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4013\Desktop\定款変更様式\"/>
    </mc:Choice>
  </mc:AlternateContent>
  <bookViews>
    <workbookView xWindow="0" yWindow="0" windowWidth="23040" windowHeight="9528" tabRatio="864"/>
  </bookViews>
  <sheets>
    <sheet name="様式３" sheetId="23" r:id="rId1"/>
  </sheets>
  <definedNames>
    <definedName name="_xlnm.Print_Area" localSheetId="0">様式３!$A$1:$M$294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3" l="1"/>
  <c r="H11" i="23"/>
  <c r="I11" i="23"/>
  <c r="J12" i="23"/>
  <c r="L12" i="23"/>
  <c r="J13" i="23"/>
  <c r="L13" i="23" s="1"/>
  <c r="J14" i="23"/>
  <c r="L14" i="23"/>
  <c r="G15" i="23"/>
  <c r="H15" i="23"/>
  <c r="I15" i="23"/>
  <c r="J15" i="23"/>
  <c r="L15" i="23" s="1"/>
  <c r="J16" i="23"/>
  <c r="L16" i="23"/>
  <c r="J17" i="23"/>
  <c r="L17" i="23" s="1"/>
  <c r="J18" i="23"/>
  <c r="L18" i="23"/>
  <c r="J19" i="23"/>
  <c r="L19" i="23" s="1"/>
  <c r="J20" i="23"/>
  <c r="L20" i="23"/>
  <c r="J21" i="23"/>
  <c r="L21" i="23" s="1"/>
  <c r="J22" i="23"/>
  <c r="L22" i="23"/>
  <c r="J23" i="23"/>
  <c r="L23" i="23" s="1"/>
  <c r="G24" i="23"/>
  <c r="H24" i="23"/>
  <c r="I24" i="23"/>
  <c r="J25" i="23"/>
  <c r="L25" i="23"/>
  <c r="J26" i="23"/>
  <c r="L26" i="23" s="1"/>
  <c r="J27" i="23"/>
  <c r="L27" i="23"/>
  <c r="J28" i="23"/>
  <c r="L28" i="23" s="1"/>
  <c r="J29" i="23"/>
  <c r="L29" i="23"/>
  <c r="J30" i="23"/>
  <c r="L30" i="23" s="1"/>
  <c r="J31" i="23"/>
  <c r="L31" i="23"/>
  <c r="J32" i="23"/>
  <c r="L32" i="23" s="1"/>
  <c r="G33" i="23"/>
  <c r="H33" i="23"/>
  <c r="I33" i="23"/>
  <c r="J34" i="23"/>
  <c r="L34" i="23" s="1"/>
  <c r="J35" i="23"/>
  <c r="L35" i="23"/>
  <c r="G36" i="23"/>
  <c r="J36" i="23" s="1"/>
  <c r="L36" i="23" s="1"/>
  <c r="H36" i="23"/>
  <c r="I36" i="23"/>
  <c r="J37" i="23"/>
  <c r="L37" i="23" s="1"/>
  <c r="J38" i="23"/>
  <c r="L38" i="23"/>
  <c r="J39" i="23"/>
  <c r="L39" i="23" s="1"/>
  <c r="G40" i="23"/>
  <c r="H40" i="23"/>
  <c r="I40" i="23"/>
  <c r="J41" i="23"/>
  <c r="L41" i="23" s="1"/>
  <c r="J42" i="23"/>
  <c r="L42" i="23"/>
  <c r="J43" i="23"/>
  <c r="L43" i="23" s="1"/>
  <c r="J44" i="23"/>
  <c r="L44" i="23"/>
  <c r="J45" i="23"/>
  <c r="L45" i="23" s="1"/>
  <c r="J46" i="23"/>
  <c r="L46" i="23"/>
  <c r="J47" i="23"/>
  <c r="L47" i="23" s="1"/>
  <c r="J48" i="23"/>
  <c r="L48" i="23"/>
  <c r="J49" i="23"/>
  <c r="L49" i="23" s="1"/>
  <c r="J50" i="23"/>
  <c r="L50" i="23"/>
  <c r="J51" i="23"/>
  <c r="L51" i="23" s="1"/>
  <c r="G52" i="23"/>
  <c r="H52" i="23"/>
  <c r="I52" i="23"/>
  <c r="J53" i="23"/>
  <c r="L53" i="23"/>
  <c r="J54" i="23"/>
  <c r="L54" i="23" s="1"/>
  <c r="J55" i="23"/>
  <c r="L55" i="23"/>
  <c r="J56" i="23"/>
  <c r="L56" i="23" s="1"/>
  <c r="J57" i="23"/>
  <c r="L57" i="23"/>
  <c r="J58" i="23"/>
  <c r="L58" i="23" s="1"/>
  <c r="J59" i="23"/>
  <c r="L59" i="23"/>
  <c r="J60" i="23"/>
  <c r="L60" i="23" s="1"/>
  <c r="G62" i="23"/>
  <c r="H62" i="23"/>
  <c r="I62" i="23"/>
  <c r="J63" i="23"/>
  <c r="L63" i="23" s="1"/>
  <c r="J64" i="23"/>
  <c r="L64" i="23"/>
  <c r="G65" i="23"/>
  <c r="H65" i="23"/>
  <c r="I65" i="23"/>
  <c r="I61" i="23" s="1"/>
  <c r="J65" i="23"/>
  <c r="L65" i="23" s="1"/>
  <c r="J66" i="23"/>
  <c r="L66" i="23"/>
  <c r="J67" i="23"/>
  <c r="L67" i="23" s="1"/>
  <c r="G68" i="23"/>
  <c r="H68" i="23"/>
  <c r="I68" i="23"/>
  <c r="J69" i="23"/>
  <c r="L69" i="23"/>
  <c r="J70" i="23"/>
  <c r="L70" i="23" s="1"/>
  <c r="G71" i="23"/>
  <c r="H71" i="23"/>
  <c r="H61" i="23" s="1"/>
  <c r="I71" i="23"/>
  <c r="J72" i="23"/>
  <c r="L72" i="23" s="1"/>
  <c r="J73" i="23"/>
  <c r="L73" i="23"/>
  <c r="J74" i="23"/>
  <c r="L74" i="23" s="1"/>
  <c r="G77" i="23"/>
  <c r="H77" i="23"/>
  <c r="I77" i="23"/>
  <c r="J78" i="23"/>
  <c r="L78" i="23"/>
  <c r="J79" i="23"/>
  <c r="L79" i="23" s="1"/>
  <c r="J80" i="23"/>
  <c r="L80" i="23"/>
  <c r="J81" i="23"/>
  <c r="L81" i="23" s="1"/>
  <c r="J82" i="23"/>
  <c r="L82" i="23"/>
  <c r="G83" i="23"/>
  <c r="H83" i="23"/>
  <c r="I83" i="23"/>
  <c r="J83" i="23"/>
  <c r="L83" i="23" s="1"/>
  <c r="J84" i="23"/>
  <c r="L84" i="23"/>
  <c r="J85" i="23"/>
  <c r="L85" i="23" s="1"/>
  <c r="J86" i="23"/>
  <c r="L86" i="23"/>
  <c r="J87" i="23"/>
  <c r="L87" i="23" s="1"/>
  <c r="J88" i="23"/>
  <c r="L88" i="23"/>
  <c r="G89" i="23"/>
  <c r="J89" i="23" s="1"/>
  <c r="L89" i="23" s="1"/>
  <c r="H89" i="23"/>
  <c r="I89" i="23"/>
  <c r="J90" i="23"/>
  <c r="L90" i="23" s="1"/>
  <c r="G92" i="23"/>
  <c r="H92" i="23"/>
  <c r="I92" i="23"/>
  <c r="I91" i="23" s="1"/>
  <c r="J93" i="23"/>
  <c r="L93" i="23" s="1"/>
  <c r="J94" i="23"/>
  <c r="L94" i="23"/>
  <c r="J95" i="23"/>
  <c r="L95" i="23" s="1"/>
  <c r="J96" i="23"/>
  <c r="L96" i="23"/>
  <c r="J97" i="23"/>
  <c r="L97" i="23" s="1"/>
  <c r="J98" i="23"/>
  <c r="L98" i="23"/>
  <c r="J99" i="23"/>
  <c r="L99" i="23" s="1"/>
  <c r="J100" i="23"/>
  <c r="L100" i="23"/>
  <c r="G101" i="23"/>
  <c r="H101" i="23"/>
  <c r="I101" i="23"/>
  <c r="J101" i="23"/>
  <c r="L101" i="23" s="1"/>
  <c r="J102" i="23"/>
  <c r="L102" i="23"/>
  <c r="J103" i="23"/>
  <c r="L103" i="23" s="1"/>
  <c r="J104" i="23"/>
  <c r="L104" i="23"/>
  <c r="J105" i="23"/>
  <c r="L105" i="23" s="1"/>
  <c r="J106" i="23"/>
  <c r="L106" i="23"/>
  <c r="J107" i="23"/>
  <c r="L107" i="23" s="1"/>
  <c r="G108" i="23"/>
  <c r="H108" i="23"/>
  <c r="J108" i="23" s="1"/>
  <c r="L108" i="23" s="1"/>
  <c r="I108" i="23"/>
  <c r="J109" i="23"/>
  <c r="L109" i="23"/>
  <c r="J110" i="23"/>
  <c r="L110" i="23" s="1"/>
  <c r="J111" i="23"/>
  <c r="L111" i="23"/>
  <c r="J112" i="23"/>
  <c r="L112" i="23" s="1"/>
  <c r="G113" i="23"/>
  <c r="J113" i="23" s="1"/>
  <c r="L113" i="23" s="1"/>
  <c r="H113" i="23"/>
  <c r="H91" i="23" s="1"/>
  <c r="I113" i="23"/>
  <c r="J114" i="23"/>
  <c r="L114" i="23" s="1"/>
  <c r="J115" i="23"/>
  <c r="L115" i="23"/>
  <c r="J116" i="23"/>
  <c r="L116" i="23" s="1"/>
  <c r="J117" i="23"/>
  <c r="L117" i="23"/>
  <c r="J118" i="23"/>
  <c r="L118" i="23" s="1"/>
  <c r="J119" i="23"/>
  <c r="L119" i="23"/>
  <c r="G120" i="23"/>
  <c r="J121" i="23"/>
  <c r="L121" i="23" s="1"/>
  <c r="G122" i="23"/>
  <c r="H122" i="23"/>
  <c r="H120" i="23" s="1"/>
  <c r="I122" i="23"/>
  <c r="I120" i="23" s="1"/>
  <c r="J123" i="23"/>
  <c r="L123" i="23" s="1"/>
  <c r="J124" i="23"/>
  <c r="L124" i="23"/>
  <c r="J125" i="23"/>
  <c r="L125" i="23" s="1"/>
  <c r="J126" i="23"/>
  <c r="L126" i="23"/>
  <c r="J127" i="23"/>
  <c r="L127" i="23" s="1"/>
  <c r="G128" i="23"/>
  <c r="H128" i="23"/>
  <c r="I128" i="23"/>
  <c r="J129" i="23"/>
  <c r="L129" i="23"/>
  <c r="J130" i="23"/>
  <c r="L130" i="23"/>
  <c r="J131" i="23"/>
  <c r="L131" i="23"/>
  <c r="J132" i="23"/>
  <c r="L132" i="23"/>
  <c r="G133" i="23"/>
  <c r="J133" i="23" s="1"/>
  <c r="L133" i="23" s="1"/>
  <c r="H133" i="23"/>
  <c r="I133" i="23"/>
  <c r="J134" i="23"/>
  <c r="L134" i="23" s="1"/>
  <c r="J135" i="23"/>
  <c r="L135" i="23"/>
  <c r="J136" i="23"/>
  <c r="L136" i="23" s="1"/>
  <c r="G137" i="23"/>
  <c r="J137" i="23" s="1"/>
  <c r="L137" i="23" s="1"/>
  <c r="H137" i="23"/>
  <c r="I137" i="23"/>
  <c r="J138" i="23"/>
  <c r="L138" i="23"/>
  <c r="J139" i="23"/>
  <c r="L139" i="23"/>
  <c r="J140" i="23"/>
  <c r="L140" i="23"/>
  <c r="G142" i="23"/>
  <c r="H142" i="23"/>
  <c r="I142" i="23"/>
  <c r="J142" i="23"/>
  <c r="L142" i="23" s="1"/>
  <c r="J143" i="23"/>
  <c r="L143" i="23"/>
  <c r="J144" i="23"/>
  <c r="L144" i="23" s="1"/>
  <c r="J145" i="23"/>
  <c r="L145" i="23"/>
  <c r="J146" i="23"/>
  <c r="L146" i="23" s="1"/>
  <c r="J147" i="23"/>
  <c r="L147" i="23"/>
  <c r="J148" i="23"/>
  <c r="L148" i="23" s="1"/>
  <c r="J149" i="23"/>
  <c r="L149" i="23"/>
  <c r="G152" i="23"/>
  <c r="J152" i="23" s="1"/>
  <c r="L152" i="23" s="1"/>
  <c r="H152" i="23"/>
  <c r="I152" i="23"/>
  <c r="J153" i="23"/>
  <c r="L153" i="23"/>
  <c r="J154" i="23"/>
  <c r="L154" i="23"/>
  <c r="J155" i="23"/>
  <c r="L155" i="23"/>
  <c r="J156" i="23"/>
  <c r="L156" i="23"/>
  <c r="J157" i="23"/>
  <c r="L157" i="23"/>
  <c r="J158" i="23"/>
  <c r="L158" i="23"/>
  <c r="J159" i="23"/>
  <c r="L159" i="23"/>
  <c r="J160" i="23"/>
  <c r="L160" i="23"/>
  <c r="J161" i="23"/>
  <c r="L161" i="23"/>
  <c r="J162" i="23"/>
  <c r="L162" i="23"/>
  <c r="J163" i="23"/>
  <c r="L163" i="23"/>
  <c r="J164" i="23"/>
  <c r="L164" i="23"/>
  <c r="J165" i="23"/>
  <c r="L165" i="23"/>
  <c r="J166" i="23"/>
  <c r="L166" i="23"/>
  <c r="J167" i="23"/>
  <c r="L167" i="23"/>
  <c r="J168" i="23"/>
  <c r="L168" i="23"/>
  <c r="J169" i="23"/>
  <c r="L169" i="23"/>
  <c r="J170" i="23"/>
  <c r="L170" i="23"/>
  <c r="J171" i="23"/>
  <c r="L171" i="23"/>
  <c r="J172" i="23"/>
  <c r="L172" i="23"/>
  <c r="J173" i="23"/>
  <c r="L173" i="23"/>
  <c r="J174" i="23"/>
  <c r="L174" i="23"/>
  <c r="J175" i="23"/>
  <c r="L175" i="23"/>
  <c r="G176" i="23"/>
  <c r="H176" i="23"/>
  <c r="I176" i="23"/>
  <c r="J177" i="23"/>
  <c r="L177" i="23" s="1"/>
  <c r="J178" i="23"/>
  <c r="L178" i="23"/>
  <c r="J179" i="23"/>
  <c r="L179" i="23" s="1"/>
  <c r="J180" i="23"/>
  <c r="L180" i="23"/>
  <c r="J181" i="23"/>
  <c r="L181" i="23" s="1"/>
  <c r="J182" i="23"/>
  <c r="L182" i="23"/>
  <c r="J183" i="23"/>
  <c r="L183" i="23" s="1"/>
  <c r="J184" i="23"/>
  <c r="L184" i="23"/>
  <c r="J185" i="23"/>
  <c r="L185" i="23" s="1"/>
  <c r="J186" i="23"/>
  <c r="L186" i="23"/>
  <c r="J187" i="23"/>
  <c r="L187" i="23" s="1"/>
  <c r="J188" i="23"/>
  <c r="L188" i="23"/>
  <c r="J189" i="23"/>
  <c r="L189" i="23" s="1"/>
  <c r="J190" i="23"/>
  <c r="L190" i="23"/>
  <c r="J191" i="23"/>
  <c r="L191" i="23" s="1"/>
  <c r="J192" i="23"/>
  <c r="L192" i="23"/>
  <c r="J193" i="23"/>
  <c r="L193" i="23" s="1"/>
  <c r="J194" i="23"/>
  <c r="L194" i="23"/>
  <c r="J195" i="23"/>
  <c r="L195" i="23" s="1"/>
  <c r="J196" i="23"/>
  <c r="L196" i="23"/>
  <c r="J197" i="23"/>
  <c r="L197" i="23" s="1"/>
  <c r="J198" i="23"/>
  <c r="L198" i="23"/>
  <c r="J199" i="23"/>
  <c r="L199" i="23" s="1"/>
  <c r="I200" i="23"/>
  <c r="G201" i="23"/>
  <c r="H201" i="23"/>
  <c r="H200" i="23" s="1"/>
  <c r="I201" i="23"/>
  <c r="J202" i="23"/>
  <c r="L202" i="23" s="1"/>
  <c r="J203" i="23"/>
  <c r="L203" i="23"/>
  <c r="J204" i="23"/>
  <c r="L204" i="23" s="1"/>
  <c r="J205" i="23"/>
  <c r="L205" i="23"/>
  <c r="J206" i="23"/>
  <c r="L206" i="23" s="1"/>
  <c r="J207" i="23"/>
  <c r="L207" i="23"/>
  <c r="G208" i="23"/>
  <c r="J208" i="23" s="1"/>
  <c r="L208" i="23" s="1"/>
  <c r="H208" i="23"/>
  <c r="I208" i="23"/>
  <c r="J209" i="23"/>
  <c r="L209" i="23"/>
  <c r="J210" i="23"/>
  <c r="L210" i="23"/>
  <c r="I211" i="23"/>
  <c r="J212" i="23"/>
  <c r="L212" i="23"/>
  <c r="G213" i="23"/>
  <c r="G211" i="23" s="1"/>
  <c r="H213" i="23"/>
  <c r="H211" i="23" s="1"/>
  <c r="J211" i="23" s="1"/>
  <c r="L211" i="23" s="1"/>
  <c r="I213" i="23"/>
  <c r="J213" i="23"/>
  <c r="L213" i="23" s="1"/>
  <c r="J214" i="23"/>
  <c r="L214" i="23"/>
  <c r="J215" i="23"/>
  <c r="L215" i="23" s="1"/>
  <c r="J216" i="23"/>
  <c r="L216" i="23"/>
  <c r="J217" i="23"/>
  <c r="L217" i="23" s="1"/>
  <c r="G222" i="23"/>
  <c r="H222" i="23"/>
  <c r="I222" i="23"/>
  <c r="I235" i="23" s="1"/>
  <c r="J223" i="23"/>
  <c r="L223" i="23"/>
  <c r="J224" i="23"/>
  <c r="L224" i="23" s="1"/>
  <c r="G225" i="23"/>
  <c r="H225" i="23"/>
  <c r="I225" i="23"/>
  <c r="J226" i="23"/>
  <c r="L226" i="23" s="1"/>
  <c r="J227" i="23"/>
  <c r="L227" i="23" s="1"/>
  <c r="J228" i="23"/>
  <c r="L228" i="23"/>
  <c r="G229" i="23"/>
  <c r="H229" i="23"/>
  <c r="I229" i="23"/>
  <c r="J229" i="23"/>
  <c r="L229" i="23" s="1"/>
  <c r="J230" i="23"/>
  <c r="L230" i="23"/>
  <c r="J231" i="23"/>
  <c r="L231" i="23" s="1"/>
  <c r="J232" i="23"/>
  <c r="L232" i="23"/>
  <c r="G233" i="23"/>
  <c r="J233" i="23" s="1"/>
  <c r="L233" i="23" s="1"/>
  <c r="H233" i="23"/>
  <c r="I233" i="23"/>
  <c r="J234" i="23"/>
  <c r="L234" i="23" s="1"/>
  <c r="G235" i="23"/>
  <c r="H235" i="23"/>
  <c r="J236" i="23"/>
  <c r="L236" i="23" s="1"/>
  <c r="G237" i="23"/>
  <c r="H237" i="23"/>
  <c r="I237" i="23"/>
  <c r="J238" i="23"/>
  <c r="L238" i="23"/>
  <c r="J239" i="23"/>
  <c r="L239" i="23" s="1"/>
  <c r="J240" i="23"/>
  <c r="L240" i="23"/>
  <c r="J241" i="23"/>
  <c r="L241" i="23" s="1"/>
  <c r="J242" i="23"/>
  <c r="L242" i="23" s="1"/>
  <c r="J243" i="23"/>
  <c r="L243" i="23" s="1"/>
  <c r="J244" i="23"/>
  <c r="L244" i="23" s="1"/>
  <c r="G245" i="23"/>
  <c r="H245" i="23"/>
  <c r="I245" i="23"/>
  <c r="J245" i="23" s="1"/>
  <c r="L245" i="23" s="1"/>
  <c r="J246" i="23"/>
  <c r="L246" i="23"/>
  <c r="G247" i="23"/>
  <c r="J249" i="23"/>
  <c r="L249" i="23"/>
  <c r="J250" i="23"/>
  <c r="L250" i="23" s="1"/>
  <c r="J251" i="23"/>
  <c r="L251" i="23"/>
  <c r="J252" i="23"/>
  <c r="L252" i="23" s="1"/>
  <c r="G253" i="23"/>
  <c r="H253" i="23"/>
  <c r="J253" i="23" s="1"/>
  <c r="L253" i="23" s="1"/>
  <c r="I253" i="23"/>
  <c r="J254" i="23"/>
  <c r="L254" i="23"/>
  <c r="J255" i="23"/>
  <c r="L255" i="23" s="1"/>
  <c r="J256" i="23"/>
  <c r="L256" i="23" s="1"/>
  <c r="J257" i="23"/>
  <c r="L257" i="23" s="1"/>
  <c r="J258" i="23"/>
  <c r="L258" i="23" s="1"/>
  <c r="J259" i="23"/>
  <c r="L259" i="23" s="1"/>
  <c r="J260" i="23"/>
  <c r="L260" i="23"/>
  <c r="J261" i="23"/>
  <c r="L261" i="23" s="1"/>
  <c r="J262" i="23"/>
  <c r="L262" i="23"/>
  <c r="J263" i="23"/>
  <c r="L263" i="23" s="1"/>
  <c r="G264" i="23"/>
  <c r="H264" i="23"/>
  <c r="I264" i="23"/>
  <c r="J265" i="23"/>
  <c r="L265" i="23" s="1"/>
  <c r="I266" i="23"/>
  <c r="J267" i="23"/>
  <c r="L267" i="23" s="1"/>
  <c r="J268" i="23"/>
  <c r="L268" i="23"/>
  <c r="J269" i="23"/>
  <c r="L269" i="23" s="1"/>
  <c r="G270" i="23"/>
  <c r="H270" i="23"/>
  <c r="J270" i="23" s="1"/>
  <c r="L270" i="23" s="1"/>
  <c r="I270" i="23"/>
  <c r="J271" i="23"/>
  <c r="L271" i="23"/>
  <c r="J272" i="23"/>
  <c r="L272" i="23" s="1"/>
  <c r="J273" i="23"/>
  <c r="L273" i="23" s="1"/>
  <c r="J274" i="23"/>
  <c r="L274" i="23"/>
  <c r="J275" i="23"/>
  <c r="L275" i="23" s="1"/>
  <c r="J276" i="23"/>
  <c r="L276" i="23"/>
  <c r="J277" i="23"/>
  <c r="L277" i="23" s="1"/>
  <c r="J278" i="23"/>
  <c r="L278" i="23"/>
  <c r="J279" i="23"/>
  <c r="L279" i="23" s="1"/>
  <c r="J280" i="23"/>
  <c r="L280" i="23"/>
  <c r="G281" i="23"/>
  <c r="H281" i="23"/>
  <c r="I281" i="23"/>
  <c r="I283" i="23" s="1"/>
  <c r="I284" i="23" s="1"/>
  <c r="J281" i="23"/>
  <c r="L281" i="23" s="1"/>
  <c r="J282" i="23"/>
  <c r="L282" i="23"/>
  <c r="G283" i="23"/>
  <c r="J285" i="23"/>
  <c r="L285" i="23"/>
  <c r="J287" i="23"/>
  <c r="L287" i="23" s="1"/>
  <c r="J288" i="23"/>
  <c r="L288" i="23"/>
  <c r="G248" i="23" l="1"/>
  <c r="J235" i="23"/>
  <c r="L235" i="23" s="1"/>
  <c r="J52" i="23"/>
  <c r="L52" i="23" s="1"/>
  <c r="J40" i="23"/>
  <c r="L40" i="23" s="1"/>
  <c r="J24" i="23"/>
  <c r="L24" i="23" s="1"/>
  <c r="J11" i="23"/>
  <c r="L11" i="23" s="1"/>
  <c r="H266" i="23"/>
  <c r="I247" i="23"/>
  <c r="I248" i="23" s="1"/>
  <c r="I286" i="23" s="1"/>
  <c r="I289" i="23" s="1"/>
  <c r="J225" i="23"/>
  <c r="L225" i="23" s="1"/>
  <c r="G91" i="23"/>
  <c r="J91" i="23" s="1"/>
  <c r="L91" i="23" s="1"/>
  <c r="J92" i="23"/>
  <c r="L92" i="23" s="1"/>
  <c r="J77" i="23"/>
  <c r="L77" i="23" s="1"/>
  <c r="J71" i="23"/>
  <c r="L71" i="23" s="1"/>
  <c r="G61" i="23"/>
  <c r="J61" i="23" s="1"/>
  <c r="L61" i="23" s="1"/>
  <c r="J62" i="23"/>
  <c r="L62" i="23" s="1"/>
  <c r="G10" i="23"/>
  <c r="J120" i="23"/>
  <c r="L120" i="23" s="1"/>
  <c r="I10" i="23"/>
  <c r="G200" i="23"/>
  <c r="J200" i="23" s="1"/>
  <c r="L200" i="23" s="1"/>
  <c r="J201" i="23"/>
  <c r="L201" i="23" s="1"/>
  <c r="J122" i="23"/>
  <c r="L122" i="23" s="1"/>
  <c r="H283" i="23"/>
  <c r="J283" i="23" s="1"/>
  <c r="L283" i="23" s="1"/>
  <c r="J264" i="23"/>
  <c r="L264" i="23" s="1"/>
  <c r="G266" i="23"/>
  <c r="J237" i="23"/>
  <c r="L237" i="23" s="1"/>
  <c r="H247" i="23"/>
  <c r="H248" i="23"/>
  <c r="J222" i="23"/>
  <c r="L222" i="23" s="1"/>
  <c r="J176" i="23"/>
  <c r="L176" i="23" s="1"/>
  <c r="J128" i="23"/>
  <c r="L128" i="23" s="1"/>
  <c r="J68" i="23"/>
  <c r="L68" i="23" s="1"/>
  <c r="J33" i="23"/>
  <c r="L33" i="23" s="1"/>
  <c r="H10" i="23"/>
  <c r="J248" i="23" l="1"/>
  <c r="L248" i="23" s="1"/>
  <c r="J10" i="23"/>
  <c r="L10" i="23" s="1"/>
  <c r="H286" i="23"/>
  <c r="H289" i="23" s="1"/>
  <c r="H284" i="23"/>
  <c r="J266" i="23"/>
  <c r="L266" i="23" s="1"/>
  <c r="G284" i="23"/>
  <c r="J284" i="23" s="1"/>
  <c r="L284" i="23" s="1"/>
  <c r="J247" i="23"/>
  <c r="L247" i="23" s="1"/>
  <c r="G286" i="23" l="1"/>
  <c r="G289" i="23" l="1"/>
  <c r="J289" i="23" s="1"/>
  <c r="L289" i="23" s="1"/>
  <c r="J286" i="23"/>
  <c r="L286" i="23" s="1"/>
</calcChain>
</file>

<file path=xl/sharedStrings.xml><?xml version="1.0" encoding="utf-8"?>
<sst xmlns="http://schemas.openxmlformats.org/spreadsheetml/2006/main" count="326" uniqueCount="246">
  <si>
    <t>※必要のない勘定科目は省略することができます。</t>
    <rPh sb="1" eb="3">
      <t>ヒツヨウ</t>
    </rPh>
    <phoneticPr fontId="2"/>
  </si>
  <si>
    <t>※予算作成に使用する勘定科目は、「社会福祉法人会計基準の運用上の留意事項」別添３「勘定科目説明」に準拠してください。</t>
    <rPh sb="41" eb="43">
      <t>カンジョウ</t>
    </rPh>
    <rPh sb="43" eb="45">
      <t>カモク</t>
    </rPh>
    <rPh sb="45" eb="47">
      <t>セツメイ</t>
    </rPh>
    <phoneticPr fontId="2"/>
  </si>
  <si>
    <t>※この様式は、社会福祉法人会計基準　第一号の四様式（拠点区分資金収支計算書）の予算欄を拠点区分ごとに作成し、事業区分ごとに合計したものです。</t>
    <rPh sb="3" eb="5">
      <t>ヨウシキ</t>
    </rPh>
    <rPh sb="7" eb="9">
      <t>シャカイ</t>
    </rPh>
    <rPh sb="9" eb="11">
      <t>フクシ</t>
    </rPh>
    <rPh sb="11" eb="13">
      <t>ホウジン</t>
    </rPh>
    <rPh sb="13" eb="15">
      <t>カイケイ</t>
    </rPh>
    <rPh sb="15" eb="17">
      <t>キジュン</t>
    </rPh>
    <rPh sb="18" eb="19">
      <t>ダイ</t>
    </rPh>
    <rPh sb="19" eb="20">
      <t>イチ</t>
    </rPh>
    <rPh sb="20" eb="21">
      <t>ゴウ</t>
    </rPh>
    <rPh sb="22" eb="23">
      <t>ヨン</t>
    </rPh>
    <rPh sb="23" eb="25">
      <t>ヨウシキ</t>
    </rPh>
    <rPh sb="26" eb="28">
      <t>キョテン</t>
    </rPh>
    <rPh sb="28" eb="30">
      <t>クブン</t>
    </rPh>
    <rPh sb="30" eb="32">
      <t>シキン</t>
    </rPh>
    <rPh sb="32" eb="34">
      <t>シュウシ</t>
    </rPh>
    <rPh sb="34" eb="37">
      <t>ケイサンショ</t>
    </rPh>
    <rPh sb="39" eb="41">
      <t>ヨサン</t>
    </rPh>
    <rPh sb="41" eb="42">
      <t>ラン</t>
    </rPh>
    <rPh sb="43" eb="45">
      <t>キョテン</t>
    </rPh>
    <rPh sb="45" eb="47">
      <t>クブン</t>
    </rPh>
    <rPh sb="50" eb="52">
      <t>サクセイ</t>
    </rPh>
    <rPh sb="54" eb="56">
      <t>ジギョウ</t>
    </rPh>
    <rPh sb="56" eb="58">
      <t>クブン</t>
    </rPh>
    <rPh sb="61" eb="63">
      <t>ゴウケイ</t>
    </rPh>
    <phoneticPr fontId="2"/>
  </si>
  <si>
    <t>当期末支払資金残高（１１）＋（１２）</t>
    <rPh sb="0" eb="2">
      <t>トウキ</t>
    </rPh>
    <rPh sb="2" eb="3">
      <t>マツ</t>
    </rPh>
    <rPh sb="3" eb="5">
      <t>シハライ</t>
    </rPh>
    <rPh sb="5" eb="7">
      <t>シキン</t>
    </rPh>
    <rPh sb="7" eb="9">
      <t>ザンダカ</t>
    </rPh>
    <phoneticPr fontId="2"/>
  </si>
  <si>
    <t>前期末支払資金残高（１２）</t>
    <rPh sb="0" eb="3">
      <t>ゼンキマツ</t>
    </rPh>
    <rPh sb="3" eb="5">
      <t>シハライ</t>
    </rPh>
    <rPh sb="5" eb="7">
      <t>シキン</t>
    </rPh>
    <rPh sb="7" eb="9">
      <t>ザンダカ</t>
    </rPh>
    <phoneticPr fontId="2"/>
  </si>
  <si>
    <t>当期資金収支差額（１１）＝（３）＋（６）＋（９）－（１０）</t>
    <rPh sb="0" eb="2">
      <t>トウキ</t>
    </rPh>
    <rPh sb="2" eb="4">
      <t>シキン</t>
    </rPh>
    <rPh sb="4" eb="6">
      <t>シュウシ</t>
    </rPh>
    <rPh sb="6" eb="8">
      <t>サガク</t>
    </rPh>
    <phoneticPr fontId="2"/>
  </si>
  <si>
    <t>予備費支出（１０）</t>
    <rPh sb="0" eb="3">
      <t>ヨビヒ</t>
    </rPh>
    <rPh sb="3" eb="5">
      <t>シシュツ</t>
    </rPh>
    <phoneticPr fontId="2"/>
  </si>
  <si>
    <t>その他の活動資金収支差額（９）＝（７）－（８）</t>
    <rPh sb="2" eb="3">
      <t>ホカ</t>
    </rPh>
    <rPh sb="4" eb="6">
      <t>カツドウ</t>
    </rPh>
    <rPh sb="6" eb="8">
      <t>シキン</t>
    </rPh>
    <rPh sb="8" eb="10">
      <t>シュウシ</t>
    </rPh>
    <rPh sb="10" eb="12">
      <t>サガク</t>
    </rPh>
    <phoneticPr fontId="2"/>
  </si>
  <si>
    <t>その他の活動支出計（８）</t>
    <rPh sb="2" eb="3">
      <t>ホカ</t>
    </rPh>
    <rPh sb="4" eb="6">
      <t>カツドウ</t>
    </rPh>
    <rPh sb="6" eb="8">
      <t>シシュツ</t>
    </rPh>
    <rPh sb="8" eb="9">
      <t>ケイ</t>
    </rPh>
    <phoneticPr fontId="2"/>
  </si>
  <si>
    <t>○○支出</t>
    <rPh sb="2" eb="4">
      <t>シシュツ</t>
    </rPh>
    <phoneticPr fontId="2"/>
  </si>
  <si>
    <t>その他の活動による支出</t>
    <rPh sb="2" eb="3">
      <t>タ</t>
    </rPh>
    <rPh sb="4" eb="6">
      <t>カツドウ</t>
    </rPh>
    <rPh sb="9" eb="11">
      <t>シシュツ</t>
    </rPh>
    <phoneticPr fontId="2"/>
  </si>
  <si>
    <t>サービス区分間繰入金支出</t>
    <rPh sb="4" eb="6">
      <t>クブン</t>
    </rPh>
    <rPh sb="6" eb="7">
      <t>アイダ</t>
    </rPh>
    <rPh sb="7" eb="9">
      <t>クリイレ</t>
    </rPh>
    <rPh sb="9" eb="10">
      <t>キン</t>
    </rPh>
    <rPh sb="10" eb="12">
      <t>シシュツ</t>
    </rPh>
    <phoneticPr fontId="2"/>
  </si>
  <si>
    <t>拠点区分間繰入金支出</t>
    <rPh sb="0" eb="2">
      <t>キョテン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シシュツ</t>
    </rPh>
    <phoneticPr fontId="2"/>
  </si>
  <si>
    <t>事業区分間繰入金支出</t>
    <rPh sb="0" eb="2">
      <t>ジギョウ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シシュツ</t>
    </rPh>
    <phoneticPr fontId="2"/>
  </si>
  <si>
    <t>拠点区分間長期借入金返済支出</t>
    <rPh sb="0" eb="2">
      <t>キョテン</t>
    </rPh>
    <rPh sb="2" eb="4">
      <t>クブン</t>
    </rPh>
    <rPh sb="4" eb="5">
      <t>カン</t>
    </rPh>
    <rPh sb="5" eb="7">
      <t>チョウキ</t>
    </rPh>
    <rPh sb="7" eb="9">
      <t>カリイレ</t>
    </rPh>
    <rPh sb="9" eb="10">
      <t>キン</t>
    </rPh>
    <rPh sb="10" eb="12">
      <t>ヘンサイ</t>
    </rPh>
    <rPh sb="12" eb="14">
      <t>シシュツ</t>
    </rPh>
    <phoneticPr fontId="2"/>
  </si>
  <si>
    <t>事業区分間長期借入金返済支出</t>
    <rPh sb="0" eb="2">
      <t>ジギョウ</t>
    </rPh>
    <rPh sb="2" eb="4">
      <t>クブン</t>
    </rPh>
    <rPh sb="4" eb="5">
      <t>カン</t>
    </rPh>
    <rPh sb="5" eb="7">
      <t>チョウキ</t>
    </rPh>
    <rPh sb="7" eb="9">
      <t>カリイレ</t>
    </rPh>
    <rPh sb="9" eb="10">
      <t>キン</t>
    </rPh>
    <rPh sb="10" eb="12">
      <t>ヘンサイ</t>
    </rPh>
    <rPh sb="12" eb="14">
      <t>シシュツ</t>
    </rPh>
    <phoneticPr fontId="2"/>
  </si>
  <si>
    <t>拠点区分間長期貸付金支出</t>
    <rPh sb="0" eb="2">
      <t>キョテン</t>
    </rPh>
    <rPh sb="2" eb="4">
      <t>クブン</t>
    </rPh>
    <rPh sb="4" eb="5">
      <t>カン</t>
    </rPh>
    <rPh sb="5" eb="7">
      <t>チョウキ</t>
    </rPh>
    <rPh sb="7" eb="9">
      <t>カシツケ</t>
    </rPh>
    <rPh sb="9" eb="10">
      <t>キン</t>
    </rPh>
    <rPh sb="10" eb="12">
      <t>シシュツ</t>
    </rPh>
    <phoneticPr fontId="2"/>
  </si>
  <si>
    <t>事業区分間長期貸付金支出</t>
    <rPh sb="0" eb="2">
      <t>ジギョウ</t>
    </rPh>
    <rPh sb="2" eb="4">
      <t>クブン</t>
    </rPh>
    <rPh sb="4" eb="5">
      <t>カン</t>
    </rPh>
    <rPh sb="5" eb="7">
      <t>チョウキ</t>
    </rPh>
    <rPh sb="7" eb="9">
      <t>カシツケ</t>
    </rPh>
    <rPh sb="9" eb="10">
      <t>キン</t>
    </rPh>
    <rPh sb="10" eb="12">
      <t>シシュツ</t>
    </rPh>
    <phoneticPr fontId="2"/>
  </si>
  <si>
    <t>○○積立資産支出</t>
    <rPh sb="2" eb="4">
      <t>ツミタテ</t>
    </rPh>
    <rPh sb="4" eb="6">
      <t>シサン</t>
    </rPh>
    <rPh sb="6" eb="8">
      <t>シシュツ</t>
    </rPh>
    <phoneticPr fontId="2"/>
  </si>
  <si>
    <t>長期預り金積立資産支出</t>
    <rPh sb="0" eb="2">
      <t>チョウキ</t>
    </rPh>
    <rPh sb="2" eb="3">
      <t>アズ</t>
    </rPh>
    <rPh sb="4" eb="5">
      <t>キン</t>
    </rPh>
    <rPh sb="5" eb="7">
      <t>ツミタテ</t>
    </rPh>
    <rPh sb="7" eb="9">
      <t>シサン</t>
    </rPh>
    <rPh sb="9" eb="11">
      <t>シシュツ</t>
    </rPh>
    <phoneticPr fontId="2"/>
  </si>
  <si>
    <t>退職給付引当資産支出</t>
    <rPh sb="0" eb="2">
      <t>タイショク</t>
    </rPh>
    <rPh sb="2" eb="4">
      <t>キュウフ</t>
    </rPh>
    <rPh sb="4" eb="5">
      <t>ヒ</t>
    </rPh>
    <rPh sb="5" eb="6">
      <t>ア</t>
    </rPh>
    <rPh sb="6" eb="8">
      <t>シサン</t>
    </rPh>
    <rPh sb="8" eb="10">
      <t>シシュツ</t>
    </rPh>
    <phoneticPr fontId="2"/>
  </si>
  <si>
    <t>積立資産支出</t>
    <rPh sb="0" eb="2">
      <t>ツミタテ</t>
    </rPh>
    <rPh sb="2" eb="4">
      <t>シサン</t>
    </rPh>
    <rPh sb="4" eb="6">
      <t>シシュツ</t>
    </rPh>
    <phoneticPr fontId="2"/>
  </si>
  <si>
    <t>投資有価証券取得支出</t>
    <rPh sb="0" eb="2">
      <t>トウシ</t>
    </rPh>
    <rPh sb="2" eb="4">
      <t>ユウカ</t>
    </rPh>
    <rPh sb="4" eb="6">
      <t>ショウケン</t>
    </rPh>
    <rPh sb="6" eb="8">
      <t>シュトク</t>
    </rPh>
    <rPh sb="8" eb="10">
      <t>シシュツ</t>
    </rPh>
    <phoneticPr fontId="2"/>
  </si>
  <si>
    <t>長期貸付金支出</t>
    <rPh sb="0" eb="2">
      <t>チョウキ</t>
    </rPh>
    <rPh sb="2" eb="4">
      <t>カシツケ</t>
    </rPh>
    <rPh sb="4" eb="5">
      <t>キン</t>
    </rPh>
    <rPh sb="5" eb="7">
      <t>シシュツ</t>
    </rPh>
    <phoneticPr fontId="2"/>
  </si>
  <si>
    <t>長期運営資金借入金元金償還支出</t>
    <rPh sb="0" eb="2">
      <t>チョウキ</t>
    </rPh>
    <rPh sb="2" eb="4">
      <t>ウンエイ</t>
    </rPh>
    <rPh sb="4" eb="6">
      <t>シキン</t>
    </rPh>
    <rPh sb="6" eb="8">
      <t>カリイレ</t>
    </rPh>
    <rPh sb="8" eb="9">
      <t>キン</t>
    </rPh>
    <rPh sb="9" eb="11">
      <t>ガンキン</t>
    </rPh>
    <rPh sb="11" eb="13">
      <t>ショウカン</t>
    </rPh>
    <rPh sb="13" eb="15">
      <t>シシュツ</t>
    </rPh>
    <phoneticPr fontId="2"/>
  </si>
  <si>
    <t>支　　出</t>
    <rPh sb="0" eb="1">
      <t>シ</t>
    </rPh>
    <rPh sb="3" eb="4">
      <t>デ</t>
    </rPh>
    <phoneticPr fontId="2"/>
  </si>
  <si>
    <t>その他の活動収入計（７）</t>
    <rPh sb="2" eb="3">
      <t>ホカ</t>
    </rPh>
    <rPh sb="4" eb="6">
      <t>カツドウ</t>
    </rPh>
    <rPh sb="6" eb="8">
      <t>シュウニュウ</t>
    </rPh>
    <rPh sb="8" eb="9">
      <t>ケイ</t>
    </rPh>
    <phoneticPr fontId="2"/>
  </si>
  <si>
    <t>○○収入</t>
    <rPh sb="2" eb="4">
      <t>シュウニュウ</t>
    </rPh>
    <phoneticPr fontId="2"/>
  </si>
  <si>
    <t>その他の活動による収入</t>
    <rPh sb="2" eb="3">
      <t>タ</t>
    </rPh>
    <rPh sb="4" eb="6">
      <t>カツドウ</t>
    </rPh>
    <rPh sb="9" eb="11">
      <t>シュウニュウ</t>
    </rPh>
    <phoneticPr fontId="2"/>
  </si>
  <si>
    <t>サービス区分間繰入金収入</t>
    <rPh sb="4" eb="6">
      <t>クブン</t>
    </rPh>
    <rPh sb="6" eb="7">
      <t>アイダ</t>
    </rPh>
    <rPh sb="7" eb="9">
      <t>クリイレ</t>
    </rPh>
    <rPh sb="9" eb="10">
      <t>キン</t>
    </rPh>
    <rPh sb="10" eb="12">
      <t>シュウニュウ</t>
    </rPh>
    <phoneticPr fontId="2"/>
  </si>
  <si>
    <t>拠点区分間繰入金収入</t>
    <rPh sb="0" eb="2">
      <t>キョテン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シュウニュウ</t>
    </rPh>
    <phoneticPr fontId="2"/>
  </si>
  <si>
    <t>事業区分間繰入金収入</t>
    <rPh sb="0" eb="2">
      <t>ジギョウ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シュウニュウ</t>
    </rPh>
    <phoneticPr fontId="2"/>
  </si>
  <si>
    <t>拠点区分間長期貸付金回収収入</t>
    <rPh sb="0" eb="2">
      <t>キョテン</t>
    </rPh>
    <rPh sb="2" eb="4">
      <t>クブン</t>
    </rPh>
    <rPh sb="4" eb="5">
      <t>カン</t>
    </rPh>
    <rPh sb="5" eb="7">
      <t>チョウキ</t>
    </rPh>
    <rPh sb="7" eb="9">
      <t>カシツケ</t>
    </rPh>
    <rPh sb="9" eb="10">
      <t>キン</t>
    </rPh>
    <rPh sb="10" eb="12">
      <t>カイシュウ</t>
    </rPh>
    <rPh sb="12" eb="14">
      <t>シュウニュウ</t>
    </rPh>
    <phoneticPr fontId="2"/>
  </si>
  <si>
    <t>事業区分間長期貸付金回収収入</t>
    <rPh sb="0" eb="2">
      <t>ジギョウ</t>
    </rPh>
    <rPh sb="2" eb="4">
      <t>クブン</t>
    </rPh>
    <rPh sb="4" eb="5">
      <t>カン</t>
    </rPh>
    <rPh sb="5" eb="7">
      <t>チョウキ</t>
    </rPh>
    <rPh sb="7" eb="9">
      <t>カシツケ</t>
    </rPh>
    <rPh sb="9" eb="10">
      <t>キン</t>
    </rPh>
    <rPh sb="10" eb="12">
      <t>カイシュウ</t>
    </rPh>
    <rPh sb="12" eb="14">
      <t>シュウニュウ</t>
    </rPh>
    <phoneticPr fontId="2"/>
  </si>
  <si>
    <t>拠点区分間長期借入金収入</t>
    <rPh sb="0" eb="2">
      <t>キョテン</t>
    </rPh>
    <rPh sb="2" eb="4">
      <t>クブン</t>
    </rPh>
    <rPh sb="4" eb="5">
      <t>カン</t>
    </rPh>
    <rPh sb="5" eb="7">
      <t>チョウキ</t>
    </rPh>
    <rPh sb="7" eb="9">
      <t>カリイレ</t>
    </rPh>
    <rPh sb="9" eb="10">
      <t>キン</t>
    </rPh>
    <rPh sb="10" eb="12">
      <t>シュウニュウ</t>
    </rPh>
    <phoneticPr fontId="2"/>
  </si>
  <si>
    <t>事業区分間長期借入金収入</t>
    <rPh sb="0" eb="2">
      <t>ジギョウ</t>
    </rPh>
    <rPh sb="2" eb="4">
      <t>クブン</t>
    </rPh>
    <rPh sb="4" eb="5">
      <t>カン</t>
    </rPh>
    <rPh sb="5" eb="7">
      <t>チョウキ</t>
    </rPh>
    <rPh sb="7" eb="9">
      <t>カリイレ</t>
    </rPh>
    <rPh sb="9" eb="10">
      <t>キン</t>
    </rPh>
    <rPh sb="10" eb="12">
      <t>シュウニュウ</t>
    </rPh>
    <phoneticPr fontId="2"/>
  </si>
  <si>
    <t>○○積立資産取崩収入</t>
    <rPh sb="2" eb="4">
      <t>ツミタテ</t>
    </rPh>
    <rPh sb="4" eb="6">
      <t>シサン</t>
    </rPh>
    <rPh sb="6" eb="8">
      <t>トリクズシ</t>
    </rPh>
    <rPh sb="8" eb="10">
      <t>シュウニュウ</t>
    </rPh>
    <phoneticPr fontId="2"/>
  </si>
  <si>
    <t>長期預り金積立資産取崩収入</t>
    <rPh sb="0" eb="2">
      <t>チョウキ</t>
    </rPh>
    <rPh sb="2" eb="3">
      <t>アズ</t>
    </rPh>
    <rPh sb="4" eb="5">
      <t>キン</t>
    </rPh>
    <rPh sb="5" eb="7">
      <t>ツミタテ</t>
    </rPh>
    <rPh sb="7" eb="9">
      <t>シサン</t>
    </rPh>
    <rPh sb="9" eb="11">
      <t>トリクズシ</t>
    </rPh>
    <rPh sb="11" eb="13">
      <t>シュウニュウ</t>
    </rPh>
    <phoneticPr fontId="2"/>
  </si>
  <si>
    <t>退職給付引当資産取崩収入</t>
    <rPh sb="0" eb="2">
      <t>タイショク</t>
    </rPh>
    <rPh sb="2" eb="4">
      <t>キュウフ</t>
    </rPh>
    <rPh sb="4" eb="5">
      <t>ヒ</t>
    </rPh>
    <rPh sb="5" eb="6">
      <t>ア</t>
    </rPh>
    <rPh sb="6" eb="8">
      <t>シサン</t>
    </rPh>
    <rPh sb="8" eb="10">
      <t>トリクズシ</t>
    </rPh>
    <rPh sb="10" eb="12">
      <t>シュウニュウ</t>
    </rPh>
    <phoneticPr fontId="2"/>
  </si>
  <si>
    <t>積立資産取崩収入</t>
    <rPh sb="0" eb="2">
      <t>ツミタテ</t>
    </rPh>
    <rPh sb="2" eb="4">
      <t>シサン</t>
    </rPh>
    <rPh sb="4" eb="6">
      <t>トリクズシ</t>
    </rPh>
    <rPh sb="6" eb="8">
      <t>シュウニュウ</t>
    </rPh>
    <phoneticPr fontId="2"/>
  </si>
  <si>
    <t>投資有価証券売却収入</t>
    <rPh sb="0" eb="2">
      <t>トウシ</t>
    </rPh>
    <rPh sb="2" eb="4">
      <t>ユウカ</t>
    </rPh>
    <rPh sb="4" eb="6">
      <t>ショウケン</t>
    </rPh>
    <rPh sb="6" eb="8">
      <t>バイキャク</t>
    </rPh>
    <rPh sb="8" eb="10">
      <t>シュウニュウ</t>
    </rPh>
    <phoneticPr fontId="2"/>
  </si>
  <si>
    <t>長期貸付金回収収入</t>
    <rPh sb="0" eb="2">
      <t>チョウキ</t>
    </rPh>
    <rPh sb="2" eb="4">
      <t>カシツケ</t>
    </rPh>
    <rPh sb="4" eb="5">
      <t>キン</t>
    </rPh>
    <rPh sb="5" eb="7">
      <t>カイシュウ</t>
    </rPh>
    <rPh sb="7" eb="9">
      <t>シュウニュウ</t>
    </rPh>
    <phoneticPr fontId="2"/>
  </si>
  <si>
    <t>長期運営資金借入金収入</t>
    <rPh sb="0" eb="2">
      <t>チョウキ</t>
    </rPh>
    <rPh sb="2" eb="4">
      <t>ウンエイ</t>
    </rPh>
    <rPh sb="4" eb="6">
      <t>シキン</t>
    </rPh>
    <rPh sb="6" eb="8">
      <t>カリイレ</t>
    </rPh>
    <rPh sb="8" eb="9">
      <t>キン</t>
    </rPh>
    <rPh sb="9" eb="11">
      <t>シュウニュウ</t>
    </rPh>
    <phoneticPr fontId="2"/>
  </si>
  <si>
    <t>長期運営資金借入金元金償還寄附金収入</t>
    <rPh sb="0" eb="2">
      <t>チョウキ</t>
    </rPh>
    <rPh sb="2" eb="4">
      <t>ウンエイ</t>
    </rPh>
    <rPh sb="4" eb="6">
      <t>シキン</t>
    </rPh>
    <rPh sb="6" eb="8">
      <t>カリイレ</t>
    </rPh>
    <rPh sb="8" eb="9">
      <t>キン</t>
    </rPh>
    <rPh sb="9" eb="11">
      <t>ガンキン</t>
    </rPh>
    <rPh sb="11" eb="13">
      <t>ショウカン</t>
    </rPh>
    <rPh sb="13" eb="16">
      <t>キフキン</t>
    </rPh>
    <rPh sb="16" eb="18">
      <t>シュウニュウ</t>
    </rPh>
    <phoneticPr fontId="2"/>
  </si>
  <si>
    <t>収　　入</t>
    <rPh sb="0" eb="1">
      <t>オサム</t>
    </rPh>
    <rPh sb="3" eb="4">
      <t>ニュウ</t>
    </rPh>
    <phoneticPr fontId="2"/>
  </si>
  <si>
    <t>そ　の　他　の　活　動　に　よ　る　収　支</t>
    <rPh sb="4" eb="5">
      <t>タ</t>
    </rPh>
    <rPh sb="8" eb="9">
      <t>カツ</t>
    </rPh>
    <rPh sb="10" eb="11">
      <t>ドウ</t>
    </rPh>
    <rPh sb="18" eb="19">
      <t>オサム</t>
    </rPh>
    <rPh sb="20" eb="21">
      <t>シ</t>
    </rPh>
    <phoneticPr fontId="2"/>
  </si>
  <si>
    <t>施設整備等資金収支差額（６）＝（４）－（５）</t>
    <rPh sb="0" eb="2">
      <t>シセツ</t>
    </rPh>
    <rPh sb="2" eb="5">
      <t>セイビトウ</t>
    </rPh>
    <rPh sb="5" eb="7">
      <t>シキン</t>
    </rPh>
    <rPh sb="7" eb="9">
      <t>シュウシ</t>
    </rPh>
    <rPh sb="9" eb="11">
      <t>サガク</t>
    </rPh>
    <phoneticPr fontId="2"/>
  </si>
  <si>
    <t>施設整備等支出計（５）</t>
    <rPh sb="0" eb="2">
      <t>シセツ</t>
    </rPh>
    <rPh sb="2" eb="5">
      <t>セイビナド</t>
    </rPh>
    <rPh sb="5" eb="7">
      <t>シシュツ</t>
    </rPh>
    <rPh sb="7" eb="8">
      <t>ケイ</t>
    </rPh>
    <phoneticPr fontId="2"/>
  </si>
  <si>
    <t>その他の設備整備等による支出</t>
    <rPh sb="2" eb="3">
      <t>タ</t>
    </rPh>
    <rPh sb="4" eb="6">
      <t>セツビ</t>
    </rPh>
    <rPh sb="6" eb="9">
      <t>セイビトウ</t>
    </rPh>
    <rPh sb="12" eb="14">
      <t>シシュツ</t>
    </rPh>
    <phoneticPr fontId="2"/>
  </si>
  <si>
    <t>ファイナンス・リース債務の返済支出</t>
    <rPh sb="10" eb="12">
      <t>サイム</t>
    </rPh>
    <rPh sb="13" eb="15">
      <t>ヘンサイ</t>
    </rPh>
    <rPh sb="15" eb="17">
      <t>シシュツ</t>
    </rPh>
    <phoneticPr fontId="2"/>
  </si>
  <si>
    <t>固定資産除却・廃棄支出</t>
    <rPh sb="0" eb="2">
      <t>コテイ</t>
    </rPh>
    <rPh sb="2" eb="4">
      <t>シサン</t>
    </rPh>
    <rPh sb="4" eb="6">
      <t>ジョキャク</t>
    </rPh>
    <rPh sb="7" eb="9">
      <t>ハイキ</t>
    </rPh>
    <rPh sb="9" eb="11">
      <t>シシュツ</t>
    </rPh>
    <phoneticPr fontId="2"/>
  </si>
  <si>
    <t>○○取得支出</t>
    <rPh sb="2" eb="4">
      <t>シュトク</t>
    </rPh>
    <rPh sb="4" eb="6">
      <t>シシュツ</t>
    </rPh>
    <phoneticPr fontId="2"/>
  </si>
  <si>
    <t>器具及び備品取得支出</t>
    <rPh sb="0" eb="2">
      <t>キグ</t>
    </rPh>
    <rPh sb="2" eb="3">
      <t>オヨ</t>
    </rPh>
    <rPh sb="4" eb="6">
      <t>ビヒン</t>
    </rPh>
    <rPh sb="6" eb="8">
      <t>シュトク</t>
    </rPh>
    <rPh sb="8" eb="10">
      <t>シシュツ</t>
    </rPh>
    <phoneticPr fontId="2"/>
  </si>
  <si>
    <t>車輌運搬具取得支出</t>
    <rPh sb="0" eb="2">
      <t>シャリョウ</t>
    </rPh>
    <rPh sb="2" eb="4">
      <t>ウンパン</t>
    </rPh>
    <rPh sb="4" eb="5">
      <t>グ</t>
    </rPh>
    <rPh sb="5" eb="7">
      <t>シュトク</t>
    </rPh>
    <rPh sb="7" eb="9">
      <t>シシュツ</t>
    </rPh>
    <phoneticPr fontId="2"/>
  </si>
  <si>
    <t>建物取得支出</t>
    <rPh sb="0" eb="2">
      <t>タテモノ</t>
    </rPh>
    <rPh sb="2" eb="4">
      <t>シュトク</t>
    </rPh>
    <rPh sb="4" eb="6">
      <t>シシュツ</t>
    </rPh>
    <phoneticPr fontId="2"/>
  </si>
  <si>
    <t>土地取得支出</t>
    <rPh sb="0" eb="2">
      <t>トチ</t>
    </rPh>
    <rPh sb="2" eb="4">
      <t>シュトク</t>
    </rPh>
    <rPh sb="4" eb="6">
      <t>シシュツ</t>
    </rPh>
    <phoneticPr fontId="2"/>
  </si>
  <si>
    <t>固定資産取得支出</t>
    <rPh sb="0" eb="2">
      <t>コテイ</t>
    </rPh>
    <rPh sb="2" eb="4">
      <t>シサン</t>
    </rPh>
    <rPh sb="4" eb="6">
      <t>シュトク</t>
    </rPh>
    <rPh sb="6" eb="8">
      <t>シシュツ</t>
    </rPh>
    <phoneticPr fontId="2"/>
  </si>
  <si>
    <t>設備資金借入金元金償還支出</t>
    <rPh sb="0" eb="2">
      <t>セツビ</t>
    </rPh>
    <rPh sb="2" eb="4">
      <t>シキン</t>
    </rPh>
    <rPh sb="4" eb="6">
      <t>カリイレ</t>
    </rPh>
    <rPh sb="6" eb="7">
      <t>キン</t>
    </rPh>
    <rPh sb="7" eb="9">
      <t>ガンキン</t>
    </rPh>
    <rPh sb="9" eb="11">
      <t>ショウカン</t>
    </rPh>
    <rPh sb="11" eb="13">
      <t>シシュツ</t>
    </rPh>
    <phoneticPr fontId="2"/>
  </si>
  <si>
    <t>施設整備等収入計（４）</t>
    <rPh sb="0" eb="2">
      <t>シセツ</t>
    </rPh>
    <rPh sb="2" eb="5">
      <t>セイビナド</t>
    </rPh>
    <rPh sb="5" eb="7">
      <t>シュウニュウ</t>
    </rPh>
    <rPh sb="7" eb="8">
      <t>ケイ</t>
    </rPh>
    <phoneticPr fontId="2"/>
  </si>
  <si>
    <t>その他の施設整備等による収入</t>
    <rPh sb="2" eb="3">
      <t>タ</t>
    </rPh>
    <rPh sb="4" eb="6">
      <t>シセツ</t>
    </rPh>
    <rPh sb="6" eb="8">
      <t>セイビ</t>
    </rPh>
    <rPh sb="8" eb="9">
      <t>トウ</t>
    </rPh>
    <rPh sb="12" eb="14">
      <t>シュウニュウ</t>
    </rPh>
    <phoneticPr fontId="2"/>
  </si>
  <si>
    <t>○○売却収入</t>
    <rPh sb="2" eb="4">
      <t>バイキャク</t>
    </rPh>
    <rPh sb="4" eb="6">
      <t>シュウニュウ</t>
    </rPh>
    <phoneticPr fontId="2"/>
  </si>
  <si>
    <t>器具及び備品売却収入</t>
    <rPh sb="0" eb="2">
      <t>キグ</t>
    </rPh>
    <rPh sb="2" eb="3">
      <t>オヨ</t>
    </rPh>
    <rPh sb="4" eb="6">
      <t>ビヒン</t>
    </rPh>
    <rPh sb="6" eb="8">
      <t>バイキャク</t>
    </rPh>
    <rPh sb="8" eb="10">
      <t>シュウニュウ</t>
    </rPh>
    <phoneticPr fontId="2"/>
  </si>
  <si>
    <t>車輌運搬具売却収入</t>
    <rPh sb="0" eb="2">
      <t>シャリョウ</t>
    </rPh>
    <rPh sb="2" eb="4">
      <t>ウンパン</t>
    </rPh>
    <rPh sb="4" eb="5">
      <t>グ</t>
    </rPh>
    <rPh sb="5" eb="7">
      <t>バイキャク</t>
    </rPh>
    <rPh sb="7" eb="9">
      <t>シュウニュウ</t>
    </rPh>
    <phoneticPr fontId="2"/>
  </si>
  <si>
    <t>固定資産売却収入</t>
    <rPh sb="0" eb="2">
      <t>コテイ</t>
    </rPh>
    <rPh sb="2" eb="4">
      <t>シサン</t>
    </rPh>
    <rPh sb="4" eb="6">
      <t>バイキャク</t>
    </rPh>
    <rPh sb="6" eb="8">
      <t>シュウニュウ</t>
    </rPh>
    <phoneticPr fontId="2"/>
  </si>
  <si>
    <t>設備資金借入金収入</t>
    <rPh sb="0" eb="2">
      <t>セツビ</t>
    </rPh>
    <rPh sb="2" eb="4">
      <t>シキン</t>
    </rPh>
    <rPh sb="4" eb="6">
      <t>カリイレ</t>
    </rPh>
    <rPh sb="6" eb="7">
      <t>キン</t>
    </rPh>
    <rPh sb="7" eb="9">
      <t>シュウニュウ</t>
    </rPh>
    <phoneticPr fontId="2"/>
  </si>
  <si>
    <t>設備資金借入金元金償還寄附金収入</t>
    <rPh sb="0" eb="2">
      <t>セツビ</t>
    </rPh>
    <rPh sb="2" eb="4">
      <t>シキン</t>
    </rPh>
    <rPh sb="4" eb="6">
      <t>カリイレ</t>
    </rPh>
    <rPh sb="6" eb="7">
      <t>キン</t>
    </rPh>
    <rPh sb="7" eb="9">
      <t>ガンキン</t>
    </rPh>
    <rPh sb="9" eb="11">
      <t>ショウカン</t>
    </rPh>
    <rPh sb="11" eb="14">
      <t>キフキン</t>
    </rPh>
    <rPh sb="14" eb="16">
      <t>シュウニュウ</t>
    </rPh>
    <phoneticPr fontId="2"/>
  </si>
  <si>
    <t>施設整備等寄附金収入</t>
    <rPh sb="0" eb="2">
      <t>シセツ</t>
    </rPh>
    <rPh sb="2" eb="4">
      <t>セイビ</t>
    </rPh>
    <rPh sb="4" eb="5">
      <t>トウ</t>
    </rPh>
    <rPh sb="5" eb="8">
      <t>キフキン</t>
    </rPh>
    <rPh sb="8" eb="10">
      <t>シュウニュウ</t>
    </rPh>
    <phoneticPr fontId="2"/>
  </si>
  <si>
    <t>施設整備等寄附金収入</t>
    <rPh sb="0" eb="2">
      <t>シセツ</t>
    </rPh>
    <rPh sb="2" eb="5">
      <t>セイビトウ</t>
    </rPh>
    <rPh sb="5" eb="8">
      <t>キフキン</t>
    </rPh>
    <rPh sb="8" eb="10">
      <t>シュウニュウ</t>
    </rPh>
    <phoneticPr fontId="2"/>
  </si>
  <si>
    <t>施　設　整　備　等　に　よ　る　収　支</t>
    <rPh sb="0" eb="1">
      <t>シ</t>
    </rPh>
    <rPh sb="2" eb="3">
      <t>セツ</t>
    </rPh>
    <rPh sb="4" eb="5">
      <t>ヒトシ</t>
    </rPh>
    <rPh sb="6" eb="7">
      <t>ソナエ</t>
    </rPh>
    <rPh sb="8" eb="9">
      <t>トウ</t>
    </rPh>
    <rPh sb="16" eb="17">
      <t>オサム</t>
    </rPh>
    <rPh sb="18" eb="19">
      <t>シ</t>
    </rPh>
    <phoneticPr fontId="2"/>
  </si>
  <si>
    <t>設備資金借入金元金償還補助金収入</t>
    <rPh sb="0" eb="2">
      <t>セツビ</t>
    </rPh>
    <rPh sb="2" eb="4">
      <t>シキン</t>
    </rPh>
    <rPh sb="4" eb="6">
      <t>カリイレ</t>
    </rPh>
    <rPh sb="6" eb="7">
      <t>キン</t>
    </rPh>
    <rPh sb="7" eb="9">
      <t>ガンキン</t>
    </rPh>
    <rPh sb="9" eb="11">
      <t>ショウカン</t>
    </rPh>
    <rPh sb="11" eb="14">
      <t>ホジョキン</t>
    </rPh>
    <rPh sb="14" eb="16">
      <t>シュウニュウ</t>
    </rPh>
    <phoneticPr fontId="2"/>
  </si>
  <si>
    <t>施設整備等補助金収入</t>
    <rPh sb="0" eb="2">
      <t>シセツ</t>
    </rPh>
    <rPh sb="2" eb="5">
      <t>セイビトウ</t>
    </rPh>
    <rPh sb="5" eb="8">
      <t>ホジョキン</t>
    </rPh>
    <rPh sb="8" eb="10">
      <t>シュウニュウ</t>
    </rPh>
    <phoneticPr fontId="2"/>
  </si>
  <si>
    <t>保育所
○○保育園</t>
    <rPh sb="0" eb="2">
      <t>ホイク</t>
    </rPh>
    <rPh sb="2" eb="3">
      <t>ショ</t>
    </rPh>
    <rPh sb="6" eb="9">
      <t>ホイクエン</t>
    </rPh>
    <phoneticPr fontId="2"/>
  </si>
  <si>
    <t>特養養護老人ホーム
○○ホーム</t>
    <rPh sb="0" eb="2">
      <t>トクヨウ</t>
    </rPh>
    <rPh sb="2" eb="4">
      <t>ヨウゴ</t>
    </rPh>
    <rPh sb="4" eb="6">
      <t>ロウジン</t>
    </rPh>
    <phoneticPr fontId="2"/>
  </si>
  <si>
    <t>本部</t>
    <rPh sb="0" eb="2">
      <t>ホンブ</t>
    </rPh>
    <phoneticPr fontId="2"/>
  </si>
  <si>
    <t>事業区分合計</t>
    <rPh sb="0" eb="2">
      <t>ジギョウ</t>
    </rPh>
    <rPh sb="2" eb="4">
      <t>クブン</t>
    </rPh>
    <rPh sb="4" eb="6">
      <t>ゴウケイ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</si>
  <si>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</si>
  <si>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合計</t>
    <rPh sb="0" eb="2">
      <t>ゴウケイ</t>
    </rPh>
    <phoneticPr fontId="2"/>
  </si>
  <si>
    <t>拠点区分</t>
    <rPh sb="0" eb="2">
      <t>キョテン</t>
    </rPh>
    <rPh sb="2" eb="4">
      <t>クブン</t>
    </rPh>
    <phoneticPr fontId="2"/>
  </si>
  <si>
    <t>勘定科目</t>
    <rPh sb="0" eb="2">
      <t>カンジョウ</t>
    </rPh>
    <rPh sb="2" eb="4">
      <t>カモク</t>
    </rPh>
    <phoneticPr fontId="2"/>
  </si>
  <si>
    <t>事業活動資金収支差額（３）＝（１）－（２）</t>
    <rPh sb="0" eb="2">
      <t>ジギョウ</t>
    </rPh>
    <rPh sb="2" eb="4">
      <t>カツドウ</t>
    </rPh>
    <rPh sb="4" eb="6">
      <t>シキン</t>
    </rPh>
    <rPh sb="6" eb="8">
      <t>シュウシ</t>
    </rPh>
    <rPh sb="8" eb="10">
      <t>サガク</t>
    </rPh>
    <phoneticPr fontId="2"/>
  </si>
  <si>
    <t>事業活動支出計（２）</t>
    <rPh sb="0" eb="2">
      <t>ジギョウ</t>
    </rPh>
    <rPh sb="2" eb="4">
      <t>カツドウ</t>
    </rPh>
    <rPh sb="4" eb="6">
      <t>シシュツ</t>
    </rPh>
    <rPh sb="6" eb="7">
      <t>ケイ</t>
    </rPh>
    <phoneticPr fontId="2"/>
  </si>
  <si>
    <t>徴収不能額</t>
    <rPh sb="0" eb="2">
      <t>チョウシュウ</t>
    </rPh>
    <rPh sb="2" eb="4">
      <t>フノウ</t>
    </rPh>
    <rPh sb="4" eb="5">
      <t>ガク</t>
    </rPh>
    <phoneticPr fontId="2"/>
  </si>
  <si>
    <t>為替差損</t>
    <rPh sb="0" eb="2">
      <t>カワセ</t>
    </rPh>
    <rPh sb="2" eb="4">
      <t>サソン</t>
    </rPh>
    <phoneticPr fontId="2"/>
  </si>
  <si>
    <t>○○評価損</t>
    <rPh sb="2" eb="4">
      <t>ヒョウカ</t>
    </rPh>
    <rPh sb="4" eb="5">
      <t>ソン</t>
    </rPh>
    <phoneticPr fontId="2"/>
  </si>
  <si>
    <t>有価証券評価損</t>
    <rPh sb="0" eb="2">
      <t>ユウカ</t>
    </rPh>
    <rPh sb="2" eb="4">
      <t>ショウケン</t>
    </rPh>
    <rPh sb="4" eb="6">
      <t>ヒョウカ</t>
    </rPh>
    <rPh sb="6" eb="7">
      <t>ソン</t>
    </rPh>
    <phoneticPr fontId="2"/>
  </si>
  <si>
    <t>資産評価損</t>
    <rPh sb="0" eb="2">
      <t>シサン</t>
    </rPh>
    <rPh sb="2" eb="4">
      <t>ヒョウカ</t>
    </rPh>
    <rPh sb="4" eb="5">
      <t>ソン</t>
    </rPh>
    <phoneticPr fontId="2"/>
  </si>
  <si>
    <t>有価証券売却損</t>
    <rPh sb="0" eb="2">
      <t>ユウカ</t>
    </rPh>
    <rPh sb="2" eb="4">
      <t>ショウケン</t>
    </rPh>
    <rPh sb="4" eb="7">
      <t>バイキャクソン</t>
    </rPh>
    <phoneticPr fontId="2"/>
  </si>
  <si>
    <t>流動資産評価損等による資金減少額</t>
    <rPh sb="0" eb="2">
      <t>リュウドウ</t>
    </rPh>
    <rPh sb="2" eb="4">
      <t>シサン</t>
    </rPh>
    <rPh sb="4" eb="6">
      <t>ヒョウカ</t>
    </rPh>
    <rPh sb="6" eb="7">
      <t>ソン</t>
    </rPh>
    <rPh sb="7" eb="8">
      <t>トウ</t>
    </rPh>
    <rPh sb="11" eb="13">
      <t>シキン</t>
    </rPh>
    <rPh sb="13" eb="16">
      <t>ゲンショウガク</t>
    </rPh>
    <phoneticPr fontId="2"/>
  </si>
  <si>
    <t>雑支出</t>
    <rPh sb="0" eb="1">
      <t>ザツ</t>
    </rPh>
    <rPh sb="1" eb="3">
      <t>シシュツ</t>
    </rPh>
    <phoneticPr fontId="2"/>
  </si>
  <si>
    <t>利用者等外給食費支出</t>
    <rPh sb="0" eb="3">
      <t>リヨウシャ</t>
    </rPh>
    <rPh sb="3" eb="4">
      <t>トウ</t>
    </rPh>
    <rPh sb="4" eb="5">
      <t>ソト</t>
    </rPh>
    <rPh sb="5" eb="8">
      <t>キュウショクヒ</t>
    </rPh>
    <rPh sb="8" eb="10">
      <t>シシュツ</t>
    </rPh>
    <phoneticPr fontId="2"/>
  </si>
  <si>
    <t>その他の支出</t>
    <rPh sb="2" eb="3">
      <t>タ</t>
    </rPh>
    <rPh sb="4" eb="6">
      <t>シシュツ</t>
    </rPh>
    <phoneticPr fontId="2"/>
  </si>
  <si>
    <t>支払利息支出</t>
    <rPh sb="0" eb="2">
      <t>シハライ</t>
    </rPh>
    <rPh sb="2" eb="4">
      <t>リソク</t>
    </rPh>
    <rPh sb="4" eb="6">
      <t>シシュツ</t>
    </rPh>
    <phoneticPr fontId="2"/>
  </si>
  <si>
    <t>利用者負担軽減額</t>
    <rPh sb="0" eb="3">
      <t>リヨウシャ</t>
    </rPh>
    <rPh sb="3" eb="5">
      <t>フタン</t>
    </rPh>
    <rPh sb="5" eb="7">
      <t>ケイゲン</t>
    </rPh>
    <rPh sb="7" eb="8">
      <t>ガク</t>
    </rPh>
    <phoneticPr fontId="2"/>
  </si>
  <si>
    <t>就労支援事業販管費支出</t>
    <rPh sb="0" eb="2">
      <t>シュウロウ</t>
    </rPh>
    <rPh sb="2" eb="4">
      <t>シエン</t>
    </rPh>
    <rPh sb="4" eb="6">
      <t>ジギョウ</t>
    </rPh>
    <rPh sb="6" eb="7">
      <t>ハン</t>
    </rPh>
    <rPh sb="7" eb="8">
      <t>カン</t>
    </rPh>
    <rPh sb="8" eb="9">
      <t>ヒ</t>
    </rPh>
    <rPh sb="9" eb="11">
      <t>シシュツ</t>
    </rPh>
    <phoneticPr fontId="2"/>
  </si>
  <si>
    <t>就労支援事業仕入支出</t>
    <rPh sb="0" eb="2">
      <t>シュウロウ</t>
    </rPh>
    <rPh sb="2" eb="4">
      <t>シエン</t>
    </rPh>
    <rPh sb="4" eb="6">
      <t>ジギョウ</t>
    </rPh>
    <rPh sb="6" eb="8">
      <t>シイレ</t>
    </rPh>
    <rPh sb="8" eb="10">
      <t>シシュツ</t>
    </rPh>
    <phoneticPr fontId="2"/>
  </si>
  <si>
    <t>就労支援事業製造原価支出</t>
    <rPh sb="0" eb="2">
      <t>シュウロウ</t>
    </rPh>
    <rPh sb="2" eb="4">
      <t>シエン</t>
    </rPh>
    <rPh sb="4" eb="6">
      <t>ジギョウ</t>
    </rPh>
    <rPh sb="6" eb="8">
      <t>セイゾウ</t>
    </rPh>
    <rPh sb="8" eb="10">
      <t>ゲンカ</t>
    </rPh>
    <rPh sb="10" eb="12">
      <t>シシュツ</t>
    </rPh>
    <phoneticPr fontId="2"/>
  </si>
  <si>
    <t>就労支援事業販売原価支出</t>
    <rPh sb="0" eb="2">
      <t>シュウロウ</t>
    </rPh>
    <rPh sb="2" eb="4">
      <t>シエン</t>
    </rPh>
    <rPh sb="4" eb="6">
      <t>ジギョウ</t>
    </rPh>
    <rPh sb="6" eb="8">
      <t>ハンバイ</t>
    </rPh>
    <rPh sb="8" eb="10">
      <t>ゲンカ</t>
    </rPh>
    <rPh sb="10" eb="12">
      <t>シシュツ</t>
    </rPh>
    <phoneticPr fontId="2"/>
  </si>
  <si>
    <t>就労支援事業支出</t>
    <rPh sb="0" eb="2">
      <t>シュウロウ</t>
    </rPh>
    <rPh sb="2" eb="4">
      <t>シエン</t>
    </rPh>
    <rPh sb="4" eb="6">
      <t>ジギョウ</t>
    </rPh>
    <rPh sb="6" eb="8">
      <t>シシュツ</t>
    </rPh>
    <phoneticPr fontId="2"/>
  </si>
  <si>
    <t>○○費支出</t>
    <rPh sb="2" eb="3">
      <t>ヒ</t>
    </rPh>
    <rPh sb="3" eb="5">
      <t>シシュツ</t>
    </rPh>
    <phoneticPr fontId="2"/>
  </si>
  <si>
    <t>諸会費支出</t>
    <rPh sb="0" eb="1">
      <t>ショ</t>
    </rPh>
    <rPh sb="1" eb="3">
      <t>カイヒ</t>
    </rPh>
    <rPh sb="3" eb="5">
      <t>シシュツ</t>
    </rPh>
    <phoneticPr fontId="2"/>
  </si>
  <si>
    <t>渉外費支出</t>
    <rPh sb="0" eb="2">
      <t>ショウガイ</t>
    </rPh>
    <rPh sb="2" eb="3">
      <t>ヒ</t>
    </rPh>
    <rPh sb="3" eb="5">
      <t>シシュツ</t>
    </rPh>
    <phoneticPr fontId="2"/>
  </si>
  <si>
    <t>保守料支出</t>
    <rPh sb="0" eb="2">
      <t>ホシュ</t>
    </rPh>
    <rPh sb="2" eb="3">
      <t>リョウ</t>
    </rPh>
    <rPh sb="3" eb="5">
      <t>シシュツ</t>
    </rPh>
    <phoneticPr fontId="2"/>
  </si>
  <si>
    <t>租税公課支出</t>
    <rPh sb="0" eb="2">
      <t>ソゼイ</t>
    </rPh>
    <rPh sb="2" eb="4">
      <t>コウカ</t>
    </rPh>
    <rPh sb="4" eb="6">
      <t>シシュツ</t>
    </rPh>
    <phoneticPr fontId="2"/>
  </si>
  <si>
    <t>土地・建物賃借料支出</t>
    <rPh sb="0" eb="2">
      <t>トチ</t>
    </rPh>
    <rPh sb="3" eb="5">
      <t>タテモノ</t>
    </rPh>
    <rPh sb="5" eb="8">
      <t>チンシャクリョウ</t>
    </rPh>
    <rPh sb="8" eb="10">
      <t>シシュツ</t>
    </rPh>
    <phoneticPr fontId="2"/>
  </si>
  <si>
    <t>賃借料支出</t>
    <rPh sb="0" eb="3">
      <t>チンシャクリョウ</t>
    </rPh>
    <rPh sb="3" eb="5">
      <t>シシュツ</t>
    </rPh>
    <phoneticPr fontId="2"/>
  </si>
  <si>
    <t>保険料支出</t>
    <rPh sb="0" eb="3">
      <t>ホケンリョウ</t>
    </rPh>
    <rPh sb="3" eb="5">
      <t>シシュツ</t>
    </rPh>
    <phoneticPr fontId="2"/>
  </si>
  <si>
    <t>手数料支出</t>
    <rPh sb="0" eb="3">
      <t>テスウリョウ</t>
    </rPh>
    <rPh sb="3" eb="5">
      <t>シシュツ</t>
    </rPh>
    <phoneticPr fontId="2"/>
  </si>
  <si>
    <t>業務委託費支出</t>
    <rPh sb="0" eb="2">
      <t>ギョウム</t>
    </rPh>
    <rPh sb="2" eb="4">
      <t>イタク</t>
    </rPh>
    <rPh sb="4" eb="5">
      <t>ヒ</t>
    </rPh>
    <rPh sb="5" eb="7">
      <t>シシュツ</t>
    </rPh>
    <phoneticPr fontId="2"/>
  </si>
  <si>
    <t>広報費支出</t>
    <rPh sb="0" eb="2">
      <t>コウホウ</t>
    </rPh>
    <rPh sb="2" eb="3">
      <t>ヒ</t>
    </rPh>
    <rPh sb="3" eb="5">
      <t>シシュツ</t>
    </rPh>
    <phoneticPr fontId="2"/>
  </si>
  <si>
    <t>会議費支出</t>
    <rPh sb="0" eb="3">
      <t>カイギヒ</t>
    </rPh>
    <rPh sb="3" eb="5">
      <t>シシュツ</t>
    </rPh>
    <phoneticPr fontId="2"/>
  </si>
  <si>
    <t>通信運搬費支出</t>
    <rPh sb="0" eb="2">
      <t>ツウシン</t>
    </rPh>
    <rPh sb="2" eb="4">
      <t>ウンパン</t>
    </rPh>
    <rPh sb="4" eb="5">
      <t>ヒ</t>
    </rPh>
    <rPh sb="5" eb="7">
      <t>シシュツ</t>
    </rPh>
    <phoneticPr fontId="2"/>
  </si>
  <si>
    <t>修繕費支出</t>
    <rPh sb="0" eb="3">
      <t>シュウゼンヒ</t>
    </rPh>
    <rPh sb="3" eb="5">
      <t>シシュツ</t>
    </rPh>
    <phoneticPr fontId="2"/>
  </si>
  <si>
    <t>燃料費支出</t>
    <rPh sb="0" eb="3">
      <t>ネンリョウヒ</t>
    </rPh>
    <rPh sb="3" eb="5">
      <t>シシュツ</t>
    </rPh>
    <phoneticPr fontId="2"/>
  </si>
  <si>
    <t>水道光熱費支出</t>
    <rPh sb="0" eb="2">
      <t>スイドウ</t>
    </rPh>
    <rPh sb="2" eb="5">
      <t>コウネツヒ</t>
    </rPh>
    <rPh sb="5" eb="7">
      <t>シシュツ</t>
    </rPh>
    <phoneticPr fontId="2"/>
  </si>
  <si>
    <t>印刷製本費支出</t>
    <rPh sb="0" eb="2">
      <t>インサツ</t>
    </rPh>
    <rPh sb="2" eb="4">
      <t>セイホン</t>
    </rPh>
    <rPh sb="4" eb="5">
      <t>ヒ</t>
    </rPh>
    <rPh sb="5" eb="7">
      <t>シシュツ</t>
    </rPh>
    <phoneticPr fontId="2"/>
  </si>
  <si>
    <t>事務消耗品費支出</t>
    <rPh sb="0" eb="2">
      <t>ジム</t>
    </rPh>
    <rPh sb="2" eb="4">
      <t>ショウモウ</t>
    </rPh>
    <rPh sb="4" eb="5">
      <t>ヒン</t>
    </rPh>
    <rPh sb="5" eb="6">
      <t>ヒ</t>
    </rPh>
    <rPh sb="6" eb="8">
      <t>シシュツ</t>
    </rPh>
    <phoneticPr fontId="2"/>
  </si>
  <si>
    <t>研修研究費支出</t>
    <rPh sb="0" eb="2">
      <t>ケンシュウ</t>
    </rPh>
    <rPh sb="2" eb="5">
      <t>ケンキュウヒ</t>
    </rPh>
    <rPh sb="5" eb="7">
      <t>シシュツ</t>
    </rPh>
    <phoneticPr fontId="2"/>
  </si>
  <si>
    <t>旅費交通費支出</t>
    <rPh sb="0" eb="2">
      <t>リョヒ</t>
    </rPh>
    <rPh sb="2" eb="5">
      <t>コウツウヒ</t>
    </rPh>
    <rPh sb="5" eb="7">
      <t>シシュツ</t>
    </rPh>
    <phoneticPr fontId="2"/>
  </si>
  <si>
    <t>職員被服費支出</t>
    <rPh sb="0" eb="2">
      <t>ショクイン</t>
    </rPh>
    <rPh sb="2" eb="5">
      <t>ヒフクヒ</t>
    </rPh>
    <rPh sb="5" eb="7">
      <t>シシュツ</t>
    </rPh>
    <phoneticPr fontId="2"/>
  </si>
  <si>
    <t>福利厚生費支出</t>
    <rPh sb="0" eb="2">
      <t>フクリ</t>
    </rPh>
    <rPh sb="2" eb="5">
      <t>コウセイヒ</t>
    </rPh>
    <rPh sb="5" eb="7">
      <t>シシュツ</t>
    </rPh>
    <phoneticPr fontId="2"/>
  </si>
  <si>
    <t>事務費支出</t>
    <rPh sb="0" eb="3">
      <t>ジムヒ</t>
    </rPh>
    <rPh sb="3" eb="5">
      <t>シシュツ</t>
    </rPh>
    <phoneticPr fontId="2"/>
  </si>
  <si>
    <t>管理費返還支出</t>
    <rPh sb="0" eb="3">
      <t>カンリヒ</t>
    </rPh>
    <rPh sb="3" eb="5">
      <t>ヘンカン</t>
    </rPh>
    <rPh sb="5" eb="7">
      <t>シシュツ</t>
    </rPh>
    <phoneticPr fontId="2"/>
  </si>
  <si>
    <t>車両費支出</t>
    <rPh sb="0" eb="2">
      <t>シャリョウ</t>
    </rPh>
    <rPh sb="2" eb="3">
      <t>ヒ</t>
    </rPh>
    <rPh sb="3" eb="5">
      <t>シシュツ</t>
    </rPh>
    <phoneticPr fontId="2"/>
  </si>
  <si>
    <t>葬祭費支出</t>
    <rPh sb="0" eb="2">
      <t>ソウサイ</t>
    </rPh>
    <rPh sb="2" eb="3">
      <t>ヒ</t>
    </rPh>
    <rPh sb="3" eb="5">
      <t>シシュツ</t>
    </rPh>
    <phoneticPr fontId="2"/>
  </si>
  <si>
    <t>就職支度費支出</t>
    <rPh sb="0" eb="2">
      <t>シュウショク</t>
    </rPh>
    <rPh sb="2" eb="4">
      <t>シタク</t>
    </rPh>
    <rPh sb="4" eb="5">
      <t>ヒ</t>
    </rPh>
    <rPh sb="5" eb="7">
      <t>シシュツ</t>
    </rPh>
    <phoneticPr fontId="2"/>
  </si>
  <si>
    <t>教育指導費支出</t>
    <rPh sb="0" eb="2">
      <t>キョウイク</t>
    </rPh>
    <rPh sb="2" eb="4">
      <t>シドウ</t>
    </rPh>
    <rPh sb="4" eb="5">
      <t>ヒ</t>
    </rPh>
    <rPh sb="5" eb="7">
      <t>シシュツ</t>
    </rPh>
    <phoneticPr fontId="2"/>
  </si>
  <si>
    <t>消耗器具備品費支出</t>
    <rPh sb="0" eb="2">
      <t>ショウモウ</t>
    </rPh>
    <rPh sb="2" eb="4">
      <t>キグ</t>
    </rPh>
    <rPh sb="4" eb="6">
      <t>ビヒン</t>
    </rPh>
    <rPh sb="6" eb="7">
      <t>ヒ</t>
    </rPh>
    <rPh sb="7" eb="9">
      <t>シシュツ</t>
    </rPh>
    <phoneticPr fontId="2"/>
  </si>
  <si>
    <t>本人支給金支出</t>
    <rPh sb="0" eb="2">
      <t>ホンニン</t>
    </rPh>
    <rPh sb="2" eb="4">
      <t>シキュウ</t>
    </rPh>
    <rPh sb="4" eb="5">
      <t>キン</t>
    </rPh>
    <rPh sb="5" eb="7">
      <t>シシュツ</t>
    </rPh>
    <phoneticPr fontId="2"/>
  </si>
  <si>
    <t>保育材料費支出</t>
    <rPh sb="0" eb="2">
      <t>ホイク</t>
    </rPh>
    <rPh sb="2" eb="5">
      <t>ザイリョウヒ</t>
    </rPh>
    <rPh sb="5" eb="7">
      <t>シシュツ</t>
    </rPh>
    <phoneticPr fontId="2"/>
  </si>
  <si>
    <t>日用品費支出</t>
    <rPh sb="0" eb="3">
      <t>ニチヨウヒン</t>
    </rPh>
    <rPh sb="3" eb="4">
      <t>ヒ</t>
    </rPh>
    <rPh sb="4" eb="6">
      <t>シシュツ</t>
    </rPh>
    <phoneticPr fontId="2"/>
  </si>
  <si>
    <t>教養娯楽費支出</t>
    <rPh sb="0" eb="2">
      <t>キョウヨウ</t>
    </rPh>
    <rPh sb="2" eb="5">
      <t>ゴラクヒ</t>
    </rPh>
    <rPh sb="5" eb="7">
      <t>シシュツ</t>
    </rPh>
    <phoneticPr fontId="2"/>
  </si>
  <si>
    <t>被服費支出</t>
    <rPh sb="0" eb="3">
      <t>ヒフクヒ</t>
    </rPh>
    <rPh sb="3" eb="5">
      <t>シシュツ</t>
    </rPh>
    <phoneticPr fontId="2"/>
  </si>
  <si>
    <t>医療費支出</t>
    <rPh sb="0" eb="3">
      <t>イリョウヒ</t>
    </rPh>
    <rPh sb="3" eb="5">
      <t>シシュツ</t>
    </rPh>
    <phoneticPr fontId="2"/>
  </si>
  <si>
    <t>保険衛生費支出</t>
    <rPh sb="0" eb="2">
      <t>ホケン</t>
    </rPh>
    <rPh sb="2" eb="5">
      <t>エイセイヒ</t>
    </rPh>
    <rPh sb="5" eb="7">
      <t>シシュツ</t>
    </rPh>
    <phoneticPr fontId="2"/>
  </si>
  <si>
    <t>診療・療養等材料費支出</t>
    <rPh sb="0" eb="2">
      <t>シンリョウ</t>
    </rPh>
    <rPh sb="3" eb="5">
      <t>リョウヨウ</t>
    </rPh>
    <rPh sb="5" eb="6">
      <t>トウ</t>
    </rPh>
    <rPh sb="6" eb="9">
      <t>ザイリョウヒ</t>
    </rPh>
    <rPh sb="9" eb="11">
      <t>シシュツ</t>
    </rPh>
    <phoneticPr fontId="2"/>
  </si>
  <si>
    <t>事　　業　　活　　動　　に　　よ　　る　　収　　支</t>
    <rPh sb="0" eb="1">
      <t>コト</t>
    </rPh>
    <rPh sb="3" eb="4">
      <t>ギョウ</t>
    </rPh>
    <rPh sb="6" eb="7">
      <t>カツ</t>
    </rPh>
    <rPh sb="9" eb="10">
      <t>ドウ</t>
    </rPh>
    <rPh sb="21" eb="22">
      <t>オサム</t>
    </rPh>
    <rPh sb="24" eb="25">
      <t>シ</t>
    </rPh>
    <phoneticPr fontId="2"/>
  </si>
  <si>
    <t>医薬品費支出</t>
    <rPh sb="0" eb="3">
      <t>イヤクヒン</t>
    </rPh>
    <rPh sb="3" eb="4">
      <t>ヒ</t>
    </rPh>
    <rPh sb="4" eb="6">
      <t>シシュツ</t>
    </rPh>
    <phoneticPr fontId="2"/>
  </si>
  <si>
    <t>介護用品費支出</t>
    <rPh sb="0" eb="2">
      <t>カイゴ</t>
    </rPh>
    <rPh sb="2" eb="4">
      <t>ヨウヒン</t>
    </rPh>
    <rPh sb="4" eb="5">
      <t>ヒ</t>
    </rPh>
    <rPh sb="5" eb="7">
      <t>シシュツ</t>
    </rPh>
    <phoneticPr fontId="2"/>
  </si>
  <si>
    <t>給食費支出</t>
    <rPh sb="0" eb="3">
      <t>キュウショクヒ</t>
    </rPh>
    <rPh sb="3" eb="5">
      <t>シシュツ</t>
    </rPh>
    <phoneticPr fontId="2"/>
  </si>
  <si>
    <t>事業費支出</t>
    <rPh sb="0" eb="3">
      <t>ジギョウヒ</t>
    </rPh>
    <rPh sb="3" eb="5">
      <t>シシュツ</t>
    </rPh>
    <phoneticPr fontId="2"/>
  </si>
  <si>
    <t>法定福利費支出</t>
    <rPh sb="0" eb="2">
      <t>ホウテイ</t>
    </rPh>
    <rPh sb="2" eb="4">
      <t>フクリ</t>
    </rPh>
    <rPh sb="4" eb="5">
      <t>ヒ</t>
    </rPh>
    <rPh sb="5" eb="7">
      <t>シシュツ</t>
    </rPh>
    <phoneticPr fontId="2"/>
  </si>
  <si>
    <t>退職給付支出</t>
    <rPh sb="0" eb="2">
      <t>タイショク</t>
    </rPh>
    <rPh sb="2" eb="4">
      <t>キュウフ</t>
    </rPh>
    <rPh sb="4" eb="6">
      <t>シシュツ</t>
    </rPh>
    <phoneticPr fontId="2"/>
  </si>
  <si>
    <t>派遣職員費支出</t>
    <rPh sb="0" eb="2">
      <t>ハケン</t>
    </rPh>
    <rPh sb="2" eb="4">
      <t>ショクイン</t>
    </rPh>
    <rPh sb="4" eb="5">
      <t>ヒ</t>
    </rPh>
    <rPh sb="5" eb="7">
      <t>シシュツ</t>
    </rPh>
    <phoneticPr fontId="2"/>
  </si>
  <si>
    <t>非常勤職員給与支出</t>
    <rPh sb="0" eb="3">
      <t>ヒジョウキン</t>
    </rPh>
    <rPh sb="3" eb="5">
      <t>ショクイン</t>
    </rPh>
    <rPh sb="5" eb="7">
      <t>キュウヨ</t>
    </rPh>
    <rPh sb="7" eb="9">
      <t>シシュツ</t>
    </rPh>
    <phoneticPr fontId="2"/>
  </si>
  <si>
    <t>職員賞与支出</t>
    <rPh sb="0" eb="2">
      <t>ショクイン</t>
    </rPh>
    <rPh sb="2" eb="4">
      <t>ショウヨ</t>
    </rPh>
    <rPh sb="4" eb="6">
      <t>シシュツ</t>
    </rPh>
    <phoneticPr fontId="2"/>
  </si>
  <si>
    <t>職員給料支出</t>
    <rPh sb="0" eb="2">
      <t>ショクイン</t>
    </rPh>
    <rPh sb="2" eb="4">
      <t>キュウリョウ</t>
    </rPh>
    <rPh sb="4" eb="6">
      <t>シシュツ</t>
    </rPh>
    <phoneticPr fontId="2"/>
  </si>
  <si>
    <t>役員報酬支出</t>
    <rPh sb="0" eb="2">
      <t>ヤクイン</t>
    </rPh>
    <rPh sb="2" eb="4">
      <t>ホウシュウ</t>
    </rPh>
    <rPh sb="4" eb="6">
      <t>シシュツ</t>
    </rPh>
    <phoneticPr fontId="2"/>
  </si>
  <si>
    <t>人件費支出</t>
    <rPh sb="0" eb="3">
      <t>ジンケンヒ</t>
    </rPh>
    <rPh sb="3" eb="5">
      <t>シシュツ</t>
    </rPh>
    <phoneticPr fontId="2"/>
  </si>
  <si>
    <t>事業活動収入計（１）</t>
    <rPh sb="0" eb="2">
      <t>ジギョウ</t>
    </rPh>
    <rPh sb="2" eb="4">
      <t>カツドウ</t>
    </rPh>
    <rPh sb="4" eb="6">
      <t>シュウニュウ</t>
    </rPh>
    <rPh sb="6" eb="7">
      <t>ケイ</t>
    </rPh>
    <phoneticPr fontId="2"/>
  </si>
  <si>
    <t>為替差益</t>
    <rPh sb="0" eb="2">
      <t>カワセ</t>
    </rPh>
    <rPh sb="2" eb="4">
      <t>サエキ</t>
    </rPh>
    <phoneticPr fontId="2"/>
  </si>
  <si>
    <t>有価証券評価益</t>
    <rPh sb="0" eb="2">
      <t>ユウカ</t>
    </rPh>
    <rPh sb="2" eb="4">
      <t>ショウケン</t>
    </rPh>
    <rPh sb="4" eb="7">
      <t>ヒョウカエキ</t>
    </rPh>
    <phoneticPr fontId="2"/>
  </si>
  <si>
    <t>有価証券売却益</t>
    <rPh sb="0" eb="2">
      <t>ユウカ</t>
    </rPh>
    <rPh sb="2" eb="4">
      <t>ショウケン</t>
    </rPh>
    <rPh sb="4" eb="7">
      <t>バイキャクエキ</t>
    </rPh>
    <phoneticPr fontId="2"/>
  </si>
  <si>
    <t>流動資産評価益等による資金増加額</t>
    <rPh sb="0" eb="2">
      <t>リュウドウ</t>
    </rPh>
    <rPh sb="2" eb="4">
      <t>シサン</t>
    </rPh>
    <rPh sb="4" eb="6">
      <t>ヒョウカ</t>
    </rPh>
    <rPh sb="6" eb="7">
      <t>エキ</t>
    </rPh>
    <rPh sb="7" eb="8">
      <t>トウ</t>
    </rPh>
    <rPh sb="11" eb="13">
      <t>シキン</t>
    </rPh>
    <rPh sb="13" eb="15">
      <t>ゾウカ</t>
    </rPh>
    <rPh sb="15" eb="16">
      <t>ガク</t>
    </rPh>
    <phoneticPr fontId="2"/>
  </si>
  <si>
    <t>雑収入</t>
    <rPh sb="0" eb="3">
      <t>ザッシュウニュウ</t>
    </rPh>
    <phoneticPr fontId="2"/>
  </si>
  <si>
    <t>利用者等外給食費収入</t>
    <rPh sb="0" eb="4">
      <t>リヨウシャトウ</t>
    </rPh>
    <rPh sb="4" eb="5">
      <t>ガイ</t>
    </rPh>
    <rPh sb="5" eb="8">
      <t>キュウショクヒ</t>
    </rPh>
    <rPh sb="8" eb="10">
      <t>シュウニュウ</t>
    </rPh>
    <phoneticPr fontId="2"/>
  </si>
  <si>
    <t>受入研修費収入</t>
    <rPh sb="0" eb="2">
      <t>ウケイレ</t>
    </rPh>
    <rPh sb="2" eb="5">
      <t>ケンシュウヒ</t>
    </rPh>
    <rPh sb="5" eb="7">
      <t>シュウニュウ</t>
    </rPh>
    <phoneticPr fontId="2"/>
  </si>
  <si>
    <t>その他の収入</t>
    <rPh sb="2" eb="3">
      <t>タ</t>
    </rPh>
    <rPh sb="4" eb="6">
      <t>シュウニュウ</t>
    </rPh>
    <phoneticPr fontId="2"/>
  </si>
  <si>
    <t>受取利息配当金収入</t>
    <rPh sb="0" eb="1">
      <t>ウ</t>
    </rPh>
    <rPh sb="1" eb="2">
      <t>ト</t>
    </rPh>
    <rPh sb="2" eb="4">
      <t>リソク</t>
    </rPh>
    <rPh sb="4" eb="7">
      <t>ハイトウキン</t>
    </rPh>
    <rPh sb="7" eb="9">
      <t>シュウニュウ</t>
    </rPh>
    <phoneticPr fontId="2"/>
  </si>
  <si>
    <t>経常経費寄附金収入</t>
    <rPh sb="0" eb="2">
      <t>ケイジョウ</t>
    </rPh>
    <rPh sb="2" eb="4">
      <t>ケイヒ</t>
    </rPh>
    <rPh sb="4" eb="7">
      <t>キフキン</t>
    </rPh>
    <rPh sb="7" eb="9">
      <t>シュウニュウ</t>
    </rPh>
    <phoneticPr fontId="2"/>
  </si>
  <si>
    <t>借入金利息補助金収入</t>
    <rPh sb="0" eb="2">
      <t>カリイレ</t>
    </rPh>
    <rPh sb="2" eb="3">
      <t>キン</t>
    </rPh>
    <rPh sb="3" eb="5">
      <t>リソク</t>
    </rPh>
    <rPh sb="5" eb="8">
      <t>ホジョキン</t>
    </rPh>
    <rPh sb="8" eb="10">
      <t>シュウニュウ</t>
    </rPh>
    <phoneticPr fontId="2"/>
  </si>
  <si>
    <t>その他の事業収入</t>
    <rPh sb="2" eb="3">
      <t>タ</t>
    </rPh>
    <rPh sb="4" eb="6">
      <t>ジギョウ</t>
    </rPh>
    <rPh sb="6" eb="8">
      <t>シュウニュウ</t>
    </rPh>
    <phoneticPr fontId="2"/>
  </si>
  <si>
    <t>受託事業収入（一般）</t>
    <rPh sb="0" eb="2">
      <t>ジュタク</t>
    </rPh>
    <rPh sb="2" eb="4">
      <t>ジギョウ</t>
    </rPh>
    <rPh sb="4" eb="6">
      <t>シュウニュウ</t>
    </rPh>
    <rPh sb="7" eb="9">
      <t>イッパン</t>
    </rPh>
    <phoneticPr fontId="2"/>
  </si>
  <si>
    <t>受託事業収入（公費）</t>
    <rPh sb="0" eb="2">
      <t>ジュタク</t>
    </rPh>
    <rPh sb="2" eb="4">
      <t>ジギョウ</t>
    </rPh>
    <rPh sb="4" eb="6">
      <t>シュウニュウ</t>
    </rPh>
    <rPh sb="7" eb="9">
      <t>コウヒ</t>
    </rPh>
    <phoneticPr fontId="2"/>
  </si>
  <si>
    <t>補助金事業収入（一般）</t>
    <rPh sb="0" eb="3">
      <t>ホジョキン</t>
    </rPh>
    <rPh sb="3" eb="5">
      <t>ジギョウ</t>
    </rPh>
    <rPh sb="5" eb="7">
      <t>シュウニュウ</t>
    </rPh>
    <rPh sb="8" eb="10">
      <t>イッパン</t>
    </rPh>
    <phoneticPr fontId="2"/>
  </si>
  <si>
    <t>補助金事業収入（公費）</t>
    <rPh sb="0" eb="3">
      <t>ホジョキン</t>
    </rPh>
    <rPh sb="3" eb="5">
      <t>ジギョウ</t>
    </rPh>
    <rPh sb="5" eb="7">
      <t>シュウニュウ</t>
    </rPh>
    <rPh sb="8" eb="10">
      <t>コウヒ</t>
    </rPh>
    <phoneticPr fontId="2"/>
  </si>
  <si>
    <t>○○事業収入</t>
    <rPh sb="2" eb="4">
      <t>ジギョウ</t>
    </rPh>
    <rPh sb="4" eb="6">
      <t>シュウニュウ</t>
    </rPh>
    <phoneticPr fontId="2"/>
  </si>
  <si>
    <t>（保険等査定減）</t>
    <rPh sb="1" eb="4">
      <t>ホケントウ</t>
    </rPh>
    <rPh sb="4" eb="6">
      <t>サテイ</t>
    </rPh>
    <rPh sb="6" eb="7">
      <t>ゲン</t>
    </rPh>
    <phoneticPr fontId="2"/>
  </si>
  <si>
    <t>特定費用収入</t>
    <rPh sb="0" eb="2">
      <t>トクテイ</t>
    </rPh>
    <rPh sb="2" eb="4">
      <t>ヒヨウ</t>
    </rPh>
    <rPh sb="4" eb="6">
      <t>シュウニュウ</t>
    </rPh>
    <phoneticPr fontId="2"/>
  </si>
  <si>
    <t>特定入所障害児食費等給付費収入</t>
    <rPh sb="0" eb="2">
      <t>トクテイ</t>
    </rPh>
    <rPh sb="2" eb="4">
      <t>ニュウショ</t>
    </rPh>
    <rPh sb="4" eb="6">
      <t>ショウガイ</t>
    </rPh>
    <rPh sb="6" eb="7">
      <t>ジ</t>
    </rPh>
    <rPh sb="7" eb="10">
      <t>ショクヒトウ</t>
    </rPh>
    <rPh sb="10" eb="12">
      <t>キュウフ</t>
    </rPh>
    <rPh sb="12" eb="13">
      <t>ヒ</t>
    </rPh>
    <rPh sb="13" eb="15">
      <t>シュウニュウ</t>
    </rPh>
    <phoneticPr fontId="2"/>
  </si>
  <si>
    <t>特例特定障害者特別給付費収入</t>
    <rPh sb="0" eb="2">
      <t>トクレイ</t>
    </rPh>
    <rPh sb="2" eb="4">
      <t>トクテイ</t>
    </rPh>
    <rPh sb="4" eb="7">
      <t>ショウガイシャ</t>
    </rPh>
    <rPh sb="7" eb="9">
      <t>トクベツ</t>
    </rPh>
    <rPh sb="9" eb="11">
      <t>キュウフ</t>
    </rPh>
    <rPh sb="11" eb="12">
      <t>ヒ</t>
    </rPh>
    <rPh sb="12" eb="14">
      <t>シュウニュウ</t>
    </rPh>
    <phoneticPr fontId="2"/>
  </si>
  <si>
    <t>特定障害者特別給付費収入</t>
    <rPh sb="0" eb="2">
      <t>トクテイ</t>
    </rPh>
    <rPh sb="2" eb="5">
      <t>ショウガイシャ</t>
    </rPh>
    <rPh sb="5" eb="7">
      <t>トクベツ</t>
    </rPh>
    <rPh sb="7" eb="9">
      <t>キュウフ</t>
    </rPh>
    <rPh sb="9" eb="10">
      <t>ヒ</t>
    </rPh>
    <rPh sb="10" eb="12">
      <t>シュウニュウ</t>
    </rPh>
    <phoneticPr fontId="2"/>
  </si>
  <si>
    <t>補足給付費収入</t>
    <rPh sb="0" eb="2">
      <t>ホソク</t>
    </rPh>
    <rPh sb="2" eb="4">
      <t>キュウフ</t>
    </rPh>
    <rPh sb="4" eb="5">
      <t>ヒ</t>
    </rPh>
    <rPh sb="5" eb="7">
      <t>シュウニュウ</t>
    </rPh>
    <phoneticPr fontId="2"/>
  </si>
  <si>
    <t>利用者負担金収入</t>
    <rPh sb="0" eb="3">
      <t>リヨウシャ</t>
    </rPh>
    <rPh sb="3" eb="6">
      <t>フタンキン</t>
    </rPh>
    <rPh sb="6" eb="8">
      <t>シュウニュウ</t>
    </rPh>
    <phoneticPr fontId="2"/>
  </si>
  <si>
    <t>特例障害児相談支援給付費収入</t>
    <rPh sb="0" eb="2">
      <t>トクレイ</t>
    </rPh>
    <rPh sb="2" eb="5">
      <t>ショウガイジ</t>
    </rPh>
    <rPh sb="5" eb="7">
      <t>ソウダン</t>
    </rPh>
    <rPh sb="7" eb="9">
      <t>シエン</t>
    </rPh>
    <rPh sb="9" eb="11">
      <t>キュウフ</t>
    </rPh>
    <rPh sb="11" eb="12">
      <t>ヒ</t>
    </rPh>
    <rPh sb="12" eb="14">
      <t>シュウニュウ</t>
    </rPh>
    <phoneticPr fontId="2"/>
  </si>
  <si>
    <t>障害児相談支援給付費収入</t>
    <rPh sb="0" eb="3">
      <t>ショウガイジ</t>
    </rPh>
    <rPh sb="3" eb="5">
      <t>ソウダン</t>
    </rPh>
    <rPh sb="5" eb="7">
      <t>シエン</t>
    </rPh>
    <rPh sb="7" eb="9">
      <t>キュウフ</t>
    </rPh>
    <rPh sb="9" eb="10">
      <t>ヒ</t>
    </rPh>
    <rPh sb="10" eb="12">
      <t>シュウニュウ</t>
    </rPh>
    <phoneticPr fontId="2"/>
  </si>
  <si>
    <t>障害児入所給付費収入</t>
    <rPh sb="0" eb="3">
      <t>ショウガイジ</t>
    </rPh>
    <rPh sb="3" eb="5">
      <t>ニュウショ</t>
    </rPh>
    <rPh sb="5" eb="7">
      <t>キュウフ</t>
    </rPh>
    <rPh sb="7" eb="8">
      <t>ヒ</t>
    </rPh>
    <rPh sb="8" eb="10">
      <t>シュウニュウ</t>
    </rPh>
    <phoneticPr fontId="2"/>
  </si>
  <si>
    <t>特例障害児通所給付費収入</t>
    <rPh sb="0" eb="2">
      <t>トクレイ</t>
    </rPh>
    <rPh sb="2" eb="5">
      <t>ショウガイジ</t>
    </rPh>
    <rPh sb="5" eb="7">
      <t>ツウショ</t>
    </rPh>
    <rPh sb="7" eb="9">
      <t>キュウフ</t>
    </rPh>
    <rPh sb="9" eb="10">
      <t>ヒ</t>
    </rPh>
    <rPh sb="10" eb="12">
      <t>シュウニュウ</t>
    </rPh>
    <phoneticPr fontId="2"/>
  </si>
  <si>
    <t>障害児通所給付費収入</t>
    <rPh sb="0" eb="3">
      <t>ショウガイジ</t>
    </rPh>
    <rPh sb="3" eb="5">
      <t>ツウショ</t>
    </rPh>
    <rPh sb="5" eb="7">
      <t>キュウフ</t>
    </rPh>
    <rPh sb="7" eb="8">
      <t>ヒ</t>
    </rPh>
    <rPh sb="8" eb="10">
      <t>シュウニュウ</t>
    </rPh>
    <phoneticPr fontId="2"/>
  </si>
  <si>
    <t>障害児施設給付費収入</t>
    <rPh sb="0" eb="2">
      <t>ショウガイ</t>
    </rPh>
    <rPh sb="2" eb="3">
      <t>ジ</t>
    </rPh>
    <rPh sb="3" eb="5">
      <t>シセツ</t>
    </rPh>
    <rPh sb="5" eb="7">
      <t>キュウフ</t>
    </rPh>
    <rPh sb="7" eb="8">
      <t>ヒ</t>
    </rPh>
    <rPh sb="8" eb="10">
      <t>シュウニュウ</t>
    </rPh>
    <phoneticPr fontId="2"/>
  </si>
  <si>
    <t>特例計画相談支援給付費収入</t>
    <rPh sb="0" eb="2">
      <t>トクレイ</t>
    </rPh>
    <rPh sb="2" eb="4">
      <t>ケイカク</t>
    </rPh>
    <rPh sb="4" eb="6">
      <t>ソウダン</t>
    </rPh>
    <rPh sb="6" eb="8">
      <t>シエン</t>
    </rPh>
    <rPh sb="8" eb="10">
      <t>キュウフ</t>
    </rPh>
    <rPh sb="10" eb="11">
      <t>ヒ</t>
    </rPh>
    <rPh sb="11" eb="13">
      <t>シュウニュウ</t>
    </rPh>
    <phoneticPr fontId="2"/>
  </si>
  <si>
    <t>計画相談支援給付費収入</t>
    <rPh sb="0" eb="2">
      <t>ケイカク</t>
    </rPh>
    <rPh sb="2" eb="4">
      <t>ソウダン</t>
    </rPh>
    <rPh sb="4" eb="6">
      <t>シエン</t>
    </rPh>
    <rPh sb="6" eb="8">
      <t>キュウフ</t>
    </rPh>
    <rPh sb="8" eb="9">
      <t>ヒ</t>
    </rPh>
    <rPh sb="9" eb="11">
      <t>シュウニュウ</t>
    </rPh>
    <phoneticPr fontId="2"/>
  </si>
  <si>
    <t>特例地域相談支援給付費収入</t>
    <rPh sb="0" eb="2">
      <t>トクレイ</t>
    </rPh>
    <rPh sb="2" eb="4">
      <t>チイキ</t>
    </rPh>
    <rPh sb="4" eb="6">
      <t>ソウダン</t>
    </rPh>
    <rPh sb="6" eb="8">
      <t>シエン</t>
    </rPh>
    <rPh sb="8" eb="10">
      <t>キュウフ</t>
    </rPh>
    <rPh sb="10" eb="11">
      <t>ヒ</t>
    </rPh>
    <rPh sb="11" eb="13">
      <t>シュウニュウ</t>
    </rPh>
    <phoneticPr fontId="2"/>
  </si>
  <si>
    <t>地域相談支援給付費収入</t>
    <rPh sb="0" eb="2">
      <t>チイキ</t>
    </rPh>
    <rPh sb="2" eb="4">
      <t>ソウダン</t>
    </rPh>
    <rPh sb="4" eb="6">
      <t>シエン</t>
    </rPh>
    <rPh sb="6" eb="8">
      <t>キュウフ</t>
    </rPh>
    <rPh sb="8" eb="9">
      <t>ヒ</t>
    </rPh>
    <rPh sb="9" eb="11">
      <t>シュウニュウ</t>
    </rPh>
    <phoneticPr fontId="2"/>
  </si>
  <si>
    <t>特例訓練等給付費収入</t>
    <rPh sb="0" eb="2">
      <t>トクレイ</t>
    </rPh>
    <rPh sb="2" eb="5">
      <t>クンレントウ</t>
    </rPh>
    <rPh sb="5" eb="7">
      <t>キュウフ</t>
    </rPh>
    <rPh sb="7" eb="8">
      <t>ヒ</t>
    </rPh>
    <rPh sb="8" eb="10">
      <t>シュウニュウ</t>
    </rPh>
    <phoneticPr fontId="2"/>
  </si>
  <si>
    <t>訓練等給付費収入</t>
    <rPh sb="0" eb="3">
      <t>クンレントウ</t>
    </rPh>
    <rPh sb="3" eb="5">
      <t>キュウフ</t>
    </rPh>
    <rPh sb="5" eb="6">
      <t>ヒ</t>
    </rPh>
    <rPh sb="6" eb="8">
      <t>シュウニュウ</t>
    </rPh>
    <phoneticPr fontId="2"/>
  </si>
  <si>
    <t>特例介護給付費収入</t>
    <rPh sb="0" eb="2">
      <t>トクレイ</t>
    </rPh>
    <rPh sb="2" eb="4">
      <t>カイゴ</t>
    </rPh>
    <rPh sb="4" eb="6">
      <t>キュウフ</t>
    </rPh>
    <rPh sb="6" eb="7">
      <t>ヒ</t>
    </rPh>
    <rPh sb="7" eb="9">
      <t>シュウニュウ</t>
    </rPh>
    <phoneticPr fontId="2"/>
  </si>
  <si>
    <t>介護給付費収入</t>
    <rPh sb="0" eb="2">
      <t>カイゴ</t>
    </rPh>
    <rPh sb="2" eb="4">
      <t>キュウフ</t>
    </rPh>
    <rPh sb="4" eb="5">
      <t>ヒ</t>
    </rPh>
    <rPh sb="5" eb="7">
      <t>シュウニュウ</t>
    </rPh>
    <phoneticPr fontId="2"/>
  </si>
  <si>
    <t>自立支援給付費収入</t>
    <rPh sb="0" eb="2">
      <t>ジリツ</t>
    </rPh>
    <rPh sb="2" eb="4">
      <t>シエン</t>
    </rPh>
    <rPh sb="4" eb="6">
      <t>キュウフ</t>
    </rPh>
    <rPh sb="6" eb="7">
      <t>ヒ</t>
    </rPh>
    <rPh sb="7" eb="9">
      <t>シュウニュウ</t>
    </rPh>
    <phoneticPr fontId="2"/>
  </si>
  <si>
    <t>障害福祉サービス等事業収入</t>
    <rPh sb="0" eb="2">
      <t>ショウガイ</t>
    </rPh>
    <rPh sb="2" eb="4">
      <t>フクシ</t>
    </rPh>
    <rPh sb="8" eb="9">
      <t>トウ</t>
    </rPh>
    <rPh sb="9" eb="11">
      <t>ジギョウ</t>
    </rPh>
    <rPh sb="11" eb="13">
      <t>シュウニュウ</t>
    </rPh>
    <phoneticPr fontId="2"/>
  </si>
  <si>
    <t>就労支援事業収入</t>
    <rPh sb="0" eb="2">
      <t>シュウロウ</t>
    </rPh>
    <rPh sb="2" eb="4">
      <t>シエン</t>
    </rPh>
    <rPh sb="4" eb="6">
      <t>ジギョウ</t>
    </rPh>
    <rPh sb="6" eb="8">
      <t>シュウニュウ</t>
    </rPh>
    <phoneticPr fontId="2"/>
  </si>
  <si>
    <t>私立認定保育所利用料収入</t>
    <rPh sb="0" eb="2">
      <t>シリツ</t>
    </rPh>
    <rPh sb="2" eb="4">
      <t>ニンテイ</t>
    </rPh>
    <rPh sb="4" eb="6">
      <t>ホイク</t>
    </rPh>
    <rPh sb="6" eb="7">
      <t>ショ</t>
    </rPh>
    <rPh sb="7" eb="10">
      <t>リヨウリョウ</t>
    </rPh>
    <rPh sb="10" eb="12">
      <t>シュウニュウ</t>
    </rPh>
    <phoneticPr fontId="2"/>
  </si>
  <si>
    <t>私的契約利用料収入</t>
    <rPh sb="0" eb="2">
      <t>シテキ</t>
    </rPh>
    <rPh sb="2" eb="4">
      <t>ケイヤク</t>
    </rPh>
    <rPh sb="4" eb="7">
      <t>リヨウリョウ</t>
    </rPh>
    <rPh sb="7" eb="9">
      <t>シュウニュウ</t>
    </rPh>
    <phoneticPr fontId="2"/>
  </si>
  <si>
    <t>その他利用料収入</t>
    <rPh sb="2" eb="3">
      <t>タ</t>
    </rPh>
    <rPh sb="3" eb="5">
      <t>リヨウ</t>
    </rPh>
    <rPh sb="5" eb="6">
      <t>リョウ</t>
    </rPh>
    <rPh sb="6" eb="8">
      <t>シュウニュウ</t>
    </rPh>
    <phoneticPr fontId="2"/>
  </si>
  <si>
    <t>利用者等利用料収入（一般）</t>
    <rPh sb="0" eb="3">
      <t>リヨウシャ</t>
    </rPh>
    <rPh sb="3" eb="4">
      <t>トウ</t>
    </rPh>
    <rPh sb="4" eb="6">
      <t>リヨウ</t>
    </rPh>
    <rPh sb="6" eb="7">
      <t>リョウ</t>
    </rPh>
    <rPh sb="7" eb="9">
      <t>シュウニュウ</t>
    </rPh>
    <rPh sb="10" eb="12">
      <t>イッパン</t>
    </rPh>
    <phoneticPr fontId="2"/>
  </si>
  <si>
    <t>利用者等利用料収入（公費）</t>
    <rPh sb="0" eb="3">
      <t>リヨウシャ</t>
    </rPh>
    <rPh sb="3" eb="4">
      <t>トウ</t>
    </rPh>
    <rPh sb="4" eb="6">
      <t>リヨウ</t>
    </rPh>
    <rPh sb="6" eb="7">
      <t>リョウ</t>
    </rPh>
    <rPh sb="7" eb="9">
      <t>シュウニュウ</t>
    </rPh>
    <rPh sb="10" eb="12">
      <t>コウヒ</t>
    </rPh>
    <phoneticPr fontId="2"/>
  </si>
  <si>
    <t>利用者等利用料収入</t>
    <rPh sb="0" eb="3">
      <t>リヨウシャ</t>
    </rPh>
    <rPh sb="3" eb="4">
      <t>トウ</t>
    </rPh>
    <rPh sb="4" eb="6">
      <t>リヨウ</t>
    </rPh>
    <rPh sb="6" eb="7">
      <t>リョウ</t>
    </rPh>
    <rPh sb="7" eb="9">
      <t>シュウニュウ</t>
    </rPh>
    <phoneticPr fontId="2"/>
  </si>
  <si>
    <t>収　　入</t>
    <rPh sb="0" eb="1">
      <t>オサム</t>
    </rPh>
    <rPh sb="3" eb="4">
      <t>イリ</t>
    </rPh>
    <phoneticPr fontId="2"/>
  </si>
  <si>
    <t>委託費収入</t>
    <rPh sb="0" eb="2">
      <t>イタク</t>
    </rPh>
    <rPh sb="2" eb="3">
      <t>ヒ</t>
    </rPh>
    <rPh sb="3" eb="5">
      <t>シュウニュウ</t>
    </rPh>
    <phoneticPr fontId="2"/>
  </si>
  <si>
    <t>特例地域型保育給付費収入</t>
    <rPh sb="0" eb="2">
      <t>トクレイ</t>
    </rPh>
    <rPh sb="2" eb="5">
      <t>チイキガタ</t>
    </rPh>
    <rPh sb="5" eb="7">
      <t>ホイク</t>
    </rPh>
    <rPh sb="7" eb="9">
      <t>キュウフ</t>
    </rPh>
    <rPh sb="9" eb="10">
      <t>ヒ</t>
    </rPh>
    <rPh sb="10" eb="12">
      <t>シュウニュウ</t>
    </rPh>
    <phoneticPr fontId="2"/>
  </si>
  <si>
    <t>特例地域型保育給付費収入</t>
    <rPh sb="0" eb="2">
      <t>トクレイ</t>
    </rPh>
    <rPh sb="2" eb="4">
      <t>チイキ</t>
    </rPh>
    <rPh sb="4" eb="5">
      <t>ガタ</t>
    </rPh>
    <rPh sb="5" eb="7">
      <t>ホイク</t>
    </rPh>
    <rPh sb="7" eb="9">
      <t>キュウフ</t>
    </rPh>
    <rPh sb="9" eb="10">
      <t>ヒ</t>
    </rPh>
    <rPh sb="10" eb="12">
      <t>シュウニュウ</t>
    </rPh>
    <phoneticPr fontId="2"/>
  </si>
  <si>
    <t>地域型保育給付費収入</t>
    <rPh sb="0" eb="2">
      <t>チイキ</t>
    </rPh>
    <rPh sb="2" eb="3">
      <t>ガタ</t>
    </rPh>
    <rPh sb="3" eb="5">
      <t>ホイク</t>
    </rPh>
    <rPh sb="5" eb="7">
      <t>キュウフ</t>
    </rPh>
    <rPh sb="7" eb="8">
      <t>ヒ</t>
    </rPh>
    <rPh sb="8" eb="10">
      <t>シュウニュウ</t>
    </rPh>
    <phoneticPr fontId="2"/>
  </si>
  <si>
    <t>地域型保育給付費収入</t>
    <rPh sb="0" eb="3">
      <t>チイキガタ</t>
    </rPh>
    <rPh sb="3" eb="5">
      <t>ホイク</t>
    </rPh>
    <rPh sb="5" eb="7">
      <t>キュウフ</t>
    </rPh>
    <rPh sb="7" eb="8">
      <t>ヒ</t>
    </rPh>
    <rPh sb="8" eb="10">
      <t>シュウニュウ</t>
    </rPh>
    <phoneticPr fontId="2"/>
  </si>
  <si>
    <t>特例施設型給付費収入</t>
    <rPh sb="0" eb="2">
      <t>トクレイ</t>
    </rPh>
    <rPh sb="2" eb="4">
      <t>シセツ</t>
    </rPh>
    <rPh sb="4" eb="5">
      <t>ガタ</t>
    </rPh>
    <rPh sb="5" eb="7">
      <t>キュウフ</t>
    </rPh>
    <rPh sb="7" eb="8">
      <t>ヒ</t>
    </rPh>
    <rPh sb="8" eb="10">
      <t>シュウニュウ</t>
    </rPh>
    <phoneticPr fontId="2"/>
  </si>
  <si>
    <t>施設型給付費収入</t>
    <rPh sb="0" eb="3">
      <t>シセツガタ</t>
    </rPh>
    <rPh sb="3" eb="5">
      <t>キュウフ</t>
    </rPh>
    <rPh sb="5" eb="6">
      <t>ヒ</t>
    </rPh>
    <rPh sb="6" eb="8">
      <t>シュウニュウ</t>
    </rPh>
    <phoneticPr fontId="2"/>
  </si>
  <si>
    <t>施設型給付費収入</t>
    <rPh sb="0" eb="2">
      <t>シセツ</t>
    </rPh>
    <rPh sb="2" eb="3">
      <t>ガタ</t>
    </rPh>
    <rPh sb="3" eb="5">
      <t>キュウフ</t>
    </rPh>
    <rPh sb="5" eb="6">
      <t>ヒ</t>
    </rPh>
    <rPh sb="6" eb="8">
      <t>シュウニュウ</t>
    </rPh>
    <phoneticPr fontId="2"/>
  </si>
  <si>
    <t>保育事業収入</t>
    <rPh sb="0" eb="2">
      <t>ホイク</t>
    </rPh>
    <rPh sb="2" eb="4">
      <t>ジギョウ</t>
    </rPh>
    <rPh sb="4" eb="6">
      <t>シュウニュウ</t>
    </rPh>
    <phoneticPr fontId="2"/>
  </si>
  <si>
    <t>市町村特別事業収入（一般）</t>
    <rPh sb="0" eb="3">
      <t>シチョウソン</t>
    </rPh>
    <rPh sb="3" eb="5">
      <t>トクベツ</t>
    </rPh>
    <rPh sb="5" eb="7">
      <t>ジギョウ</t>
    </rPh>
    <rPh sb="7" eb="9">
      <t>シュウニュウ</t>
    </rPh>
    <rPh sb="10" eb="12">
      <t>イッパン</t>
    </rPh>
    <phoneticPr fontId="2"/>
  </si>
  <si>
    <t>市町村特別事業収入（公費）</t>
    <rPh sb="0" eb="3">
      <t>シチョウソン</t>
    </rPh>
    <rPh sb="3" eb="5">
      <t>トクベツ</t>
    </rPh>
    <rPh sb="5" eb="7">
      <t>ジギョウ</t>
    </rPh>
    <rPh sb="7" eb="9">
      <t>シュウニュウ</t>
    </rPh>
    <rPh sb="10" eb="12">
      <t>コウヒ</t>
    </rPh>
    <phoneticPr fontId="2"/>
  </si>
  <si>
    <t>その他の利用料収入</t>
    <rPh sb="2" eb="3">
      <t>タ</t>
    </rPh>
    <rPh sb="4" eb="7">
      <t>リヨウリョウ</t>
    </rPh>
    <rPh sb="7" eb="9">
      <t>シュウニュウ</t>
    </rPh>
    <phoneticPr fontId="2"/>
  </si>
  <si>
    <t>介護予防・日常生活支援総合事業利用料収入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7">
      <t>リヨウ</t>
    </rPh>
    <rPh sb="17" eb="18">
      <t>リョウ</t>
    </rPh>
    <rPh sb="18" eb="20">
      <t>シュウニュウ</t>
    </rPh>
    <phoneticPr fontId="2"/>
  </si>
  <si>
    <t>居住費収入（特定）</t>
    <rPh sb="0" eb="2">
      <t>キョジュウ</t>
    </rPh>
    <rPh sb="2" eb="3">
      <t>ヒ</t>
    </rPh>
    <rPh sb="3" eb="5">
      <t>シュウニュウ</t>
    </rPh>
    <rPh sb="6" eb="8">
      <t>トクテイ</t>
    </rPh>
    <phoneticPr fontId="2"/>
  </si>
  <si>
    <t>居住費収入（一般）</t>
    <rPh sb="0" eb="2">
      <t>キョジュウ</t>
    </rPh>
    <rPh sb="2" eb="3">
      <t>ヒ</t>
    </rPh>
    <rPh sb="3" eb="5">
      <t>シュウニュウ</t>
    </rPh>
    <rPh sb="6" eb="8">
      <t>イッパン</t>
    </rPh>
    <phoneticPr fontId="2"/>
  </si>
  <si>
    <t>居住費収入（公費）</t>
    <rPh sb="0" eb="2">
      <t>キョジュウ</t>
    </rPh>
    <rPh sb="2" eb="3">
      <t>ヒ</t>
    </rPh>
    <rPh sb="3" eb="5">
      <t>シュウニュウ</t>
    </rPh>
    <rPh sb="6" eb="8">
      <t>コウヒ</t>
    </rPh>
    <phoneticPr fontId="2"/>
  </si>
  <si>
    <t>食費収入（特定）</t>
    <rPh sb="0" eb="2">
      <t>ショクヒ</t>
    </rPh>
    <rPh sb="2" eb="4">
      <t>シュウニュウ</t>
    </rPh>
    <rPh sb="5" eb="7">
      <t>トクテイ</t>
    </rPh>
    <phoneticPr fontId="2"/>
  </si>
  <si>
    <t>食費収入（一般）</t>
    <rPh sb="0" eb="2">
      <t>ショクヒ</t>
    </rPh>
    <rPh sb="2" eb="4">
      <t>シュウニュウ</t>
    </rPh>
    <rPh sb="5" eb="7">
      <t>イッパン</t>
    </rPh>
    <phoneticPr fontId="2"/>
  </si>
  <si>
    <t>食費収入（公費）</t>
    <rPh sb="0" eb="2">
      <t>ショクヒ</t>
    </rPh>
    <rPh sb="2" eb="4">
      <t>シュウニュウ</t>
    </rPh>
    <rPh sb="5" eb="7">
      <t>コウヒ</t>
    </rPh>
    <phoneticPr fontId="2"/>
  </si>
  <si>
    <t>地域密着型介護サービス利用料収入</t>
    <rPh sb="0" eb="2">
      <t>チイキ</t>
    </rPh>
    <rPh sb="2" eb="5">
      <t>ミッチャクガタ</t>
    </rPh>
    <rPh sb="5" eb="7">
      <t>カイゴ</t>
    </rPh>
    <rPh sb="11" eb="14">
      <t>リヨウリョウ</t>
    </rPh>
    <rPh sb="14" eb="16">
      <t>シュウニュウ</t>
    </rPh>
    <phoneticPr fontId="2"/>
  </si>
  <si>
    <t>居宅介護サービス利用料収入</t>
    <rPh sb="0" eb="2">
      <t>キョタク</t>
    </rPh>
    <rPh sb="2" eb="4">
      <t>カイゴ</t>
    </rPh>
    <rPh sb="8" eb="11">
      <t>リヨウリョウ</t>
    </rPh>
    <rPh sb="11" eb="13">
      <t>シュウニュウ</t>
    </rPh>
    <phoneticPr fontId="2"/>
  </si>
  <si>
    <t>施設サービス利用料収入</t>
    <rPh sb="0" eb="2">
      <t>シセツ</t>
    </rPh>
    <rPh sb="6" eb="9">
      <t>リヨウリョウ</t>
    </rPh>
    <rPh sb="9" eb="11">
      <t>シュウニュウ</t>
    </rPh>
    <phoneticPr fontId="2"/>
  </si>
  <si>
    <t>利用者等利用料収入</t>
    <rPh sb="0" eb="4">
      <t>リヨウシャトウ</t>
    </rPh>
    <rPh sb="4" eb="7">
      <t>リヨウリョウ</t>
    </rPh>
    <rPh sb="7" eb="9">
      <t>シュウニュウ</t>
    </rPh>
    <phoneticPr fontId="2"/>
  </si>
  <si>
    <t>事業負担金収入（一般）</t>
    <rPh sb="0" eb="2">
      <t>ジギョウ</t>
    </rPh>
    <rPh sb="2" eb="5">
      <t>フタンキン</t>
    </rPh>
    <rPh sb="5" eb="7">
      <t>シュウニュウ</t>
    </rPh>
    <rPh sb="8" eb="10">
      <t>イッパン</t>
    </rPh>
    <phoneticPr fontId="2"/>
  </si>
  <si>
    <t>事業負担金収入（公費）</t>
    <rPh sb="0" eb="2">
      <t>ジギョウ</t>
    </rPh>
    <rPh sb="2" eb="5">
      <t>フタンキン</t>
    </rPh>
    <rPh sb="5" eb="7">
      <t>シュウニュウ</t>
    </rPh>
    <rPh sb="8" eb="10">
      <t>コウヒ</t>
    </rPh>
    <phoneticPr fontId="2"/>
  </si>
  <si>
    <t>事業費収入</t>
    <rPh sb="0" eb="2">
      <t>ジギョウ</t>
    </rPh>
    <rPh sb="2" eb="3">
      <t>ヒ</t>
    </rPh>
    <rPh sb="3" eb="5">
      <t>シュウニュウ</t>
    </rPh>
    <phoneticPr fontId="2"/>
  </si>
  <si>
    <t>介護予防・日常生活支援総合事業収入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7">
      <t>シュウニュウ</t>
    </rPh>
    <phoneticPr fontId="2"/>
  </si>
  <si>
    <t>介護予防支援介護料収入</t>
    <rPh sb="0" eb="2">
      <t>カイゴ</t>
    </rPh>
    <rPh sb="2" eb="4">
      <t>ヨボウ</t>
    </rPh>
    <rPh sb="4" eb="6">
      <t>シエン</t>
    </rPh>
    <rPh sb="6" eb="8">
      <t>カイゴ</t>
    </rPh>
    <rPh sb="8" eb="9">
      <t>リョウ</t>
    </rPh>
    <rPh sb="9" eb="11">
      <t>シュウニュウ</t>
    </rPh>
    <phoneticPr fontId="2"/>
  </si>
  <si>
    <t>居宅介護支援介護料収入</t>
    <rPh sb="0" eb="2">
      <t>キョタク</t>
    </rPh>
    <rPh sb="2" eb="4">
      <t>カイゴ</t>
    </rPh>
    <rPh sb="4" eb="6">
      <t>シエン</t>
    </rPh>
    <rPh sb="6" eb="8">
      <t>カイゴ</t>
    </rPh>
    <rPh sb="8" eb="9">
      <t>リョウ</t>
    </rPh>
    <rPh sb="9" eb="11">
      <t>シュウニュウ</t>
    </rPh>
    <phoneticPr fontId="2"/>
  </si>
  <si>
    <t>介護予防負担金収入（一般）</t>
    <rPh sb="0" eb="2">
      <t>カイゴ</t>
    </rPh>
    <rPh sb="2" eb="4">
      <t>ヨボウ</t>
    </rPh>
    <rPh sb="4" eb="6">
      <t>フタン</t>
    </rPh>
    <rPh sb="6" eb="7">
      <t>キン</t>
    </rPh>
    <rPh sb="7" eb="9">
      <t>シュウニュウ</t>
    </rPh>
    <rPh sb="10" eb="12">
      <t>イッパン</t>
    </rPh>
    <phoneticPr fontId="2"/>
  </si>
  <si>
    <t>介護予防負担金収入（公費）</t>
    <rPh sb="0" eb="2">
      <t>カイゴ</t>
    </rPh>
    <rPh sb="2" eb="4">
      <t>ヨボウ</t>
    </rPh>
    <rPh sb="4" eb="7">
      <t>フタンキン</t>
    </rPh>
    <rPh sb="7" eb="9">
      <t>シュウニュウ</t>
    </rPh>
    <rPh sb="10" eb="12">
      <t>コウヒ</t>
    </rPh>
    <phoneticPr fontId="2"/>
  </si>
  <si>
    <t>介護負担金収入（一般）</t>
    <rPh sb="0" eb="2">
      <t>カイゴ</t>
    </rPh>
    <rPh sb="2" eb="5">
      <t>フタンキン</t>
    </rPh>
    <rPh sb="5" eb="7">
      <t>シュウニュウ</t>
    </rPh>
    <rPh sb="8" eb="10">
      <t>イッパン</t>
    </rPh>
    <phoneticPr fontId="2"/>
  </si>
  <si>
    <t>介護負担金収入（公費）</t>
    <rPh sb="0" eb="2">
      <t>カイゴ</t>
    </rPh>
    <rPh sb="2" eb="5">
      <t>フタンキン</t>
    </rPh>
    <rPh sb="5" eb="7">
      <t>シュウニュウ</t>
    </rPh>
    <rPh sb="8" eb="10">
      <t>コウヒ</t>
    </rPh>
    <phoneticPr fontId="2"/>
  </si>
  <si>
    <t>（利用者負担金収入）</t>
    <rPh sb="1" eb="4">
      <t>リヨウシャ</t>
    </rPh>
    <rPh sb="4" eb="7">
      <t>フタンキン</t>
    </rPh>
    <rPh sb="7" eb="9">
      <t>シュウニュウ</t>
    </rPh>
    <phoneticPr fontId="2"/>
  </si>
  <si>
    <t>介護予防報酬収入</t>
    <rPh sb="0" eb="2">
      <t>カイゴ</t>
    </rPh>
    <rPh sb="2" eb="4">
      <t>ヨボウ</t>
    </rPh>
    <rPh sb="4" eb="6">
      <t>ホウシュウ</t>
    </rPh>
    <rPh sb="6" eb="8">
      <t>シュウニュウ</t>
    </rPh>
    <phoneticPr fontId="2"/>
  </si>
  <si>
    <t>介護報酬収入</t>
    <rPh sb="0" eb="2">
      <t>カイゴ</t>
    </rPh>
    <rPh sb="2" eb="4">
      <t>ホウシュウ</t>
    </rPh>
    <rPh sb="4" eb="6">
      <t>シュウニュウ</t>
    </rPh>
    <phoneticPr fontId="2"/>
  </si>
  <si>
    <t>（介護報酬収入）</t>
    <rPh sb="1" eb="3">
      <t>カイゴ</t>
    </rPh>
    <rPh sb="3" eb="5">
      <t>ホウシュウ</t>
    </rPh>
    <rPh sb="5" eb="7">
      <t>シュウニュウ</t>
    </rPh>
    <phoneticPr fontId="2"/>
  </si>
  <si>
    <t>地域密着型介護料収入</t>
    <rPh sb="0" eb="2">
      <t>チイキ</t>
    </rPh>
    <rPh sb="2" eb="5">
      <t>ミッチャクガタ</t>
    </rPh>
    <rPh sb="5" eb="7">
      <t>カイゴ</t>
    </rPh>
    <rPh sb="7" eb="8">
      <t>リョウ</t>
    </rPh>
    <rPh sb="8" eb="10">
      <t>シュウニュウ</t>
    </rPh>
    <phoneticPr fontId="2"/>
  </si>
  <si>
    <t>居宅介護料収入</t>
    <rPh sb="0" eb="2">
      <t>キョタク</t>
    </rPh>
    <rPh sb="2" eb="4">
      <t>カイゴ</t>
    </rPh>
    <rPh sb="4" eb="5">
      <t>リョウ</t>
    </rPh>
    <rPh sb="5" eb="7">
      <t>シュウニュウ</t>
    </rPh>
    <phoneticPr fontId="2"/>
  </si>
  <si>
    <t>利用者負担金収入（一般）</t>
    <rPh sb="0" eb="3">
      <t>リヨウシャ</t>
    </rPh>
    <rPh sb="3" eb="6">
      <t>フタンキン</t>
    </rPh>
    <rPh sb="6" eb="8">
      <t>シュウニュウ</t>
    </rPh>
    <rPh sb="9" eb="11">
      <t>イッパン</t>
    </rPh>
    <phoneticPr fontId="2"/>
  </si>
  <si>
    <t>利用者負担金収入（公費）</t>
    <rPh sb="0" eb="3">
      <t>リヨウシャ</t>
    </rPh>
    <rPh sb="3" eb="6">
      <t>フタンキン</t>
    </rPh>
    <rPh sb="6" eb="8">
      <t>シュウニュウ</t>
    </rPh>
    <rPh sb="9" eb="11">
      <t>コウヒ</t>
    </rPh>
    <phoneticPr fontId="2"/>
  </si>
  <si>
    <t>施設介護料収入</t>
    <rPh sb="0" eb="2">
      <t>シセツ</t>
    </rPh>
    <rPh sb="2" eb="4">
      <t>カイゴ</t>
    </rPh>
    <rPh sb="4" eb="5">
      <t>リョウ</t>
    </rPh>
    <rPh sb="5" eb="7">
      <t>シュウニュウ</t>
    </rPh>
    <phoneticPr fontId="2"/>
  </si>
  <si>
    <t>介護保険事業収入</t>
    <rPh sb="0" eb="2">
      <t>カイゴ</t>
    </rPh>
    <rPh sb="2" eb="4">
      <t>ホケン</t>
    </rPh>
    <rPh sb="4" eb="6">
      <t>ジギョウ</t>
    </rPh>
    <rPh sb="6" eb="8">
      <t>シュウニュウ</t>
    </rPh>
    <phoneticPr fontId="2"/>
  </si>
  <si>
    <t>事　　業　　活　　動　　に　　よ　　る　　収　　支　</t>
    <rPh sb="0" eb="1">
      <t>コト</t>
    </rPh>
    <rPh sb="3" eb="4">
      <t>ギョウ</t>
    </rPh>
    <rPh sb="6" eb="7">
      <t>カツ</t>
    </rPh>
    <rPh sb="9" eb="10">
      <t>ドウ</t>
    </rPh>
    <rPh sb="21" eb="22">
      <t>オサム</t>
    </rPh>
    <rPh sb="24" eb="25">
      <t>シ</t>
    </rPh>
    <phoneticPr fontId="2"/>
  </si>
  <si>
    <t>（単位：円）</t>
    <rPh sb="1" eb="3">
      <t>タンイ</t>
    </rPh>
    <rPh sb="4" eb="5">
      <t>エン</t>
    </rPh>
    <phoneticPr fontId="2"/>
  </si>
  <si>
    <t>社会福祉法人名　○○会</t>
    <rPh sb="0" eb="2">
      <t>シャカイ</t>
    </rPh>
    <rPh sb="2" eb="4">
      <t>フクシ</t>
    </rPh>
    <rPh sb="4" eb="6">
      <t>ホウジン</t>
    </rPh>
    <rPh sb="6" eb="7">
      <t>メイ</t>
    </rPh>
    <rPh sb="10" eb="11">
      <t>カイ</t>
    </rPh>
    <phoneticPr fontId="2"/>
  </si>
  <si>
    <t>社会福祉事業区分資金収支予算書</t>
    <rPh sb="0" eb="2">
      <t>シャカイ</t>
    </rPh>
    <rPh sb="2" eb="4">
      <t>フクシ</t>
    </rPh>
    <rPh sb="4" eb="6">
      <t>ジギョウ</t>
    </rPh>
    <rPh sb="6" eb="8">
      <t>クブン</t>
    </rPh>
    <rPh sb="8" eb="10">
      <t>シキン</t>
    </rPh>
    <rPh sb="10" eb="12">
      <t>シュウシ</t>
    </rPh>
    <rPh sb="12" eb="14">
      <t>ヨサン</t>
    </rPh>
    <phoneticPr fontId="2"/>
  </si>
  <si>
    <t>（自）　令和○○年○○月○○日　　　　　　（至）　令和○○年○○月○○日</t>
    <rPh sb="1" eb="2">
      <t>ジ</t>
    </rPh>
    <rPh sb="4" eb="6">
      <t>レイワ</t>
    </rPh>
    <rPh sb="22" eb="23">
      <t>イタ</t>
    </rPh>
    <rPh sb="25" eb="27">
      <t>レイワ</t>
    </rPh>
    <rPh sb="29" eb="30">
      <t>ドシ</t>
    </rPh>
    <rPh sb="32" eb="33">
      <t>ヅキ</t>
    </rPh>
    <rPh sb="35" eb="36">
      <t>ニチ</t>
    </rPh>
    <phoneticPr fontId="2"/>
  </si>
  <si>
    <t>様式３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</si>
</sst>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3"/>
      <color indexed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4" fillId="0" borderId="0">
      <alignment vertical="center"/>
    </xf>
    <xf numFmtId="0" fontId="3" fillId="0" borderId="0"/>
  </cellStyleXfs>
  <cellXfs count="87">
    <xf numFmtId="0" fontId="0" fillId="0" borderId="0" xfId="0">
      <alignment vertical="center"/>
    </xf>
    <xf numFmtId="0" fontId="6" fillId="0" borderId="0" xfId="4" applyFont="1" applyAlignment="1">
      <alignment vertical="center"/>
    </xf>
    <xf numFmtId="0" fontId="8" fillId="0" borderId="0" xfId="3" applyFont="1">
      <alignment vertical="center"/>
    </xf>
    <xf numFmtId="0" fontId="6" fillId="0" borderId="0" xfId="4" applyFont="1" applyAlignment="1">
      <alignment vertical="center" shrinkToFit="1"/>
    </xf>
    <xf numFmtId="38" fontId="6" fillId="0" borderId="0" xfId="2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 shrinkToFit="1"/>
    </xf>
    <xf numFmtId="0" fontId="6" fillId="0" borderId="0" xfId="1" applyFont="1" applyAlignment="1">
      <alignment horizontal="center" vertical="center"/>
    </xf>
    <xf numFmtId="38" fontId="6" fillId="0" borderId="0" xfId="2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6" fillId="0" borderId="0" xfId="1" applyFont="1" applyBorder="1" applyAlignment="1">
      <alignment horizontal="center" vertical="center" shrinkToFit="1"/>
    </xf>
    <xf numFmtId="38" fontId="6" fillId="0" borderId="0" xfId="2" applyFont="1" applyBorder="1" applyAlignment="1">
      <alignment horizontal="right" vertical="center"/>
    </xf>
    <xf numFmtId="0" fontId="6" fillId="0" borderId="15" xfId="1" applyFont="1" applyBorder="1" applyAlignment="1">
      <alignment horizontal="center" vertical="center" shrinkToFit="1"/>
    </xf>
    <xf numFmtId="38" fontId="6" fillId="0" borderId="15" xfId="2" applyFont="1" applyBorder="1" applyAlignment="1">
      <alignment horizontal="center" vertical="center"/>
    </xf>
    <xf numFmtId="38" fontId="6" fillId="3" borderId="6" xfId="2" applyFont="1" applyFill="1" applyBorder="1" applyAlignment="1">
      <alignment horizontal="center" vertical="center"/>
    </xf>
    <xf numFmtId="38" fontId="11" fillId="3" borderId="1" xfId="2" applyFont="1" applyFill="1" applyBorder="1" applyAlignment="1">
      <alignment horizontal="center" vertical="center" wrapText="1"/>
    </xf>
    <xf numFmtId="38" fontId="5" fillId="3" borderId="1" xfId="2" applyFont="1" applyFill="1" applyBorder="1" applyAlignment="1">
      <alignment horizontal="center" vertical="center" wrapText="1" shrinkToFit="1"/>
    </xf>
    <xf numFmtId="0" fontId="6" fillId="0" borderId="1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 shrinkToFit="1"/>
    </xf>
    <xf numFmtId="38" fontId="6" fillId="0" borderId="4" xfId="2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0" fontId="6" fillId="0" borderId="18" xfId="1" applyFont="1" applyBorder="1" applyAlignment="1">
      <alignment vertical="center"/>
    </xf>
    <xf numFmtId="0" fontId="6" fillId="0" borderId="17" xfId="1" applyFont="1" applyBorder="1" applyAlignment="1">
      <alignment vertical="center"/>
    </xf>
    <xf numFmtId="0" fontId="6" fillId="0" borderId="17" xfId="1" applyFont="1" applyBorder="1" applyAlignment="1">
      <alignment vertical="center" shrinkToFit="1"/>
    </xf>
    <xf numFmtId="38" fontId="6" fillId="0" borderId="5" xfId="2" applyFont="1" applyBorder="1" applyAlignment="1">
      <alignment vertical="center"/>
    </xf>
    <xf numFmtId="38" fontId="6" fillId="0" borderId="3" xfId="2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6" fillId="0" borderId="15" xfId="1" applyFont="1" applyBorder="1" applyAlignment="1">
      <alignment vertical="center" shrinkToFit="1"/>
    </xf>
    <xf numFmtId="38" fontId="6" fillId="0" borderId="6" xfId="2" applyFont="1" applyBorder="1" applyAlignment="1">
      <alignment vertical="center"/>
    </xf>
    <xf numFmtId="38" fontId="6" fillId="3" borderId="1" xfId="2" applyFont="1" applyFill="1" applyBorder="1" applyAlignment="1">
      <alignment vertical="center"/>
    </xf>
    <xf numFmtId="0" fontId="6" fillId="0" borderId="4" xfId="1" applyFont="1" applyBorder="1" applyAlignment="1">
      <alignment vertical="center" textRotation="255"/>
    </xf>
    <xf numFmtId="38" fontId="6" fillId="2" borderId="1" xfId="2" applyFont="1" applyFill="1" applyBorder="1" applyAlignment="1">
      <alignment vertical="center"/>
    </xf>
    <xf numFmtId="0" fontId="6" fillId="0" borderId="2" xfId="1" applyFont="1" applyBorder="1" applyAlignment="1">
      <alignment vertical="center" textRotation="255"/>
    </xf>
    <xf numFmtId="0" fontId="6" fillId="0" borderId="7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8" xfId="1" applyFont="1" applyBorder="1" applyAlignment="1">
      <alignment vertical="center" shrinkToFit="1"/>
    </xf>
    <xf numFmtId="38" fontId="6" fillId="0" borderId="2" xfId="2" applyFont="1" applyBorder="1" applyAlignment="1">
      <alignment vertical="center"/>
    </xf>
    <xf numFmtId="0" fontId="6" fillId="0" borderId="6" xfId="1" applyFont="1" applyBorder="1" applyAlignment="1">
      <alignment vertical="center" textRotation="255"/>
    </xf>
    <xf numFmtId="38" fontId="6" fillId="0" borderId="1" xfId="2" applyFont="1" applyFill="1" applyBorder="1" applyAlignment="1">
      <alignment vertical="center"/>
    </xf>
    <xf numFmtId="38" fontId="6" fillId="0" borderId="1" xfId="2" applyFont="1" applyBorder="1" applyAlignment="1">
      <alignment vertical="center"/>
    </xf>
    <xf numFmtId="0" fontId="13" fillId="0" borderId="0" xfId="3" applyFont="1">
      <alignment vertical="center"/>
    </xf>
    <xf numFmtId="0" fontId="7" fillId="0" borderId="0" xfId="1" applyFont="1" applyAlignment="1">
      <alignment vertical="center"/>
    </xf>
    <xf numFmtId="0" fontId="6" fillId="0" borderId="2" xfId="1" applyFont="1" applyBorder="1" applyAlignment="1">
      <alignment horizontal="center" vertical="center" textRotation="255"/>
    </xf>
    <xf numFmtId="0" fontId="6" fillId="0" borderId="4" xfId="1" applyFont="1" applyBorder="1" applyAlignment="1">
      <alignment horizontal="center" vertical="center" textRotation="255"/>
    </xf>
    <xf numFmtId="0" fontId="6" fillId="0" borderId="6" xfId="1" applyFont="1" applyBorder="1" applyAlignment="1">
      <alignment horizontal="center" vertical="center" textRotation="255"/>
    </xf>
    <xf numFmtId="0" fontId="7" fillId="3" borderId="11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/>
    </xf>
    <xf numFmtId="0" fontId="8" fillId="0" borderId="0" xfId="3" applyFont="1" applyAlignment="1">
      <alignment horizontal="left"/>
    </xf>
    <xf numFmtId="38" fontId="6" fillId="3" borderId="11" xfId="2" applyFont="1" applyFill="1" applyBorder="1" applyAlignment="1">
      <alignment horizontal="center" vertical="center"/>
    </xf>
    <xf numFmtId="38" fontId="6" fillId="3" borderId="12" xfId="2" applyFont="1" applyFill="1" applyBorder="1" applyAlignment="1">
      <alignment horizontal="center" vertical="center"/>
    </xf>
    <xf numFmtId="38" fontId="6" fillId="3" borderId="13" xfId="2" applyFont="1" applyFill="1" applyBorder="1" applyAlignment="1">
      <alignment horizontal="center" vertical="center"/>
    </xf>
    <xf numFmtId="38" fontId="6" fillId="3" borderId="2" xfId="2" applyFont="1" applyFill="1" applyBorder="1" applyAlignment="1">
      <alignment horizontal="center" vertical="center"/>
    </xf>
    <xf numFmtId="38" fontId="6" fillId="3" borderId="6" xfId="2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5" xfId="1" applyFont="1" applyFill="1" applyBorder="1" applyAlignment="1">
      <alignment horizontal="center" vertical="center"/>
    </xf>
    <xf numFmtId="0" fontId="6" fillId="3" borderId="16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7" fillId="2" borderId="11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6" fillId="0" borderId="2" xfId="1" applyFont="1" applyBorder="1" applyAlignment="1">
      <alignment vertical="center" textRotation="255"/>
    </xf>
    <xf numFmtId="0" fontId="6" fillId="0" borderId="4" xfId="1" applyFont="1" applyBorder="1" applyAlignment="1">
      <alignment vertical="center" textRotation="255"/>
    </xf>
    <xf numFmtId="0" fontId="6" fillId="0" borderId="6" xfId="1" applyFont="1" applyBorder="1" applyAlignment="1">
      <alignment vertical="center" textRotation="255"/>
    </xf>
    <xf numFmtId="0" fontId="8" fillId="0" borderId="0" xfId="3" applyFont="1" applyAlignment="1">
      <alignment horizontal="right"/>
    </xf>
    <xf numFmtId="0" fontId="7" fillId="0" borderId="11" xfId="1" applyFont="1" applyBorder="1" applyAlignment="1">
      <alignment horizontal="left" vertical="center" indent="1" shrinkToFit="1"/>
    </xf>
    <xf numFmtId="0" fontId="7" fillId="0" borderId="12" xfId="1" applyFont="1" applyBorder="1" applyAlignment="1">
      <alignment horizontal="left" vertical="center" indent="1" shrinkToFit="1"/>
    </xf>
    <xf numFmtId="0" fontId="7" fillId="0" borderId="13" xfId="1" applyFont="1" applyBorder="1" applyAlignment="1">
      <alignment horizontal="left" vertical="center" indent="1" shrinkToFit="1"/>
    </xf>
    <xf numFmtId="0" fontId="12" fillId="2" borderId="11" xfId="1" applyFont="1" applyFill="1" applyBorder="1" applyAlignment="1">
      <alignment horizontal="left" vertical="center"/>
    </xf>
    <xf numFmtId="0" fontId="12" fillId="2" borderId="12" xfId="1" applyFont="1" applyFill="1" applyBorder="1" applyAlignment="1">
      <alignment horizontal="left" vertical="center"/>
    </xf>
    <xf numFmtId="0" fontId="12" fillId="2" borderId="13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shrinkToFit="1"/>
    </xf>
    <xf numFmtId="0" fontId="7" fillId="0" borderId="12" xfId="1" applyFont="1" applyBorder="1" applyAlignment="1">
      <alignment vertical="center" shrinkToFit="1"/>
    </xf>
    <xf numFmtId="0" fontId="7" fillId="0" borderId="13" xfId="1" applyFont="1" applyBorder="1" applyAlignment="1">
      <alignment vertical="center" shrinkToFit="1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5" fillId="0" borderId="2" xfId="1" applyFont="1" applyBorder="1" applyAlignment="1">
      <alignment horizontal="center" vertical="center" textRotation="255"/>
    </xf>
    <xf numFmtId="0" fontId="5" fillId="0" borderId="4" xfId="1" applyFont="1" applyBorder="1" applyAlignment="1">
      <alignment horizontal="center" vertical="center" textRotation="255"/>
    </xf>
    <xf numFmtId="0" fontId="5" fillId="0" borderId="6" xfId="1" applyFont="1" applyBorder="1" applyAlignment="1">
      <alignment horizontal="center" vertical="center" textRotation="255"/>
    </xf>
  </cellXfs>
  <cellStyles count="5">
    <cellStyle name="桁区切り 2" xfId="2"/>
    <cellStyle name="標準" xfId="0" builtinId="0"/>
    <cellStyle name="標準 2" xfId="4"/>
    <cellStyle name="標準_82 様式３（税額控除）" xfId="3"/>
    <cellStyle name="標準_設立資金収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a:spPr>
      <a:bodyPr vertOverflow="clip" wrap="square" lIns="74295" tIns="36000" rIns="74295" bIns="8890" anchor="ctr" anchorCtr="0" upright="1"/>
      <a:lstStyle>
        <a:defPPr algn="l" rtl="0">
          <a:lnSpc>
            <a:spcPts val="800"/>
          </a:lnSpc>
          <a:defRPr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defRPr>
        </a:defPPr>
      </a:lst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7"/>
  <sheetViews>
    <sheetView showZeros="0" tabSelected="1" view="pageBreakPreview" zoomScale="90" zoomScaleNormal="100" zoomScaleSheetLayoutView="90" workbookViewId="0">
      <selection activeCell="C3" sqref="C3"/>
    </sheetView>
  </sheetViews>
  <sheetFormatPr defaultColWidth="9" defaultRowHeight="17.25" customHeight="1" x14ac:dyDescent="0.2"/>
  <cols>
    <col min="1" max="1" width="4" style="5" customWidth="1"/>
    <col min="2" max="3" width="3.109375" style="5" customWidth="1"/>
    <col min="4" max="5" width="3.77734375" style="5" customWidth="1"/>
    <col min="6" max="6" width="29.109375" style="6" customWidth="1"/>
    <col min="7" max="12" width="18.6640625" style="4" customWidth="1"/>
    <col min="13" max="13" width="4.44140625" style="5" customWidth="1"/>
    <col min="14" max="16384" width="9" style="5"/>
  </cols>
  <sheetData>
    <row r="1" spans="1:13" s="2" customFormat="1" ht="19.5" customHeight="1" x14ac:dyDescent="0.2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s="1" customFormat="1" ht="19.5" customHeight="1" x14ac:dyDescent="0.2">
      <c r="G2" s="3"/>
      <c r="H2" s="4"/>
    </row>
    <row r="3" spans="1:13" ht="19.5" customHeight="1" x14ac:dyDescent="0.2">
      <c r="B3" s="43" t="s">
        <v>245</v>
      </c>
    </row>
    <row r="4" spans="1:13" ht="19.5" customHeight="1" x14ac:dyDescent="0.2">
      <c r="B4" s="63" t="s">
        <v>243</v>
      </c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3" ht="19.5" customHeight="1" x14ac:dyDescent="0.2">
      <c r="B5" s="7"/>
      <c r="C5" s="7"/>
      <c r="D5" s="7"/>
      <c r="E5" s="7"/>
      <c r="F5" s="62" t="s">
        <v>244</v>
      </c>
      <c r="G5" s="62"/>
      <c r="H5" s="62"/>
      <c r="I5" s="62"/>
      <c r="J5" s="62"/>
      <c r="K5" s="62"/>
      <c r="L5" s="8"/>
    </row>
    <row r="6" spans="1:13" ht="19.5" customHeight="1" x14ac:dyDescent="0.2">
      <c r="B6" s="9" t="s">
        <v>242</v>
      </c>
      <c r="F6" s="10"/>
      <c r="G6" s="8"/>
      <c r="H6" s="8"/>
      <c r="I6" s="8"/>
      <c r="J6" s="8"/>
      <c r="K6" s="5"/>
      <c r="L6" s="11" t="s">
        <v>241</v>
      </c>
    </row>
    <row r="7" spans="1:13" ht="19.5" customHeight="1" x14ac:dyDescent="0.2">
      <c r="F7" s="12"/>
      <c r="G7" s="13"/>
      <c r="H7" s="13"/>
      <c r="I7" s="13"/>
      <c r="J7" s="8"/>
      <c r="K7" s="8"/>
    </row>
    <row r="8" spans="1:13" ht="19.5" customHeight="1" x14ac:dyDescent="0.2">
      <c r="B8" s="56" t="s">
        <v>78</v>
      </c>
      <c r="C8" s="57"/>
      <c r="D8" s="57"/>
      <c r="E8" s="57"/>
      <c r="F8" s="58"/>
      <c r="G8" s="51" t="s">
        <v>77</v>
      </c>
      <c r="H8" s="52"/>
      <c r="I8" s="53"/>
      <c r="J8" s="54" t="s">
        <v>76</v>
      </c>
      <c r="K8" s="54" t="s">
        <v>75</v>
      </c>
      <c r="L8" s="54" t="s">
        <v>74</v>
      </c>
    </row>
    <row r="9" spans="1:13" ht="30" customHeight="1" x14ac:dyDescent="0.2">
      <c r="B9" s="59"/>
      <c r="C9" s="60"/>
      <c r="D9" s="60"/>
      <c r="E9" s="60"/>
      <c r="F9" s="61"/>
      <c r="G9" s="14" t="s">
        <v>73</v>
      </c>
      <c r="H9" s="15" t="s">
        <v>72</v>
      </c>
      <c r="I9" s="16" t="s">
        <v>71</v>
      </c>
      <c r="J9" s="55"/>
      <c r="K9" s="55"/>
      <c r="L9" s="55"/>
    </row>
    <row r="10" spans="1:13" ht="19.5" customHeight="1" x14ac:dyDescent="0.2">
      <c r="B10" s="44" t="s">
        <v>240</v>
      </c>
      <c r="C10" s="44" t="s">
        <v>44</v>
      </c>
      <c r="D10" s="17" t="s">
        <v>239</v>
      </c>
      <c r="E10" s="18"/>
      <c r="F10" s="19"/>
      <c r="G10" s="20">
        <f>G11+G15+G24+G33+G36+G40+G52+G60</f>
        <v>0</v>
      </c>
      <c r="H10" s="20">
        <f>H11+H15+H24+H33+H36+H40+H52+H60</f>
        <v>0</v>
      </c>
      <c r="I10" s="20">
        <f>I11+I15+I24+I33+I36+I40+I52+I60</f>
        <v>0</v>
      </c>
      <c r="J10" s="20">
        <f t="shared" ref="J10:J41" si="0">SUM(G10:I10)</f>
        <v>0</v>
      </c>
      <c r="K10" s="20"/>
      <c r="L10" s="20">
        <f t="shared" ref="L10:L41" si="1">J10-K10</f>
        <v>0</v>
      </c>
    </row>
    <row r="11" spans="1:13" ht="19.5" customHeight="1" x14ac:dyDescent="0.2">
      <c r="B11" s="45"/>
      <c r="C11" s="45"/>
      <c r="D11" s="17"/>
      <c r="E11" s="18" t="s">
        <v>238</v>
      </c>
      <c r="F11" s="19"/>
      <c r="G11" s="20">
        <f>SUM(G12:G14)</f>
        <v>0</v>
      </c>
      <c r="H11" s="20">
        <f>SUM(H12:H14)</f>
        <v>0</v>
      </c>
      <c r="I11" s="20">
        <f>SUM(I12:I14)</f>
        <v>0</v>
      </c>
      <c r="J11" s="20">
        <f t="shared" si="0"/>
        <v>0</v>
      </c>
      <c r="K11" s="20"/>
      <c r="L11" s="20">
        <f t="shared" si="1"/>
        <v>0</v>
      </c>
    </row>
    <row r="12" spans="1:13" ht="19.5" customHeight="1" x14ac:dyDescent="0.2">
      <c r="B12" s="45"/>
      <c r="C12" s="45"/>
      <c r="D12" s="17"/>
      <c r="E12" s="18"/>
      <c r="F12" s="19" t="s">
        <v>232</v>
      </c>
      <c r="G12" s="20"/>
      <c r="H12" s="20"/>
      <c r="I12" s="20"/>
      <c r="J12" s="20">
        <f t="shared" si="0"/>
        <v>0</v>
      </c>
      <c r="K12" s="20"/>
      <c r="L12" s="20">
        <f t="shared" si="1"/>
        <v>0</v>
      </c>
    </row>
    <row r="13" spans="1:13" ht="19.5" customHeight="1" x14ac:dyDescent="0.2">
      <c r="B13" s="45"/>
      <c r="C13" s="45"/>
      <c r="D13" s="17"/>
      <c r="E13" s="18"/>
      <c r="F13" s="19" t="s">
        <v>237</v>
      </c>
      <c r="G13" s="20"/>
      <c r="H13" s="20"/>
      <c r="I13" s="20"/>
      <c r="J13" s="20">
        <f t="shared" si="0"/>
        <v>0</v>
      </c>
      <c r="K13" s="20"/>
      <c r="L13" s="20">
        <f t="shared" si="1"/>
        <v>0</v>
      </c>
    </row>
    <row r="14" spans="1:13" ht="19.5" customHeight="1" x14ac:dyDescent="0.2">
      <c r="B14" s="45"/>
      <c r="C14" s="45"/>
      <c r="D14" s="17"/>
      <c r="E14" s="18"/>
      <c r="F14" s="19" t="s">
        <v>236</v>
      </c>
      <c r="G14" s="20"/>
      <c r="H14" s="20"/>
      <c r="I14" s="20"/>
      <c r="J14" s="20">
        <f t="shared" si="0"/>
        <v>0</v>
      </c>
      <c r="K14" s="20"/>
      <c r="L14" s="20">
        <f t="shared" si="1"/>
        <v>0</v>
      </c>
    </row>
    <row r="15" spans="1:13" ht="19.5" customHeight="1" x14ac:dyDescent="0.2">
      <c r="B15" s="45"/>
      <c r="C15" s="45"/>
      <c r="D15" s="17"/>
      <c r="E15" s="18" t="s">
        <v>235</v>
      </c>
      <c r="F15" s="19"/>
      <c r="G15" s="20">
        <f>SUM(G16:G23)</f>
        <v>0</v>
      </c>
      <c r="H15" s="20">
        <f>SUM(H16:H23)</f>
        <v>0</v>
      </c>
      <c r="I15" s="20">
        <f>SUM(I16:I23)</f>
        <v>0</v>
      </c>
      <c r="J15" s="20">
        <f t="shared" si="0"/>
        <v>0</v>
      </c>
      <c r="K15" s="20"/>
      <c r="L15" s="20">
        <f t="shared" si="1"/>
        <v>0</v>
      </c>
    </row>
    <row r="16" spans="1:13" ht="19.5" customHeight="1" x14ac:dyDescent="0.2">
      <c r="B16" s="45"/>
      <c r="C16" s="45"/>
      <c r="D16" s="17"/>
      <c r="E16" s="18" t="s">
        <v>233</v>
      </c>
      <c r="F16" s="19"/>
      <c r="G16" s="20"/>
      <c r="H16" s="20"/>
      <c r="I16" s="20"/>
      <c r="J16" s="20">
        <f t="shared" si="0"/>
        <v>0</v>
      </c>
      <c r="K16" s="20"/>
      <c r="L16" s="20">
        <f t="shared" si="1"/>
        <v>0</v>
      </c>
    </row>
    <row r="17" spans="2:12" ht="19.5" customHeight="1" x14ac:dyDescent="0.2">
      <c r="B17" s="45"/>
      <c r="C17" s="45"/>
      <c r="D17" s="17"/>
      <c r="E17" s="18"/>
      <c r="F17" s="19" t="s">
        <v>232</v>
      </c>
      <c r="G17" s="20"/>
      <c r="H17" s="20"/>
      <c r="I17" s="21"/>
      <c r="J17" s="20">
        <f t="shared" si="0"/>
        <v>0</v>
      </c>
      <c r="K17" s="20"/>
      <c r="L17" s="20">
        <f t="shared" si="1"/>
        <v>0</v>
      </c>
    </row>
    <row r="18" spans="2:12" ht="19.5" customHeight="1" x14ac:dyDescent="0.2">
      <c r="B18" s="45"/>
      <c r="C18" s="45"/>
      <c r="D18" s="17"/>
      <c r="E18" s="18"/>
      <c r="F18" s="19" t="s">
        <v>231</v>
      </c>
      <c r="G18" s="20"/>
      <c r="H18" s="20"/>
      <c r="I18" s="20"/>
      <c r="J18" s="20">
        <f t="shared" si="0"/>
        <v>0</v>
      </c>
      <c r="K18" s="20"/>
      <c r="L18" s="20">
        <f t="shared" si="1"/>
        <v>0</v>
      </c>
    </row>
    <row r="19" spans="2:12" ht="19.5" customHeight="1" x14ac:dyDescent="0.2">
      <c r="B19" s="45"/>
      <c r="C19" s="45"/>
      <c r="D19" s="17"/>
      <c r="E19" s="18" t="s">
        <v>230</v>
      </c>
      <c r="F19" s="19"/>
      <c r="G19" s="20"/>
      <c r="H19" s="20"/>
      <c r="I19" s="20"/>
      <c r="J19" s="20">
        <f t="shared" si="0"/>
        <v>0</v>
      </c>
      <c r="K19" s="20"/>
      <c r="L19" s="20">
        <f t="shared" si="1"/>
        <v>0</v>
      </c>
    </row>
    <row r="20" spans="2:12" ht="19.5" customHeight="1" x14ac:dyDescent="0.2">
      <c r="B20" s="45"/>
      <c r="C20" s="45"/>
      <c r="D20" s="17"/>
      <c r="E20" s="18"/>
      <c r="F20" s="19" t="s">
        <v>229</v>
      </c>
      <c r="G20" s="20"/>
      <c r="H20" s="20"/>
      <c r="I20" s="20"/>
      <c r="J20" s="20">
        <f t="shared" si="0"/>
        <v>0</v>
      </c>
      <c r="K20" s="20"/>
      <c r="L20" s="20">
        <f t="shared" si="1"/>
        <v>0</v>
      </c>
    </row>
    <row r="21" spans="2:12" ht="19.5" customHeight="1" x14ac:dyDescent="0.2">
      <c r="B21" s="45"/>
      <c r="C21" s="45"/>
      <c r="D21" s="17"/>
      <c r="E21" s="18"/>
      <c r="F21" s="19" t="s">
        <v>228</v>
      </c>
      <c r="G21" s="20"/>
      <c r="H21" s="20"/>
      <c r="I21" s="20"/>
      <c r="J21" s="20">
        <f t="shared" si="0"/>
        <v>0</v>
      </c>
      <c r="K21" s="20"/>
      <c r="L21" s="20">
        <f t="shared" si="1"/>
        <v>0</v>
      </c>
    </row>
    <row r="22" spans="2:12" ht="19.5" customHeight="1" x14ac:dyDescent="0.2">
      <c r="B22" s="45"/>
      <c r="C22" s="45"/>
      <c r="D22" s="17"/>
      <c r="E22" s="18"/>
      <c r="F22" s="19" t="s">
        <v>227</v>
      </c>
      <c r="G22" s="20"/>
      <c r="H22" s="20"/>
      <c r="I22" s="20"/>
      <c r="J22" s="20">
        <f t="shared" si="0"/>
        <v>0</v>
      </c>
      <c r="K22" s="20"/>
      <c r="L22" s="20">
        <f t="shared" si="1"/>
        <v>0</v>
      </c>
    </row>
    <row r="23" spans="2:12" ht="19.5" customHeight="1" x14ac:dyDescent="0.2">
      <c r="B23" s="45"/>
      <c r="C23" s="45"/>
      <c r="D23" s="17"/>
      <c r="E23" s="18"/>
      <c r="F23" s="19" t="s">
        <v>226</v>
      </c>
      <c r="G23" s="20"/>
      <c r="H23" s="20"/>
      <c r="I23" s="20"/>
      <c r="J23" s="20">
        <f t="shared" si="0"/>
        <v>0</v>
      </c>
      <c r="K23" s="20"/>
      <c r="L23" s="20">
        <f t="shared" si="1"/>
        <v>0</v>
      </c>
    </row>
    <row r="24" spans="2:12" ht="19.5" customHeight="1" x14ac:dyDescent="0.2">
      <c r="B24" s="45"/>
      <c r="C24" s="45"/>
      <c r="D24" s="17"/>
      <c r="E24" s="18" t="s">
        <v>234</v>
      </c>
      <c r="F24" s="19"/>
      <c r="G24" s="20">
        <f>SUM(G25:G32)</f>
        <v>0</v>
      </c>
      <c r="H24" s="20">
        <f>SUM(H25:H32)</f>
        <v>0</v>
      </c>
      <c r="I24" s="20">
        <f>SUM(I25:I32)</f>
        <v>0</v>
      </c>
      <c r="J24" s="20">
        <f t="shared" si="0"/>
        <v>0</v>
      </c>
      <c r="K24" s="20"/>
      <c r="L24" s="20">
        <f t="shared" si="1"/>
        <v>0</v>
      </c>
    </row>
    <row r="25" spans="2:12" ht="19.5" customHeight="1" x14ac:dyDescent="0.2">
      <c r="B25" s="45"/>
      <c r="C25" s="45"/>
      <c r="D25" s="17"/>
      <c r="E25" s="18" t="s">
        <v>233</v>
      </c>
      <c r="F25" s="19"/>
      <c r="G25" s="20"/>
      <c r="H25" s="20"/>
      <c r="I25" s="20"/>
      <c r="J25" s="20">
        <f t="shared" si="0"/>
        <v>0</v>
      </c>
      <c r="K25" s="20"/>
      <c r="L25" s="20">
        <f t="shared" si="1"/>
        <v>0</v>
      </c>
    </row>
    <row r="26" spans="2:12" ht="19.5" customHeight="1" x14ac:dyDescent="0.2">
      <c r="B26" s="45"/>
      <c r="C26" s="45"/>
      <c r="D26" s="17"/>
      <c r="E26" s="18"/>
      <c r="F26" s="19" t="s">
        <v>232</v>
      </c>
      <c r="G26" s="20"/>
      <c r="H26" s="20"/>
      <c r="I26" s="20"/>
      <c r="J26" s="20">
        <f t="shared" si="0"/>
        <v>0</v>
      </c>
      <c r="K26" s="20"/>
      <c r="L26" s="20">
        <f t="shared" si="1"/>
        <v>0</v>
      </c>
    </row>
    <row r="27" spans="2:12" ht="19.5" customHeight="1" x14ac:dyDescent="0.2">
      <c r="B27" s="45"/>
      <c r="C27" s="45"/>
      <c r="D27" s="17"/>
      <c r="E27" s="18"/>
      <c r="F27" s="19" t="s">
        <v>231</v>
      </c>
      <c r="G27" s="20"/>
      <c r="H27" s="20"/>
      <c r="I27" s="20"/>
      <c r="J27" s="20">
        <f t="shared" si="0"/>
        <v>0</v>
      </c>
      <c r="K27" s="20"/>
      <c r="L27" s="20">
        <f t="shared" si="1"/>
        <v>0</v>
      </c>
    </row>
    <row r="28" spans="2:12" ht="19.5" customHeight="1" x14ac:dyDescent="0.2">
      <c r="B28" s="45"/>
      <c r="C28" s="45"/>
      <c r="D28" s="17"/>
      <c r="E28" s="18" t="s">
        <v>230</v>
      </c>
      <c r="F28" s="19"/>
      <c r="G28" s="20"/>
      <c r="H28" s="20"/>
      <c r="I28" s="20"/>
      <c r="J28" s="20">
        <f t="shared" si="0"/>
        <v>0</v>
      </c>
      <c r="K28" s="20"/>
      <c r="L28" s="20">
        <f t="shared" si="1"/>
        <v>0</v>
      </c>
    </row>
    <row r="29" spans="2:12" ht="19.5" customHeight="1" x14ac:dyDescent="0.2">
      <c r="B29" s="45"/>
      <c r="C29" s="45"/>
      <c r="D29" s="17"/>
      <c r="E29" s="18"/>
      <c r="F29" s="19" t="s">
        <v>229</v>
      </c>
      <c r="G29" s="20"/>
      <c r="H29" s="20"/>
      <c r="I29" s="20"/>
      <c r="J29" s="20">
        <f t="shared" si="0"/>
        <v>0</v>
      </c>
      <c r="K29" s="20"/>
      <c r="L29" s="20">
        <f t="shared" si="1"/>
        <v>0</v>
      </c>
    </row>
    <row r="30" spans="2:12" ht="19.5" customHeight="1" x14ac:dyDescent="0.2">
      <c r="B30" s="45"/>
      <c r="C30" s="45"/>
      <c r="D30" s="17"/>
      <c r="E30" s="18"/>
      <c r="F30" s="19" t="s">
        <v>228</v>
      </c>
      <c r="G30" s="20"/>
      <c r="H30" s="20"/>
      <c r="I30" s="20"/>
      <c r="J30" s="20">
        <f t="shared" si="0"/>
        <v>0</v>
      </c>
      <c r="K30" s="20"/>
      <c r="L30" s="20">
        <f t="shared" si="1"/>
        <v>0</v>
      </c>
    </row>
    <row r="31" spans="2:12" ht="19.5" customHeight="1" x14ac:dyDescent="0.2">
      <c r="B31" s="45"/>
      <c r="C31" s="45"/>
      <c r="D31" s="17"/>
      <c r="E31" s="18"/>
      <c r="F31" s="19" t="s">
        <v>227</v>
      </c>
      <c r="G31" s="20"/>
      <c r="H31" s="20"/>
      <c r="I31" s="20"/>
      <c r="J31" s="20">
        <f t="shared" si="0"/>
        <v>0</v>
      </c>
      <c r="K31" s="20"/>
      <c r="L31" s="20">
        <f t="shared" si="1"/>
        <v>0</v>
      </c>
    </row>
    <row r="32" spans="2:12" ht="19.5" customHeight="1" x14ac:dyDescent="0.2">
      <c r="B32" s="45"/>
      <c r="C32" s="45"/>
      <c r="D32" s="17"/>
      <c r="E32" s="18"/>
      <c r="F32" s="19" t="s">
        <v>226</v>
      </c>
      <c r="G32" s="20"/>
      <c r="H32" s="20"/>
      <c r="I32" s="20"/>
      <c r="J32" s="20">
        <f t="shared" si="0"/>
        <v>0</v>
      </c>
      <c r="K32" s="20"/>
      <c r="L32" s="20">
        <f t="shared" si="1"/>
        <v>0</v>
      </c>
    </row>
    <row r="33" spans="2:12" ht="19.5" customHeight="1" x14ac:dyDescent="0.2">
      <c r="B33" s="45"/>
      <c r="C33" s="45"/>
      <c r="D33" s="17"/>
      <c r="E33" s="18" t="s">
        <v>225</v>
      </c>
      <c r="F33" s="19"/>
      <c r="G33" s="20">
        <f>SUM(G34:G35)</f>
        <v>0</v>
      </c>
      <c r="H33" s="20">
        <f>SUM(H34:H35)</f>
        <v>0</v>
      </c>
      <c r="I33" s="20">
        <f>SUM(I34:I35)</f>
        <v>0</v>
      </c>
      <c r="J33" s="20">
        <f t="shared" si="0"/>
        <v>0</v>
      </c>
      <c r="K33" s="20"/>
      <c r="L33" s="20">
        <f t="shared" si="1"/>
        <v>0</v>
      </c>
    </row>
    <row r="34" spans="2:12" ht="19.5" customHeight="1" x14ac:dyDescent="0.2">
      <c r="B34" s="45"/>
      <c r="C34" s="45"/>
      <c r="D34" s="17"/>
      <c r="E34" s="18"/>
      <c r="F34" s="19" t="s">
        <v>225</v>
      </c>
      <c r="G34" s="20"/>
      <c r="H34" s="20"/>
      <c r="I34" s="20"/>
      <c r="J34" s="20">
        <f t="shared" si="0"/>
        <v>0</v>
      </c>
      <c r="K34" s="20"/>
      <c r="L34" s="20">
        <f t="shared" si="1"/>
        <v>0</v>
      </c>
    </row>
    <row r="35" spans="2:12" ht="19.5" customHeight="1" x14ac:dyDescent="0.2">
      <c r="B35" s="45"/>
      <c r="C35" s="45"/>
      <c r="D35" s="17"/>
      <c r="E35" s="18"/>
      <c r="F35" s="19" t="s">
        <v>224</v>
      </c>
      <c r="G35" s="20"/>
      <c r="H35" s="20"/>
      <c r="I35" s="20"/>
      <c r="J35" s="20">
        <f t="shared" si="0"/>
        <v>0</v>
      </c>
      <c r="K35" s="20"/>
      <c r="L35" s="20">
        <f t="shared" si="1"/>
        <v>0</v>
      </c>
    </row>
    <row r="36" spans="2:12" ht="19.5" customHeight="1" x14ac:dyDescent="0.2">
      <c r="B36" s="45"/>
      <c r="C36" s="45"/>
      <c r="D36" s="17"/>
      <c r="E36" s="18" t="s">
        <v>223</v>
      </c>
      <c r="F36" s="19"/>
      <c r="G36" s="20">
        <f>SUM(G37:G39)</f>
        <v>0</v>
      </c>
      <c r="H36" s="20">
        <f>SUM(H37:H39)</f>
        <v>0</v>
      </c>
      <c r="I36" s="20">
        <f>SUM(I37:I39)</f>
        <v>0</v>
      </c>
      <c r="J36" s="20">
        <f t="shared" si="0"/>
        <v>0</v>
      </c>
      <c r="K36" s="20"/>
      <c r="L36" s="20">
        <f t="shared" si="1"/>
        <v>0</v>
      </c>
    </row>
    <row r="37" spans="2:12" ht="19.5" customHeight="1" x14ac:dyDescent="0.2">
      <c r="B37" s="45"/>
      <c r="C37" s="45"/>
      <c r="D37" s="17"/>
      <c r="E37" s="18"/>
      <c r="F37" s="19" t="s">
        <v>222</v>
      </c>
      <c r="G37" s="20"/>
      <c r="H37" s="20"/>
      <c r="I37" s="20"/>
      <c r="J37" s="20">
        <f t="shared" si="0"/>
        <v>0</v>
      </c>
      <c r="K37" s="20"/>
      <c r="L37" s="20">
        <f t="shared" si="1"/>
        <v>0</v>
      </c>
    </row>
    <row r="38" spans="2:12" ht="19.5" customHeight="1" x14ac:dyDescent="0.2">
      <c r="B38" s="45"/>
      <c r="C38" s="45"/>
      <c r="D38" s="17"/>
      <c r="E38" s="18"/>
      <c r="F38" s="19" t="s">
        <v>221</v>
      </c>
      <c r="G38" s="20"/>
      <c r="H38" s="20"/>
      <c r="I38" s="20"/>
      <c r="J38" s="20">
        <f t="shared" si="0"/>
        <v>0</v>
      </c>
      <c r="K38" s="20"/>
      <c r="L38" s="20">
        <f t="shared" si="1"/>
        <v>0</v>
      </c>
    </row>
    <row r="39" spans="2:12" ht="19.5" customHeight="1" x14ac:dyDescent="0.2">
      <c r="B39" s="45"/>
      <c r="C39" s="45"/>
      <c r="D39" s="17"/>
      <c r="E39" s="18"/>
      <c r="F39" s="19" t="s">
        <v>220</v>
      </c>
      <c r="G39" s="20"/>
      <c r="H39" s="20"/>
      <c r="I39" s="20"/>
      <c r="J39" s="20">
        <f t="shared" si="0"/>
        <v>0</v>
      </c>
      <c r="K39" s="20"/>
      <c r="L39" s="20">
        <f t="shared" si="1"/>
        <v>0</v>
      </c>
    </row>
    <row r="40" spans="2:12" ht="19.5" customHeight="1" x14ac:dyDescent="0.2">
      <c r="B40" s="45"/>
      <c r="C40" s="45"/>
      <c r="D40" s="17"/>
      <c r="E40" s="18" t="s">
        <v>219</v>
      </c>
      <c r="F40" s="19"/>
      <c r="G40" s="20">
        <f>SUM(G41:G51)</f>
        <v>0</v>
      </c>
      <c r="H40" s="20">
        <f>SUM(H41:H51)</f>
        <v>0</v>
      </c>
      <c r="I40" s="20">
        <f>SUM(I41:I51)</f>
        <v>0</v>
      </c>
      <c r="J40" s="20">
        <f t="shared" si="0"/>
        <v>0</v>
      </c>
      <c r="K40" s="20"/>
      <c r="L40" s="20">
        <f t="shared" si="1"/>
        <v>0</v>
      </c>
    </row>
    <row r="41" spans="2:12" ht="19.5" customHeight="1" x14ac:dyDescent="0.2">
      <c r="B41" s="45"/>
      <c r="C41" s="45"/>
      <c r="D41" s="17"/>
      <c r="E41" s="18"/>
      <c r="F41" s="19" t="s">
        <v>218</v>
      </c>
      <c r="G41" s="20"/>
      <c r="H41" s="20"/>
      <c r="I41" s="20"/>
      <c r="J41" s="20">
        <f t="shared" si="0"/>
        <v>0</v>
      </c>
      <c r="K41" s="20"/>
      <c r="L41" s="20">
        <f t="shared" si="1"/>
        <v>0</v>
      </c>
    </row>
    <row r="42" spans="2:12" ht="19.5" customHeight="1" x14ac:dyDescent="0.2">
      <c r="B42" s="45"/>
      <c r="C42" s="45"/>
      <c r="D42" s="17"/>
      <c r="E42" s="18"/>
      <c r="F42" s="19" t="s">
        <v>217</v>
      </c>
      <c r="G42" s="20"/>
      <c r="H42" s="20"/>
      <c r="I42" s="20"/>
      <c r="J42" s="20">
        <f t="shared" ref="J42:J73" si="2">SUM(G42:I42)</f>
        <v>0</v>
      </c>
      <c r="K42" s="20"/>
      <c r="L42" s="20">
        <f t="shared" ref="L42:L73" si="3">J42-K42</f>
        <v>0</v>
      </c>
    </row>
    <row r="43" spans="2:12" ht="19.5" customHeight="1" x14ac:dyDescent="0.2">
      <c r="B43" s="45"/>
      <c r="C43" s="45"/>
      <c r="D43" s="17"/>
      <c r="E43" s="18"/>
      <c r="F43" s="19" t="s">
        <v>216</v>
      </c>
      <c r="G43" s="20"/>
      <c r="H43" s="20"/>
      <c r="I43" s="20"/>
      <c r="J43" s="20">
        <f t="shared" si="2"/>
        <v>0</v>
      </c>
      <c r="K43" s="20"/>
      <c r="L43" s="20">
        <f t="shared" si="3"/>
        <v>0</v>
      </c>
    </row>
    <row r="44" spans="2:12" ht="19.5" customHeight="1" x14ac:dyDescent="0.2">
      <c r="B44" s="45"/>
      <c r="C44" s="45"/>
      <c r="D44" s="17"/>
      <c r="E44" s="18"/>
      <c r="F44" s="19" t="s">
        <v>215</v>
      </c>
      <c r="G44" s="20"/>
      <c r="H44" s="20"/>
      <c r="I44" s="20"/>
      <c r="J44" s="20">
        <f t="shared" si="2"/>
        <v>0</v>
      </c>
      <c r="K44" s="20"/>
      <c r="L44" s="20">
        <f t="shared" si="3"/>
        <v>0</v>
      </c>
    </row>
    <row r="45" spans="2:12" ht="19.5" customHeight="1" x14ac:dyDescent="0.2">
      <c r="B45" s="45"/>
      <c r="C45" s="45"/>
      <c r="D45" s="17"/>
      <c r="E45" s="18"/>
      <c r="F45" s="19" t="s">
        <v>214</v>
      </c>
      <c r="G45" s="20"/>
      <c r="H45" s="20"/>
      <c r="I45" s="20"/>
      <c r="J45" s="20">
        <f t="shared" si="2"/>
        <v>0</v>
      </c>
      <c r="K45" s="20"/>
      <c r="L45" s="20">
        <f t="shared" si="3"/>
        <v>0</v>
      </c>
    </row>
    <row r="46" spans="2:12" ht="19.5" customHeight="1" x14ac:dyDescent="0.2">
      <c r="B46" s="45"/>
      <c r="C46" s="45"/>
      <c r="D46" s="17"/>
      <c r="E46" s="18"/>
      <c r="F46" s="19" t="s">
        <v>213</v>
      </c>
      <c r="G46" s="20"/>
      <c r="H46" s="20"/>
      <c r="I46" s="20"/>
      <c r="J46" s="20">
        <f t="shared" si="2"/>
        <v>0</v>
      </c>
      <c r="K46" s="20"/>
      <c r="L46" s="20">
        <f t="shared" si="3"/>
        <v>0</v>
      </c>
    </row>
    <row r="47" spans="2:12" ht="19.5" customHeight="1" x14ac:dyDescent="0.2">
      <c r="B47" s="45"/>
      <c r="C47" s="45"/>
      <c r="D47" s="17"/>
      <c r="E47" s="18"/>
      <c r="F47" s="19" t="s">
        <v>212</v>
      </c>
      <c r="G47" s="20"/>
      <c r="H47" s="20"/>
      <c r="I47" s="20"/>
      <c r="J47" s="20">
        <f t="shared" si="2"/>
        <v>0</v>
      </c>
      <c r="K47" s="20"/>
      <c r="L47" s="20">
        <f t="shared" si="3"/>
        <v>0</v>
      </c>
    </row>
    <row r="48" spans="2:12" ht="19.5" customHeight="1" x14ac:dyDescent="0.2">
      <c r="B48" s="45"/>
      <c r="C48" s="45"/>
      <c r="D48" s="17"/>
      <c r="E48" s="18"/>
      <c r="F48" s="19" t="s">
        <v>211</v>
      </c>
      <c r="G48" s="20"/>
      <c r="H48" s="20"/>
      <c r="I48" s="20"/>
      <c r="J48" s="20">
        <f t="shared" si="2"/>
        <v>0</v>
      </c>
      <c r="K48" s="20"/>
      <c r="L48" s="20">
        <f t="shared" si="3"/>
        <v>0</v>
      </c>
    </row>
    <row r="49" spans="2:12" ht="19.5" customHeight="1" x14ac:dyDescent="0.2">
      <c r="B49" s="45"/>
      <c r="C49" s="45"/>
      <c r="D49" s="17"/>
      <c r="E49" s="18"/>
      <c r="F49" s="19" t="s">
        <v>210</v>
      </c>
      <c r="G49" s="20"/>
      <c r="H49" s="20"/>
      <c r="I49" s="20"/>
      <c r="J49" s="20">
        <f t="shared" si="2"/>
        <v>0</v>
      </c>
      <c r="K49" s="20"/>
      <c r="L49" s="20">
        <f t="shared" si="3"/>
        <v>0</v>
      </c>
    </row>
    <row r="50" spans="2:12" ht="19.5" customHeight="1" x14ac:dyDescent="0.2">
      <c r="B50" s="45"/>
      <c r="C50" s="45"/>
      <c r="D50" s="17"/>
      <c r="E50" s="18"/>
      <c r="F50" s="19" t="s">
        <v>209</v>
      </c>
      <c r="G50" s="20"/>
      <c r="H50" s="20"/>
      <c r="I50" s="20"/>
      <c r="J50" s="20">
        <f t="shared" si="2"/>
        <v>0</v>
      </c>
      <c r="K50" s="20"/>
      <c r="L50" s="20">
        <f t="shared" si="3"/>
        <v>0</v>
      </c>
    </row>
    <row r="51" spans="2:12" ht="19.5" customHeight="1" x14ac:dyDescent="0.2">
      <c r="B51" s="45"/>
      <c r="C51" s="45"/>
      <c r="D51" s="17"/>
      <c r="E51" s="18"/>
      <c r="F51" s="19" t="s">
        <v>208</v>
      </c>
      <c r="G51" s="20"/>
      <c r="H51" s="20"/>
      <c r="I51" s="20"/>
      <c r="J51" s="20">
        <f t="shared" si="2"/>
        <v>0</v>
      </c>
      <c r="K51" s="20"/>
      <c r="L51" s="20">
        <f t="shared" si="3"/>
        <v>0</v>
      </c>
    </row>
    <row r="52" spans="2:12" ht="19.5" customHeight="1" x14ac:dyDescent="0.2">
      <c r="B52" s="45"/>
      <c r="C52" s="45"/>
      <c r="D52" s="17"/>
      <c r="E52" s="18" t="s">
        <v>160</v>
      </c>
      <c r="F52" s="19"/>
      <c r="G52" s="20">
        <f>SUM(G54:G59)</f>
        <v>0</v>
      </c>
      <c r="H52" s="20">
        <f>SUM(H54:H59)</f>
        <v>0</v>
      </c>
      <c r="I52" s="20">
        <f>SUM(I54:I59)</f>
        <v>0</v>
      </c>
      <c r="J52" s="20">
        <f t="shared" si="2"/>
        <v>0</v>
      </c>
      <c r="K52" s="20"/>
      <c r="L52" s="20">
        <f t="shared" si="3"/>
        <v>0</v>
      </c>
    </row>
    <row r="53" spans="2:12" ht="19.5" customHeight="1" x14ac:dyDescent="0.2">
      <c r="B53" s="45"/>
      <c r="C53" s="45"/>
      <c r="D53" s="17"/>
      <c r="E53" s="18"/>
      <c r="F53" s="19" t="s">
        <v>164</v>
      </c>
      <c r="G53" s="20"/>
      <c r="H53" s="20"/>
      <c r="I53" s="20"/>
      <c r="J53" s="20">
        <f t="shared" si="2"/>
        <v>0</v>
      </c>
      <c r="K53" s="20"/>
      <c r="L53" s="20">
        <f t="shared" si="3"/>
        <v>0</v>
      </c>
    </row>
    <row r="54" spans="2:12" ht="19.5" customHeight="1" x14ac:dyDescent="0.2">
      <c r="B54" s="45"/>
      <c r="C54" s="45"/>
      <c r="D54" s="17"/>
      <c r="E54" s="18"/>
      <c r="F54" s="19" t="s">
        <v>163</v>
      </c>
      <c r="G54" s="20"/>
      <c r="H54" s="20"/>
      <c r="I54" s="20"/>
      <c r="J54" s="20">
        <f t="shared" si="2"/>
        <v>0</v>
      </c>
      <c r="K54" s="20"/>
      <c r="L54" s="20">
        <f t="shared" si="3"/>
        <v>0</v>
      </c>
    </row>
    <row r="55" spans="2:12" ht="19.5" customHeight="1" x14ac:dyDescent="0.2">
      <c r="B55" s="45"/>
      <c r="C55" s="45"/>
      <c r="D55" s="17"/>
      <c r="E55" s="18"/>
      <c r="F55" s="19" t="s">
        <v>207</v>
      </c>
      <c r="G55" s="20"/>
      <c r="H55" s="20"/>
      <c r="I55" s="20"/>
      <c r="J55" s="20">
        <f t="shared" si="2"/>
        <v>0</v>
      </c>
      <c r="K55" s="20"/>
      <c r="L55" s="20">
        <f t="shared" si="3"/>
        <v>0</v>
      </c>
    </row>
    <row r="56" spans="2:12" ht="19.5" customHeight="1" x14ac:dyDescent="0.2">
      <c r="B56" s="45"/>
      <c r="C56" s="45"/>
      <c r="D56" s="17"/>
      <c r="E56" s="18"/>
      <c r="F56" s="19" t="s">
        <v>206</v>
      </c>
      <c r="G56" s="20"/>
      <c r="H56" s="20"/>
      <c r="I56" s="20"/>
      <c r="J56" s="20">
        <f t="shared" si="2"/>
        <v>0</v>
      </c>
      <c r="K56" s="20"/>
      <c r="L56" s="20">
        <f t="shared" si="3"/>
        <v>0</v>
      </c>
    </row>
    <row r="57" spans="2:12" ht="19.5" customHeight="1" x14ac:dyDescent="0.2">
      <c r="B57" s="45"/>
      <c r="C57" s="45"/>
      <c r="D57" s="17"/>
      <c r="E57" s="18"/>
      <c r="F57" s="19" t="s">
        <v>162</v>
      </c>
      <c r="G57" s="20"/>
      <c r="H57" s="20"/>
      <c r="I57" s="20"/>
      <c r="J57" s="20">
        <f t="shared" si="2"/>
        <v>0</v>
      </c>
      <c r="K57" s="20"/>
      <c r="L57" s="20">
        <f t="shared" si="3"/>
        <v>0</v>
      </c>
    </row>
    <row r="58" spans="2:12" ht="19.5" customHeight="1" x14ac:dyDescent="0.2">
      <c r="B58" s="45"/>
      <c r="C58" s="45"/>
      <c r="D58" s="17"/>
      <c r="E58" s="18"/>
      <c r="F58" s="19" t="s">
        <v>161</v>
      </c>
      <c r="G58" s="20"/>
      <c r="H58" s="20"/>
      <c r="I58" s="20"/>
      <c r="J58" s="20">
        <f t="shared" si="2"/>
        <v>0</v>
      </c>
      <c r="K58" s="20"/>
      <c r="L58" s="20">
        <f t="shared" si="3"/>
        <v>0</v>
      </c>
    </row>
    <row r="59" spans="2:12" ht="19.5" customHeight="1" x14ac:dyDescent="0.2">
      <c r="B59" s="45"/>
      <c r="C59" s="45"/>
      <c r="D59" s="17"/>
      <c r="E59" s="18"/>
      <c r="F59" s="19" t="s">
        <v>160</v>
      </c>
      <c r="G59" s="20"/>
      <c r="H59" s="20"/>
      <c r="I59" s="20"/>
      <c r="J59" s="20">
        <f t="shared" si="2"/>
        <v>0</v>
      </c>
      <c r="K59" s="20"/>
      <c r="L59" s="20">
        <f t="shared" si="3"/>
        <v>0</v>
      </c>
    </row>
    <row r="60" spans="2:12" ht="19.5" customHeight="1" x14ac:dyDescent="0.2">
      <c r="B60" s="45"/>
      <c r="C60" s="45"/>
      <c r="D60" s="22"/>
      <c r="E60" s="23" t="s">
        <v>166</v>
      </c>
      <c r="F60" s="24"/>
      <c r="G60" s="25"/>
      <c r="H60" s="25"/>
      <c r="I60" s="25"/>
      <c r="J60" s="25">
        <f t="shared" si="2"/>
        <v>0</v>
      </c>
      <c r="K60" s="25"/>
      <c r="L60" s="25">
        <f t="shared" si="3"/>
        <v>0</v>
      </c>
    </row>
    <row r="61" spans="2:12" ht="19.5" customHeight="1" x14ac:dyDescent="0.2">
      <c r="B61" s="45"/>
      <c r="C61" s="45"/>
      <c r="D61" s="17" t="s">
        <v>205</v>
      </c>
      <c r="E61" s="18"/>
      <c r="F61" s="19"/>
      <c r="G61" s="20">
        <f>G62+G65+G68+G71+G74+G77+G81+G82+G83</f>
        <v>0</v>
      </c>
      <c r="H61" s="20">
        <f>H62+H65+H68+H71+H74+H77+H81+H82+H83</f>
        <v>0</v>
      </c>
      <c r="I61" s="26">
        <f>I62+I65+I68+I71+I74+I77+I81+I82+I83</f>
        <v>0</v>
      </c>
      <c r="J61" s="26">
        <f t="shared" si="2"/>
        <v>0</v>
      </c>
      <c r="K61" s="26"/>
      <c r="L61" s="20">
        <f t="shared" si="3"/>
        <v>0</v>
      </c>
    </row>
    <row r="62" spans="2:12" ht="19.5" customHeight="1" x14ac:dyDescent="0.2">
      <c r="B62" s="45"/>
      <c r="C62" s="45"/>
      <c r="D62" s="17"/>
      <c r="E62" s="18" t="s">
        <v>204</v>
      </c>
      <c r="F62" s="19"/>
      <c r="G62" s="20">
        <f>SUM(G63:G64)</f>
        <v>0</v>
      </c>
      <c r="H62" s="20">
        <f>SUM(H63:H64)</f>
        <v>0</v>
      </c>
      <c r="I62" s="20">
        <f>SUM(I63:I64)</f>
        <v>0</v>
      </c>
      <c r="J62" s="20">
        <f t="shared" si="2"/>
        <v>0</v>
      </c>
      <c r="K62" s="20"/>
      <c r="L62" s="20">
        <f t="shared" si="3"/>
        <v>0</v>
      </c>
    </row>
    <row r="63" spans="2:12" ht="19.5" customHeight="1" x14ac:dyDescent="0.2">
      <c r="B63" s="45"/>
      <c r="C63" s="45"/>
      <c r="D63" s="17"/>
      <c r="E63" s="18"/>
      <c r="F63" s="19" t="s">
        <v>203</v>
      </c>
      <c r="G63" s="20"/>
      <c r="H63" s="20"/>
      <c r="I63" s="20"/>
      <c r="J63" s="20">
        <f t="shared" si="2"/>
        <v>0</v>
      </c>
      <c r="K63" s="20"/>
      <c r="L63" s="20">
        <f t="shared" si="3"/>
        <v>0</v>
      </c>
    </row>
    <row r="64" spans="2:12" ht="19.5" customHeight="1" x14ac:dyDescent="0.2">
      <c r="B64" s="45"/>
      <c r="C64" s="45"/>
      <c r="D64" s="17"/>
      <c r="E64" s="18"/>
      <c r="F64" s="19" t="s">
        <v>172</v>
      </c>
      <c r="G64" s="20"/>
      <c r="H64" s="20"/>
      <c r="I64" s="20"/>
      <c r="J64" s="20">
        <f t="shared" si="2"/>
        <v>0</v>
      </c>
      <c r="K64" s="20"/>
      <c r="L64" s="20">
        <f t="shared" si="3"/>
        <v>0</v>
      </c>
    </row>
    <row r="65" spans="2:12" ht="19.5" customHeight="1" x14ac:dyDescent="0.2">
      <c r="B65" s="45"/>
      <c r="C65" s="45"/>
      <c r="D65" s="17"/>
      <c r="E65" s="18" t="s">
        <v>202</v>
      </c>
      <c r="F65" s="19"/>
      <c r="G65" s="20">
        <f>SUM(F66:F67)</f>
        <v>0</v>
      </c>
      <c r="H65" s="20">
        <f>SUM(G66:G67)</f>
        <v>0</v>
      </c>
      <c r="I65" s="20">
        <f>SUM(H66:H67)</f>
        <v>0</v>
      </c>
      <c r="J65" s="20">
        <f t="shared" si="2"/>
        <v>0</v>
      </c>
      <c r="K65" s="20"/>
      <c r="L65" s="20">
        <f t="shared" si="3"/>
        <v>0</v>
      </c>
    </row>
    <row r="66" spans="2:12" ht="19.5" customHeight="1" x14ac:dyDescent="0.2">
      <c r="B66" s="45"/>
      <c r="C66" s="45"/>
      <c r="D66" s="17"/>
      <c r="E66" s="18"/>
      <c r="F66" s="19" t="s">
        <v>202</v>
      </c>
      <c r="G66" s="20"/>
      <c r="H66" s="20"/>
      <c r="I66" s="20"/>
      <c r="J66" s="20">
        <f t="shared" si="2"/>
        <v>0</v>
      </c>
      <c r="K66" s="20"/>
      <c r="L66" s="20">
        <f t="shared" si="3"/>
        <v>0</v>
      </c>
    </row>
    <row r="67" spans="2:12" ht="19.5" customHeight="1" x14ac:dyDescent="0.2">
      <c r="B67" s="45"/>
      <c r="C67" s="45"/>
      <c r="D67" s="17"/>
      <c r="E67" s="18"/>
      <c r="F67" s="19" t="s">
        <v>172</v>
      </c>
      <c r="G67" s="20"/>
      <c r="H67" s="20"/>
      <c r="I67" s="20"/>
      <c r="J67" s="20">
        <f t="shared" si="2"/>
        <v>0</v>
      </c>
      <c r="K67" s="20"/>
      <c r="L67" s="20">
        <f t="shared" si="3"/>
        <v>0</v>
      </c>
    </row>
    <row r="68" spans="2:12" ht="19.5" customHeight="1" x14ac:dyDescent="0.2">
      <c r="B68" s="45"/>
      <c r="C68" s="45"/>
      <c r="D68" s="17"/>
      <c r="E68" s="18" t="s">
        <v>201</v>
      </c>
      <c r="F68" s="19"/>
      <c r="G68" s="20">
        <f>SUM(G69:G70)</f>
        <v>0</v>
      </c>
      <c r="H68" s="20">
        <f>SUM(H69:H70)</f>
        <v>0</v>
      </c>
      <c r="I68" s="20">
        <f>SUM(I69:I70)</f>
        <v>0</v>
      </c>
      <c r="J68" s="20">
        <f t="shared" si="2"/>
        <v>0</v>
      </c>
      <c r="K68" s="20"/>
      <c r="L68" s="20">
        <f t="shared" si="3"/>
        <v>0</v>
      </c>
    </row>
    <row r="69" spans="2:12" ht="19.5" customHeight="1" x14ac:dyDescent="0.2">
      <c r="B69" s="45"/>
      <c r="C69" s="45"/>
      <c r="D69" s="17"/>
      <c r="E69" s="18"/>
      <c r="F69" s="19" t="s">
        <v>200</v>
      </c>
      <c r="G69" s="20"/>
      <c r="H69" s="20"/>
      <c r="I69" s="20"/>
      <c r="J69" s="20">
        <f t="shared" si="2"/>
        <v>0</v>
      </c>
      <c r="K69" s="20"/>
      <c r="L69" s="20">
        <f t="shared" si="3"/>
        <v>0</v>
      </c>
    </row>
    <row r="70" spans="2:12" ht="19.5" customHeight="1" x14ac:dyDescent="0.2">
      <c r="B70" s="45"/>
      <c r="C70" s="45"/>
      <c r="D70" s="17"/>
      <c r="E70" s="18"/>
      <c r="F70" s="19" t="s">
        <v>172</v>
      </c>
      <c r="G70" s="20"/>
      <c r="H70" s="20"/>
      <c r="I70" s="20"/>
      <c r="J70" s="20">
        <f t="shared" si="2"/>
        <v>0</v>
      </c>
      <c r="K70" s="20"/>
      <c r="L70" s="20">
        <f t="shared" si="3"/>
        <v>0</v>
      </c>
    </row>
    <row r="71" spans="2:12" ht="19.5" customHeight="1" x14ac:dyDescent="0.2">
      <c r="B71" s="45"/>
      <c r="C71" s="45"/>
      <c r="D71" s="17"/>
      <c r="E71" s="18" t="s">
        <v>199</v>
      </c>
      <c r="F71" s="19"/>
      <c r="G71" s="20">
        <f>SUM(G72:G73)</f>
        <v>0</v>
      </c>
      <c r="H71" s="20">
        <f>SUM(H72:H73)</f>
        <v>0</v>
      </c>
      <c r="I71" s="20">
        <f>SUM(I72:I73)</f>
        <v>0</v>
      </c>
      <c r="J71" s="20">
        <f t="shared" si="2"/>
        <v>0</v>
      </c>
      <c r="K71" s="20"/>
      <c r="L71" s="20">
        <f t="shared" si="3"/>
        <v>0</v>
      </c>
    </row>
    <row r="72" spans="2:12" ht="19.5" customHeight="1" x14ac:dyDescent="0.2">
      <c r="B72" s="45"/>
      <c r="C72" s="45"/>
      <c r="D72" s="17"/>
      <c r="E72" s="18"/>
      <c r="F72" s="19" t="s">
        <v>198</v>
      </c>
      <c r="G72" s="20"/>
      <c r="H72" s="20"/>
      <c r="I72" s="20"/>
      <c r="J72" s="20">
        <f t="shared" si="2"/>
        <v>0</v>
      </c>
      <c r="K72" s="20"/>
      <c r="L72" s="20">
        <f t="shared" si="3"/>
        <v>0</v>
      </c>
    </row>
    <row r="73" spans="2:12" ht="19.5" customHeight="1" x14ac:dyDescent="0.2">
      <c r="B73" s="45"/>
      <c r="C73" s="45"/>
      <c r="D73" s="17"/>
      <c r="E73" s="18"/>
      <c r="F73" s="19" t="s">
        <v>172</v>
      </c>
      <c r="G73" s="20"/>
      <c r="H73" s="20"/>
      <c r="I73" s="20"/>
      <c r="J73" s="20">
        <f t="shared" si="2"/>
        <v>0</v>
      </c>
      <c r="K73" s="20"/>
      <c r="L73" s="20">
        <f t="shared" si="3"/>
        <v>0</v>
      </c>
    </row>
    <row r="74" spans="2:12" ht="19.5" customHeight="1" x14ac:dyDescent="0.2">
      <c r="B74" s="46"/>
      <c r="C74" s="46"/>
      <c r="D74" s="27"/>
      <c r="E74" s="28" t="s">
        <v>197</v>
      </c>
      <c r="F74" s="29"/>
      <c r="G74" s="30"/>
      <c r="H74" s="30"/>
      <c r="I74" s="30"/>
      <c r="J74" s="30">
        <f t="shared" ref="J74" si="4">SUM(G74:I74)</f>
        <v>0</v>
      </c>
      <c r="K74" s="30"/>
      <c r="L74" s="30">
        <f t="shared" ref="L74" si="5">J74-K74</f>
        <v>0</v>
      </c>
    </row>
    <row r="75" spans="2:12" ht="19.5" customHeight="1" x14ac:dyDescent="0.2">
      <c r="B75" s="56" t="s">
        <v>78</v>
      </c>
      <c r="C75" s="57"/>
      <c r="D75" s="57"/>
      <c r="E75" s="57"/>
      <c r="F75" s="58"/>
      <c r="G75" s="51" t="s">
        <v>77</v>
      </c>
      <c r="H75" s="52"/>
      <c r="I75" s="53"/>
      <c r="J75" s="54" t="s">
        <v>76</v>
      </c>
      <c r="K75" s="54" t="s">
        <v>75</v>
      </c>
      <c r="L75" s="54" t="s">
        <v>74</v>
      </c>
    </row>
    <row r="76" spans="2:12" ht="30" customHeight="1" x14ac:dyDescent="0.2">
      <c r="B76" s="59"/>
      <c r="C76" s="60"/>
      <c r="D76" s="60"/>
      <c r="E76" s="60"/>
      <c r="F76" s="61"/>
      <c r="G76" s="14" t="s">
        <v>73</v>
      </c>
      <c r="H76" s="15" t="s">
        <v>72</v>
      </c>
      <c r="I76" s="16" t="s">
        <v>71</v>
      </c>
      <c r="J76" s="55"/>
      <c r="K76" s="55"/>
      <c r="L76" s="55"/>
    </row>
    <row r="77" spans="2:12" ht="19.5" customHeight="1" x14ac:dyDescent="0.2">
      <c r="B77" s="44" t="s">
        <v>135</v>
      </c>
      <c r="C77" s="44" t="s">
        <v>196</v>
      </c>
      <c r="D77" s="17"/>
      <c r="E77" s="18" t="s">
        <v>195</v>
      </c>
      <c r="F77" s="19"/>
      <c r="G77" s="20">
        <f>SUM(G78:G80)</f>
        <v>0</v>
      </c>
      <c r="H77" s="20">
        <f>SUM(H78:H80)</f>
        <v>0</v>
      </c>
      <c r="I77" s="20">
        <f>SUM(I78:I80)</f>
        <v>0</v>
      </c>
      <c r="J77" s="20">
        <f t="shared" ref="J77:J108" si="6">SUM(G77:I77)</f>
        <v>0</v>
      </c>
      <c r="K77" s="20"/>
      <c r="L77" s="20">
        <f t="shared" ref="L77:L108" si="7">J77-K77</f>
        <v>0</v>
      </c>
    </row>
    <row r="78" spans="2:12" ht="19.5" customHeight="1" x14ac:dyDescent="0.2">
      <c r="B78" s="45"/>
      <c r="C78" s="45"/>
      <c r="D78" s="17"/>
      <c r="E78" s="18"/>
      <c r="F78" s="19" t="s">
        <v>194</v>
      </c>
      <c r="G78" s="20"/>
      <c r="H78" s="20"/>
      <c r="I78" s="20"/>
      <c r="J78" s="20">
        <f t="shared" si="6"/>
        <v>0</v>
      </c>
      <c r="K78" s="20"/>
      <c r="L78" s="20">
        <f t="shared" si="7"/>
        <v>0</v>
      </c>
    </row>
    <row r="79" spans="2:12" ht="19.5" customHeight="1" x14ac:dyDescent="0.2">
      <c r="B79" s="45"/>
      <c r="C79" s="45"/>
      <c r="D79" s="17"/>
      <c r="E79" s="18"/>
      <c r="F79" s="19" t="s">
        <v>193</v>
      </c>
      <c r="G79" s="20"/>
      <c r="H79" s="20"/>
      <c r="I79" s="20"/>
      <c r="J79" s="20">
        <f t="shared" si="6"/>
        <v>0</v>
      </c>
      <c r="K79" s="20"/>
      <c r="L79" s="20">
        <f t="shared" si="7"/>
        <v>0</v>
      </c>
    </row>
    <row r="80" spans="2:12" ht="19.5" customHeight="1" x14ac:dyDescent="0.2">
      <c r="B80" s="45"/>
      <c r="C80" s="45"/>
      <c r="D80" s="17"/>
      <c r="E80" s="18"/>
      <c r="F80" s="19" t="s">
        <v>192</v>
      </c>
      <c r="G80" s="20"/>
      <c r="H80" s="20"/>
      <c r="I80" s="20"/>
      <c r="J80" s="20">
        <f t="shared" si="6"/>
        <v>0</v>
      </c>
      <c r="K80" s="20"/>
      <c r="L80" s="20">
        <f t="shared" si="7"/>
        <v>0</v>
      </c>
    </row>
    <row r="81" spans="2:12" ht="19.5" customHeight="1" x14ac:dyDescent="0.2">
      <c r="B81" s="45"/>
      <c r="C81" s="45"/>
      <c r="D81" s="17"/>
      <c r="E81" s="18" t="s">
        <v>191</v>
      </c>
      <c r="F81" s="19"/>
      <c r="G81" s="20"/>
      <c r="H81" s="20"/>
      <c r="I81" s="20"/>
      <c r="J81" s="20">
        <f t="shared" si="6"/>
        <v>0</v>
      </c>
      <c r="K81" s="20"/>
      <c r="L81" s="20">
        <f t="shared" si="7"/>
        <v>0</v>
      </c>
    </row>
    <row r="82" spans="2:12" ht="19.5" customHeight="1" x14ac:dyDescent="0.2">
      <c r="B82" s="45"/>
      <c r="C82" s="45"/>
      <c r="D82" s="17"/>
      <c r="E82" s="18" t="s">
        <v>190</v>
      </c>
      <c r="F82" s="19"/>
      <c r="G82" s="20"/>
      <c r="H82" s="20"/>
      <c r="I82" s="20"/>
      <c r="J82" s="20">
        <f t="shared" si="6"/>
        <v>0</v>
      </c>
      <c r="K82" s="20"/>
      <c r="L82" s="20">
        <f t="shared" si="7"/>
        <v>0</v>
      </c>
    </row>
    <row r="83" spans="2:12" ht="19.5" customHeight="1" x14ac:dyDescent="0.2">
      <c r="B83" s="45"/>
      <c r="C83" s="45"/>
      <c r="D83" s="17"/>
      <c r="E83" s="18" t="s">
        <v>160</v>
      </c>
      <c r="F83" s="19"/>
      <c r="G83" s="20">
        <f>SUM(G84:G88)</f>
        <v>0</v>
      </c>
      <c r="H83" s="20">
        <f>SUM(H84:H88)</f>
        <v>0</v>
      </c>
      <c r="I83" s="20">
        <f>SUM(I84:I88)</f>
        <v>0</v>
      </c>
      <c r="J83" s="20">
        <f t="shared" si="6"/>
        <v>0</v>
      </c>
      <c r="K83" s="20"/>
      <c r="L83" s="20">
        <f t="shared" si="7"/>
        <v>0</v>
      </c>
    </row>
    <row r="84" spans="2:12" ht="19.5" customHeight="1" x14ac:dyDescent="0.2">
      <c r="B84" s="45"/>
      <c r="C84" s="45"/>
      <c r="D84" s="17"/>
      <c r="E84" s="18"/>
      <c r="F84" s="19" t="s">
        <v>164</v>
      </c>
      <c r="G84" s="20"/>
      <c r="H84" s="20"/>
      <c r="I84" s="20"/>
      <c r="J84" s="20">
        <f t="shared" si="6"/>
        <v>0</v>
      </c>
      <c r="K84" s="20"/>
      <c r="L84" s="20">
        <f t="shared" si="7"/>
        <v>0</v>
      </c>
    </row>
    <row r="85" spans="2:12" ht="19.5" customHeight="1" x14ac:dyDescent="0.2">
      <c r="B85" s="45"/>
      <c r="C85" s="45"/>
      <c r="D85" s="17"/>
      <c r="E85" s="18"/>
      <c r="F85" s="19" t="s">
        <v>163</v>
      </c>
      <c r="G85" s="20"/>
      <c r="H85" s="20"/>
      <c r="I85" s="20"/>
      <c r="J85" s="20">
        <f t="shared" si="6"/>
        <v>0</v>
      </c>
      <c r="K85" s="20"/>
      <c r="L85" s="20">
        <f t="shared" si="7"/>
        <v>0</v>
      </c>
    </row>
    <row r="86" spans="2:12" ht="19.5" customHeight="1" x14ac:dyDescent="0.2">
      <c r="B86" s="45"/>
      <c r="C86" s="45"/>
      <c r="D86" s="17"/>
      <c r="E86" s="18"/>
      <c r="F86" s="19" t="s">
        <v>162</v>
      </c>
      <c r="G86" s="20"/>
      <c r="H86" s="20"/>
      <c r="I86" s="20"/>
      <c r="J86" s="20">
        <f t="shared" si="6"/>
        <v>0</v>
      </c>
      <c r="K86" s="20"/>
      <c r="L86" s="20">
        <f t="shared" si="7"/>
        <v>0</v>
      </c>
    </row>
    <row r="87" spans="2:12" ht="19.5" customHeight="1" x14ac:dyDescent="0.2">
      <c r="B87" s="45"/>
      <c r="C87" s="45"/>
      <c r="D87" s="17"/>
      <c r="E87" s="18"/>
      <c r="F87" s="19" t="s">
        <v>161</v>
      </c>
      <c r="G87" s="20"/>
      <c r="H87" s="20"/>
      <c r="I87" s="20"/>
      <c r="J87" s="20">
        <f t="shared" si="6"/>
        <v>0</v>
      </c>
      <c r="K87" s="20"/>
      <c r="L87" s="20">
        <f t="shared" si="7"/>
        <v>0</v>
      </c>
    </row>
    <row r="88" spans="2:12" ht="19.5" customHeight="1" x14ac:dyDescent="0.2">
      <c r="B88" s="45"/>
      <c r="C88" s="45"/>
      <c r="D88" s="22"/>
      <c r="E88" s="23"/>
      <c r="F88" s="24" t="s">
        <v>160</v>
      </c>
      <c r="G88" s="25"/>
      <c r="H88" s="25"/>
      <c r="I88" s="25"/>
      <c r="J88" s="25">
        <f t="shared" si="6"/>
        <v>0</v>
      </c>
      <c r="K88" s="25"/>
      <c r="L88" s="20">
        <f t="shared" si="7"/>
        <v>0</v>
      </c>
    </row>
    <row r="89" spans="2:12" ht="19.5" customHeight="1" x14ac:dyDescent="0.2">
      <c r="B89" s="45"/>
      <c r="C89" s="45"/>
      <c r="D89" s="17" t="s">
        <v>189</v>
      </c>
      <c r="E89" s="18"/>
      <c r="F89" s="19"/>
      <c r="G89" s="20">
        <f>G90</f>
        <v>0</v>
      </c>
      <c r="H89" s="20">
        <f>H90</f>
        <v>0</v>
      </c>
      <c r="I89" s="20">
        <f>I90</f>
        <v>0</v>
      </c>
      <c r="J89" s="20">
        <f t="shared" si="6"/>
        <v>0</v>
      </c>
      <c r="K89" s="20"/>
      <c r="L89" s="26">
        <f t="shared" si="7"/>
        <v>0</v>
      </c>
    </row>
    <row r="90" spans="2:12" ht="19.5" customHeight="1" x14ac:dyDescent="0.2">
      <c r="B90" s="45"/>
      <c r="C90" s="45"/>
      <c r="D90" s="22"/>
      <c r="E90" s="23" t="s">
        <v>165</v>
      </c>
      <c r="F90" s="24"/>
      <c r="G90" s="25"/>
      <c r="H90" s="25"/>
      <c r="I90" s="25"/>
      <c r="J90" s="25">
        <f t="shared" si="6"/>
        <v>0</v>
      </c>
      <c r="K90" s="25"/>
      <c r="L90" s="25">
        <f t="shared" si="7"/>
        <v>0</v>
      </c>
    </row>
    <row r="91" spans="2:12" ht="19.5" customHeight="1" x14ac:dyDescent="0.2">
      <c r="B91" s="45"/>
      <c r="C91" s="45"/>
      <c r="D91" s="17" t="s">
        <v>188</v>
      </c>
      <c r="E91" s="18"/>
      <c r="F91" s="19"/>
      <c r="G91" s="20">
        <f>G92+G101+G107+G108+G112+G113+G119</f>
        <v>0</v>
      </c>
      <c r="H91" s="20">
        <f>H92+H101+H107+H108+H112+H113+H119</f>
        <v>0</v>
      </c>
      <c r="I91" s="20">
        <f>I92+I101+I107+I108+I112+I113+I119</f>
        <v>0</v>
      </c>
      <c r="J91" s="20">
        <f t="shared" si="6"/>
        <v>0</v>
      </c>
      <c r="K91" s="20"/>
      <c r="L91" s="20">
        <f t="shared" si="7"/>
        <v>0</v>
      </c>
    </row>
    <row r="92" spans="2:12" ht="19.5" customHeight="1" x14ac:dyDescent="0.2">
      <c r="B92" s="45"/>
      <c r="C92" s="45"/>
      <c r="D92" s="17"/>
      <c r="E92" s="18" t="s">
        <v>187</v>
      </c>
      <c r="F92" s="19"/>
      <c r="G92" s="20">
        <f>SUM(G93:G100)</f>
        <v>0</v>
      </c>
      <c r="H92" s="20">
        <f>SUM(H93:H100)</f>
        <v>0</v>
      </c>
      <c r="I92" s="20">
        <f>SUM(I93:I100)</f>
        <v>0</v>
      </c>
      <c r="J92" s="20">
        <f t="shared" si="6"/>
        <v>0</v>
      </c>
      <c r="K92" s="20"/>
      <c r="L92" s="20">
        <f t="shared" si="7"/>
        <v>0</v>
      </c>
    </row>
    <row r="93" spans="2:12" ht="19.5" customHeight="1" x14ac:dyDescent="0.2">
      <c r="B93" s="45"/>
      <c r="C93" s="45"/>
      <c r="D93" s="17"/>
      <c r="E93" s="18"/>
      <c r="F93" s="19" t="s">
        <v>186</v>
      </c>
      <c r="G93" s="20"/>
      <c r="H93" s="20"/>
      <c r="I93" s="20"/>
      <c r="J93" s="20">
        <f t="shared" si="6"/>
        <v>0</v>
      </c>
      <c r="K93" s="20"/>
      <c r="L93" s="20">
        <f t="shared" si="7"/>
        <v>0</v>
      </c>
    </row>
    <row r="94" spans="2:12" ht="19.5" customHeight="1" x14ac:dyDescent="0.2">
      <c r="B94" s="45"/>
      <c r="C94" s="45"/>
      <c r="D94" s="17"/>
      <c r="E94" s="18"/>
      <c r="F94" s="19" t="s">
        <v>185</v>
      </c>
      <c r="G94" s="20"/>
      <c r="H94" s="20"/>
      <c r="I94" s="20"/>
      <c r="J94" s="20">
        <f t="shared" si="6"/>
        <v>0</v>
      </c>
      <c r="K94" s="20"/>
      <c r="L94" s="20">
        <f t="shared" si="7"/>
        <v>0</v>
      </c>
    </row>
    <row r="95" spans="2:12" ht="19.5" customHeight="1" x14ac:dyDescent="0.2">
      <c r="B95" s="45"/>
      <c r="C95" s="45"/>
      <c r="D95" s="17"/>
      <c r="E95" s="18"/>
      <c r="F95" s="19" t="s">
        <v>184</v>
      </c>
      <c r="G95" s="20"/>
      <c r="H95" s="20"/>
      <c r="I95" s="20"/>
      <c r="J95" s="20">
        <f t="shared" si="6"/>
        <v>0</v>
      </c>
      <c r="K95" s="20"/>
      <c r="L95" s="20">
        <f t="shared" si="7"/>
        <v>0</v>
      </c>
    </row>
    <row r="96" spans="2:12" ht="19.5" customHeight="1" x14ac:dyDescent="0.2">
      <c r="B96" s="45"/>
      <c r="C96" s="45"/>
      <c r="D96" s="17"/>
      <c r="E96" s="18"/>
      <c r="F96" s="19" t="s">
        <v>183</v>
      </c>
      <c r="G96" s="20"/>
      <c r="H96" s="20"/>
      <c r="I96" s="20"/>
      <c r="J96" s="20">
        <f t="shared" si="6"/>
        <v>0</v>
      </c>
      <c r="K96" s="20"/>
      <c r="L96" s="20">
        <f t="shared" si="7"/>
        <v>0</v>
      </c>
    </row>
    <row r="97" spans="2:12" ht="19.5" customHeight="1" x14ac:dyDescent="0.2">
      <c r="B97" s="45"/>
      <c r="C97" s="45"/>
      <c r="D97" s="17"/>
      <c r="E97" s="18"/>
      <c r="F97" s="19" t="s">
        <v>182</v>
      </c>
      <c r="G97" s="20"/>
      <c r="H97" s="20"/>
      <c r="I97" s="20"/>
      <c r="J97" s="20">
        <f t="shared" si="6"/>
        <v>0</v>
      </c>
      <c r="K97" s="20"/>
      <c r="L97" s="20">
        <f t="shared" si="7"/>
        <v>0</v>
      </c>
    </row>
    <row r="98" spans="2:12" ht="19.5" customHeight="1" x14ac:dyDescent="0.2">
      <c r="B98" s="45"/>
      <c r="C98" s="45"/>
      <c r="D98" s="17"/>
      <c r="E98" s="18"/>
      <c r="F98" s="19" t="s">
        <v>181</v>
      </c>
      <c r="G98" s="20"/>
      <c r="H98" s="20"/>
      <c r="I98" s="20"/>
      <c r="J98" s="20">
        <f t="shared" si="6"/>
        <v>0</v>
      </c>
      <c r="K98" s="20"/>
      <c r="L98" s="20">
        <f t="shared" si="7"/>
        <v>0</v>
      </c>
    </row>
    <row r="99" spans="2:12" ht="19.5" customHeight="1" x14ac:dyDescent="0.2">
      <c r="B99" s="45"/>
      <c r="C99" s="45"/>
      <c r="D99" s="17"/>
      <c r="E99" s="18"/>
      <c r="F99" s="19" t="s">
        <v>180</v>
      </c>
      <c r="G99" s="20"/>
      <c r="H99" s="20"/>
      <c r="I99" s="20"/>
      <c r="J99" s="20">
        <f t="shared" si="6"/>
        <v>0</v>
      </c>
      <c r="K99" s="20"/>
      <c r="L99" s="20">
        <f t="shared" si="7"/>
        <v>0</v>
      </c>
    </row>
    <row r="100" spans="2:12" ht="19.5" customHeight="1" x14ac:dyDescent="0.2">
      <c r="B100" s="45"/>
      <c r="C100" s="45"/>
      <c r="D100" s="17"/>
      <c r="E100" s="18"/>
      <c r="F100" s="19" t="s">
        <v>179</v>
      </c>
      <c r="G100" s="20"/>
      <c r="H100" s="20"/>
      <c r="I100" s="20"/>
      <c r="J100" s="20">
        <f t="shared" si="6"/>
        <v>0</v>
      </c>
      <c r="K100" s="20"/>
      <c r="L100" s="20">
        <f t="shared" si="7"/>
        <v>0</v>
      </c>
    </row>
    <row r="101" spans="2:12" ht="19.5" customHeight="1" x14ac:dyDescent="0.2">
      <c r="B101" s="45"/>
      <c r="C101" s="45"/>
      <c r="D101" s="17"/>
      <c r="E101" s="18" t="s">
        <v>178</v>
      </c>
      <c r="F101" s="19"/>
      <c r="G101" s="20">
        <f>SUM(G102:G106)</f>
        <v>0</v>
      </c>
      <c r="H101" s="20">
        <f>SUM(H102:H106)</f>
        <v>0</v>
      </c>
      <c r="I101" s="20">
        <f>SUM(I102:I106)</f>
        <v>0</v>
      </c>
      <c r="J101" s="20">
        <f t="shared" si="6"/>
        <v>0</v>
      </c>
      <c r="K101" s="20"/>
      <c r="L101" s="20">
        <f t="shared" si="7"/>
        <v>0</v>
      </c>
    </row>
    <row r="102" spans="2:12" ht="19.5" customHeight="1" x14ac:dyDescent="0.2">
      <c r="B102" s="45"/>
      <c r="C102" s="45"/>
      <c r="D102" s="17"/>
      <c r="E102" s="18"/>
      <c r="F102" s="19" t="s">
        <v>177</v>
      </c>
      <c r="G102" s="20"/>
      <c r="H102" s="20"/>
      <c r="I102" s="20"/>
      <c r="J102" s="20">
        <f t="shared" si="6"/>
        <v>0</v>
      </c>
      <c r="K102" s="20"/>
      <c r="L102" s="20">
        <f t="shared" si="7"/>
        <v>0</v>
      </c>
    </row>
    <row r="103" spans="2:12" ht="19.5" customHeight="1" x14ac:dyDescent="0.2">
      <c r="B103" s="45"/>
      <c r="C103" s="45"/>
      <c r="D103" s="17"/>
      <c r="E103" s="18"/>
      <c r="F103" s="19" t="s">
        <v>176</v>
      </c>
      <c r="G103" s="20"/>
      <c r="H103" s="20"/>
      <c r="I103" s="20"/>
      <c r="J103" s="20">
        <f t="shared" si="6"/>
        <v>0</v>
      </c>
      <c r="K103" s="20"/>
      <c r="L103" s="20">
        <f t="shared" si="7"/>
        <v>0</v>
      </c>
    </row>
    <row r="104" spans="2:12" ht="19.5" customHeight="1" x14ac:dyDescent="0.2">
      <c r="B104" s="45"/>
      <c r="C104" s="45"/>
      <c r="D104" s="17"/>
      <c r="E104" s="18"/>
      <c r="F104" s="19" t="s">
        <v>175</v>
      </c>
      <c r="G104" s="20"/>
      <c r="H104" s="20"/>
      <c r="I104" s="20"/>
      <c r="J104" s="20">
        <f t="shared" si="6"/>
        <v>0</v>
      </c>
      <c r="K104" s="20"/>
      <c r="L104" s="20">
        <f t="shared" si="7"/>
        <v>0</v>
      </c>
    </row>
    <row r="105" spans="2:12" ht="19.5" customHeight="1" x14ac:dyDescent="0.2">
      <c r="B105" s="45"/>
      <c r="C105" s="45"/>
      <c r="D105" s="17"/>
      <c r="E105" s="18"/>
      <c r="F105" s="19" t="s">
        <v>174</v>
      </c>
      <c r="G105" s="20"/>
      <c r="H105" s="20"/>
      <c r="I105" s="20"/>
      <c r="J105" s="20">
        <f t="shared" si="6"/>
        <v>0</v>
      </c>
      <c r="K105" s="20"/>
      <c r="L105" s="20">
        <f t="shared" si="7"/>
        <v>0</v>
      </c>
    </row>
    <row r="106" spans="2:12" ht="19.5" customHeight="1" x14ac:dyDescent="0.2">
      <c r="B106" s="45"/>
      <c r="C106" s="45"/>
      <c r="D106" s="17"/>
      <c r="E106" s="18"/>
      <c r="F106" s="19" t="s">
        <v>173</v>
      </c>
      <c r="G106" s="20"/>
      <c r="H106" s="20"/>
      <c r="I106" s="20"/>
      <c r="J106" s="20">
        <f t="shared" si="6"/>
        <v>0</v>
      </c>
      <c r="K106" s="20"/>
      <c r="L106" s="20">
        <f t="shared" si="7"/>
        <v>0</v>
      </c>
    </row>
    <row r="107" spans="2:12" ht="19.5" customHeight="1" x14ac:dyDescent="0.2">
      <c r="B107" s="45"/>
      <c r="C107" s="45"/>
      <c r="D107" s="17"/>
      <c r="E107" s="18" t="s">
        <v>172</v>
      </c>
      <c r="F107" s="19"/>
      <c r="G107" s="20"/>
      <c r="H107" s="20"/>
      <c r="I107" s="20"/>
      <c r="J107" s="20">
        <f t="shared" si="6"/>
        <v>0</v>
      </c>
      <c r="K107" s="20"/>
      <c r="L107" s="20">
        <f t="shared" si="7"/>
        <v>0</v>
      </c>
    </row>
    <row r="108" spans="2:12" ht="19.5" customHeight="1" x14ac:dyDescent="0.2">
      <c r="B108" s="45"/>
      <c r="C108" s="45"/>
      <c r="D108" s="17"/>
      <c r="E108" s="18" t="s">
        <v>171</v>
      </c>
      <c r="F108" s="19"/>
      <c r="G108" s="20">
        <f>SUM(G109:G111)</f>
        <v>0</v>
      </c>
      <c r="H108" s="20">
        <f>SUM(H109:H111)</f>
        <v>0</v>
      </c>
      <c r="I108" s="20">
        <f>SUM(I109:I111)</f>
        <v>0</v>
      </c>
      <c r="J108" s="20">
        <f t="shared" si="6"/>
        <v>0</v>
      </c>
      <c r="K108" s="20"/>
      <c r="L108" s="20">
        <f t="shared" si="7"/>
        <v>0</v>
      </c>
    </row>
    <row r="109" spans="2:12" ht="19.5" customHeight="1" x14ac:dyDescent="0.2">
      <c r="B109" s="45"/>
      <c r="C109" s="45"/>
      <c r="D109" s="17"/>
      <c r="E109" s="18"/>
      <c r="F109" s="19" t="s">
        <v>170</v>
      </c>
      <c r="G109" s="20"/>
      <c r="H109" s="20"/>
      <c r="I109" s="20"/>
      <c r="J109" s="20">
        <f t="shared" ref="J109:J140" si="8">SUM(G109:I109)</f>
        <v>0</v>
      </c>
      <c r="K109" s="20"/>
      <c r="L109" s="20">
        <f t="shared" ref="L109:L140" si="9">J109-K109</f>
        <v>0</v>
      </c>
    </row>
    <row r="110" spans="2:12" ht="19.5" customHeight="1" x14ac:dyDescent="0.2">
      <c r="B110" s="45"/>
      <c r="C110" s="45"/>
      <c r="D110" s="17"/>
      <c r="E110" s="18"/>
      <c r="F110" s="19" t="s">
        <v>169</v>
      </c>
      <c r="G110" s="20"/>
      <c r="H110" s="20"/>
      <c r="I110" s="20"/>
      <c r="J110" s="20">
        <f t="shared" si="8"/>
        <v>0</v>
      </c>
      <c r="K110" s="20"/>
      <c r="L110" s="20">
        <f t="shared" si="9"/>
        <v>0</v>
      </c>
    </row>
    <row r="111" spans="2:12" ht="19.5" customHeight="1" x14ac:dyDescent="0.2">
      <c r="B111" s="45"/>
      <c r="C111" s="45"/>
      <c r="D111" s="17"/>
      <c r="E111" s="18"/>
      <c r="F111" s="19" t="s">
        <v>168</v>
      </c>
      <c r="G111" s="20"/>
      <c r="H111" s="20"/>
      <c r="I111" s="20"/>
      <c r="J111" s="20">
        <f t="shared" si="8"/>
        <v>0</v>
      </c>
      <c r="K111" s="20"/>
      <c r="L111" s="20">
        <f t="shared" si="9"/>
        <v>0</v>
      </c>
    </row>
    <row r="112" spans="2:12" ht="19.5" customHeight="1" x14ac:dyDescent="0.2">
      <c r="B112" s="45"/>
      <c r="C112" s="45"/>
      <c r="D112" s="17"/>
      <c r="E112" s="18" t="s">
        <v>167</v>
      </c>
      <c r="F112" s="19"/>
      <c r="G112" s="20"/>
      <c r="H112" s="20"/>
      <c r="I112" s="20"/>
      <c r="J112" s="20">
        <f t="shared" si="8"/>
        <v>0</v>
      </c>
      <c r="K112" s="20"/>
      <c r="L112" s="20">
        <f t="shared" si="9"/>
        <v>0</v>
      </c>
    </row>
    <row r="113" spans="2:12" ht="19.5" customHeight="1" x14ac:dyDescent="0.2">
      <c r="B113" s="45"/>
      <c r="C113" s="45"/>
      <c r="D113" s="17"/>
      <c r="E113" s="18" t="s">
        <v>160</v>
      </c>
      <c r="F113" s="19"/>
      <c r="G113" s="20">
        <f>SUM(G114:G118)</f>
        <v>0</v>
      </c>
      <c r="H113" s="20">
        <f>SUM(H114:H118)</f>
        <v>0</v>
      </c>
      <c r="I113" s="20">
        <f>SUM(I114:I118)</f>
        <v>0</v>
      </c>
      <c r="J113" s="20">
        <f t="shared" si="8"/>
        <v>0</v>
      </c>
      <c r="K113" s="20"/>
      <c r="L113" s="20">
        <f t="shared" si="9"/>
        <v>0</v>
      </c>
    </row>
    <row r="114" spans="2:12" ht="19.5" customHeight="1" x14ac:dyDescent="0.2">
      <c r="B114" s="45"/>
      <c r="C114" s="45"/>
      <c r="D114" s="17"/>
      <c r="E114" s="18"/>
      <c r="F114" s="19" t="s">
        <v>164</v>
      </c>
      <c r="G114" s="20"/>
      <c r="H114" s="20"/>
      <c r="I114" s="20"/>
      <c r="J114" s="20">
        <f t="shared" si="8"/>
        <v>0</v>
      </c>
      <c r="K114" s="20"/>
      <c r="L114" s="20">
        <f t="shared" si="9"/>
        <v>0</v>
      </c>
    </row>
    <row r="115" spans="2:12" ht="19.5" customHeight="1" x14ac:dyDescent="0.2">
      <c r="B115" s="45"/>
      <c r="C115" s="45"/>
      <c r="D115" s="17"/>
      <c r="E115" s="18"/>
      <c r="F115" s="19" t="s">
        <v>163</v>
      </c>
      <c r="G115" s="20"/>
      <c r="H115" s="20"/>
      <c r="I115" s="20"/>
      <c r="J115" s="20">
        <f t="shared" si="8"/>
        <v>0</v>
      </c>
      <c r="K115" s="20"/>
      <c r="L115" s="20">
        <f t="shared" si="9"/>
        <v>0</v>
      </c>
    </row>
    <row r="116" spans="2:12" ht="19.5" customHeight="1" x14ac:dyDescent="0.2">
      <c r="B116" s="45"/>
      <c r="C116" s="45"/>
      <c r="D116" s="17"/>
      <c r="E116" s="18"/>
      <c r="F116" s="19" t="s">
        <v>162</v>
      </c>
      <c r="G116" s="20"/>
      <c r="H116" s="20"/>
      <c r="I116" s="20"/>
      <c r="J116" s="20">
        <f t="shared" si="8"/>
        <v>0</v>
      </c>
      <c r="K116" s="20"/>
      <c r="L116" s="20">
        <f t="shared" si="9"/>
        <v>0</v>
      </c>
    </row>
    <row r="117" spans="2:12" ht="19.5" customHeight="1" x14ac:dyDescent="0.2">
      <c r="B117" s="45"/>
      <c r="C117" s="45"/>
      <c r="D117" s="17"/>
      <c r="E117" s="18"/>
      <c r="F117" s="19" t="s">
        <v>161</v>
      </c>
      <c r="G117" s="20"/>
      <c r="H117" s="20"/>
      <c r="I117" s="20"/>
      <c r="J117" s="20">
        <f t="shared" si="8"/>
        <v>0</v>
      </c>
      <c r="K117" s="20"/>
      <c r="L117" s="20">
        <f t="shared" si="9"/>
        <v>0</v>
      </c>
    </row>
    <row r="118" spans="2:12" ht="19.5" customHeight="1" x14ac:dyDescent="0.2">
      <c r="B118" s="45"/>
      <c r="C118" s="45"/>
      <c r="D118" s="17"/>
      <c r="E118" s="18"/>
      <c r="F118" s="19" t="s">
        <v>160</v>
      </c>
      <c r="G118" s="20"/>
      <c r="H118" s="20"/>
      <c r="I118" s="20"/>
      <c r="J118" s="20">
        <f t="shared" si="8"/>
        <v>0</v>
      </c>
      <c r="K118" s="20"/>
      <c r="L118" s="20">
        <f t="shared" si="9"/>
        <v>0</v>
      </c>
    </row>
    <row r="119" spans="2:12" ht="19.5" customHeight="1" x14ac:dyDescent="0.2">
      <c r="B119" s="45"/>
      <c r="C119" s="45"/>
      <c r="D119" s="22"/>
      <c r="E119" s="23" t="s">
        <v>166</v>
      </c>
      <c r="F119" s="24"/>
      <c r="G119" s="25"/>
      <c r="H119" s="25"/>
      <c r="I119" s="25"/>
      <c r="J119" s="25">
        <f t="shared" si="8"/>
        <v>0</v>
      </c>
      <c r="K119" s="25"/>
      <c r="L119" s="25">
        <f t="shared" si="9"/>
        <v>0</v>
      </c>
    </row>
    <row r="120" spans="2:12" ht="19.5" customHeight="1" x14ac:dyDescent="0.2">
      <c r="B120" s="45"/>
      <c r="C120" s="45"/>
      <c r="D120" s="17" t="s">
        <v>165</v>
      </c>
      <c r="E120" s="18"/>
      <c r="F120" s="19"/>
      <c r="G120" s="20">
        <f>G121+G122</f>
        <v>0</v>
      </c>
      <c r="H120" s="20">
        <f>H121+H122</f>
        <v>0</v>
      </c>
      <c r="I120" s="20">
        <f>I121+I122</f>
        <v>0</v>
      </c>
      <c r="J120" s="20">
        <f t="shared" si="8"/>
        <v>0</v>
      </c>
      <c r="K120" s="20"/>
      <c r="L120" s="20">
        <f t="shared" si="9"/>
        <v>0</v>
      </c>
    </row>
    <row r="121" spans="2:12" ht="19.5" customHeight="1" x14ac:dyDescent="0.2">
      <c r="B121" s="45"/>
      <c r="C121" s="45"/>
      <c r="D121" s="17"/>
      <c r="E121" s="18" t="s">
        <v>165</v>
      </c>
      <c r="F121" s="19"/>
      <c r="G121" s="20"/>
      <c r="H121" s="20"/>
      <c r="I121" s="20"/>
      <c r="J121" s="20">
        <f t="shared" si="8"/>
        <v>0</v>
      </c>
      <c r="K121" s="20"/>
      <c r="L121" s="20">
        <f t="shared" si="9"/>
        <v>0</v>
      </c>
    </row>
    <row r="122" spans="2:12" ht="19.5" customHeight="1" x14ac:dyDescent="0.2">
      <c r="B122" s="45"/>
      <c r="C122" s="45"/>
      <c r="D122" s="17"/>
      <c r="E122" s="18" t="s">
        <v>160</v>
      </c>
      <c r="F122" s="19"/>
      <c r="G122" s="20">
        <f>SUM(G123:G127)</f>
        <v>0</v>
      </c>
      <c r="H122" s="20">
        <f>SUM(H123:H127)</f>
        <v>0</v>
      </c>
      <c r="I122" s="20">
        <f>SUM(I123:I127)</f>
        <v>0</v>
      </c>
      <c r="J122" s="20">
        <f t="shared" si="8"/>
        <v>0</v>
      </c>
      <c r="K122" s="20"/>
      <c r="L122" s="20">
        <f t="shared" si="9"/>
        <v>0</v>
      </c>
    </row>
    <row r="123" spans="2:12" ht="19.5" customHeight="1" x14ac:dyDescent="0.2">
      <c r="B123" s="45"/>
      <c r="C123" s="45"/>
      <c r="D123" s="17"/>
      <c r="E123" s="18"/>
      <c r="F123" s="19" t="s">
        <v>164</v>
      </c>
      <c r="G123" s="20"/>
      <c r="H123" s="20"/>
      <c r="I123" s="20"/>
      <c r="J123" s="20">
        <f t="shared" si="8"/>
        <v>0</v>
      </c>
      <c r="K123" s="20"/>
      <c r="L123" s="20">
        <f t="shared" si="9"/>
        <v>0</v>
      </c>
    </row>
    <row r="124" spans="2:12" ht="19.5" customHeight="1" x14ac:dyDescent="0.2">
      <c r="B124" s="45"/>
      <c r="C124" s="45"/>
      <c r="D124" s="17"/>
      <c r="E124" s="18"/>
      <c r="F124" s="19" t="s">
        <v>163</v>
      </c>
      <c r="G124" s="20"/>
      <c r="H124" s="20"/>
      <c r="I124" s="20"/>
      <c r="J124" s="20">
        <f t="shared" si="8"/>
        <v>0</v>
      </c>
      <c r="K124" s="20"/>
      <c r="L124" s="20">
        <f t="shared" si="9"/>
        <v>0</v>
      </c>
    </row>
    <row r="125" spans="2:12" ht="19.5" customHeight="1" x14ac:dyDescent="0.2">
      <c r="B125" s="45"/>
      <c r="C125" s="45"/>
      <c r="D125" s="17"/>
      <c r="E125" s="18"/>
      <c r="F125" s="19" t="s">
        <v>162</v>
      </c>
      <c r="G125" s="20"/>
      <c r="H125" s="20"/>
      <c r="I125" s="20"/>
      <c r="J125" s="20">
        <f t="shared" si="8"/>
        <v>0</v>
      </c>
      <c r="K125" s="20"/>
      <c r="L125" s="20">
        <f t="shared" si="9"/>
        <v>0</v>
      </c>
    </row>
    <row r="126" spans="2:12" ht="19.5" customHeight="1" x14ac:dyDescent="0.2">
      <c r="B126" s="45"/>
      <c r="C126" s="45"/>
      <c r="D126" s="17"/>
      <c r="E126" s="18"/>
      <c r="F126" s="19" t="s">
        <v>161</v>
      </c>
      <c r="G126" s="20"/>
      <c r="H126" s="20"/>
      <c r="I126" s="20"/>
      <c r="J126" s="20">
        <f t="shared" si="8"/>
        <v>0</v>
      </c>
      <c r="K126" s="20"/>
      <c r="L126" s="20">
        <f t="shared" si="9"/>
        <v>0</v>
      </c>
    </row>
    <row r="127" spans="2:12" ht="19.5" customHeight="1" x14ac:dyDescent="0.2">
      <c r="B127" s="45"/>
      <c r="C127" s="45"/>
      <c r="D127" s="22"/>
      <c r="E127" s="23"/>
      <c r="F127" s="24" t="s">
        <v>160</v>
      </c>
      <c r="G127" s="25"/>
      <c r="H127" s="25"/>
      <c r="I127" s="25"/>
      <c r="J127" s="25">
        <f t="shared" si="8"/>
        <v>0</v>
      </c>
      <c r="K127" s="25"/>
      <c r="L127" s="20">
        <f t="shared" si="9"/>
        <v>0</v>
      </c>
    </row>
    <row r="128" spans="2:12" ht="19.5" customHeight="1" x14ac:dyDescent="0.2">
      <c r="B128" s="45"/>
      <c r="C128" s="45"/>
      <c r="D128" s="17" t="s">
        <v>27</v>
      </c>
      <c r="E128" s="18"/>
      <c r="F128" s="19"/>
      <c r="G128" s="20">
        <f>G129</f>
        <v>0</v>
      </c>
      <c r="H128" s="20">
        <f>H129</f>
        <v>0</v>
      </c>
      <c r="I128" s="20">
        <f>I129</f>
        <v>0</v>
      </c>
      <c r="J128" s="20">
        <f t="shared" si="8"/>
        <v>0</v>
      </c>
      <c r="K128" s="20"/>
      <c r="L128" s="26">
        <f t="shared" si="9"/>
        <v>0</v>
      </c>
    </row>
    <row r="129" spans="2:12" ht="19.5" customHeight="1" x14ac:dyDescent="0.2">
      <c r="B129" s="45"/>
      <c r="C129" s="45"/>
      <c r="D129" s="22"/>
      <c r="E129" s="23" t="s">
        <v>27</v>
      </c>
      <c r="F129" s="24"/>
      <c r="G129" s="25"/>
      <c r="H129" s="25"/>
      <c r="I129" s="25"/>
      <c r="J129" s="25">
        <f t="shared" si="8"/>
        <v>0</v>
      </c>
      <c r="K129" s="25"/>
      <c r="L129" s="25">
        <f t="shared" si="9"/>
        <v>0</v>
      </c>
    </row>
    <row r="130" spans="2:12" ht="19.5" customHeight="1" x14ac:dyDescent="0.2">
      <c r="B130" s="45"/>
      <c r="C130" s="45"/>
      <c r="D130" s="17" t="s">
        <v>159</v>
      </c>
      <c r="E130" s="18"/>
      <c r="F130" s="19"/>
      <c r="G130" s="20"/>
      <c r="H130" s="20"/>
      <c r="I130" s="20"/>
      <c r="J130" s="20">
        <f t="shared" si="8"/>
        <v>0</v>
      </c>
      <c r="K130" s="20"/>
      <c r="L130" s="20">
        <f t="shared" si="9"/>
        <v>0</v>
      </c>
    </row>
    <row r="131" spans="2:12" ht="19.5" customHeight="1" x14ac:dyDescent="0.2">
      <c r="B131" s="45"/>
      <c r="C131" s="45"/>
      <c r="D131" s="17" t="s">
        <v>158</v>
      </c>
      <c r="E131" s="18"/>
      <c r="F131" s="19"/>
      <c r="G131" s="20"/>
      <c r="H131" s="20"/>
      <c r="I131" s="20"/>
      <c r="J131" s="20">
        <f t="shared" si="8"/>
        <v>0</v>
      </c>
      <c r="K131" s="20"/>
      <c r="L131" s="20">
        <f t="shared" si="9"/>
        <v>0</v>
      </c>
    </row>
    <row r="132" spans="2:12" ht="19.5" customHeight="1" x14ac:dyDescent="0.2">
      <c r="B132" s="45"/>
      <c r="C132" s="45"/>
      <c r="D132" s="17" t="s">
        <v>157</v>
      </c>
      <c r="E132" s="18"/>
      <c r="F132" s="19"/>
      <c r="G132" s="20"/>
      <c r="H132" s="20"/>
      <c r="I132" s="20"/>
      <c r="J132" s="20">
        <f t="shared" si="8"/>
        <v>0</v>
      </c>
      <c r="K132" s="20"/>
      <c r="L132" s="20">
        <f t="shared" si="9"/>
        <v>0</v>
      </c>
    </row>
    <row r="133" spans="2:12" ht="19.5" customHeight="1" x14ac:dyDescent="0.2">
      <c r="B133" s="45"/>
      <c r="C133" s="45"/>
      <c r="D133" s="17" t="s">
        <v>156</v>
      </c>
      <c r="E133" s="18"/>
      <c r="F133" s="19"/>
      <c r="G133" s="20">
        <f>SUM(G134:G136)</f>
        <v>0</v>
      </c>
      <c r="H133" s="20">
        <f>SUM(H134:H136)</f>
        <v>0</v>
      </c>
      <c r="I133" s="20">
        <f>SUM(I134:I136)</f>
        <v>0</v>
      </c>
      <c r="J133" s="20">
        <f t="shared" si="8"/>
        <v>0</v>
      </c>
      <c r="K133" s="20"/>
      <c r="L133" s="20">
        <f t="shared" si="9"/>
        <v>0</v>
      </c>
    </row>
    <row r="134" spans="2:12" ht="19.5" customHeight="1" x14ac:dyDescent="0.2">
      <c r="B134" s="45"/>
      <c r="C134" s="45"/>
      <c r="D134" s="17"/>
      <c r="E134" s="18" t="s">
        <v>155</v>
      </c>
      <c r="F134" s="19"/>
      <c r="G134" s="20"/>
      <c r="H134" s="20"/>
      <c r="I134" s="20"/>
      <c r="J134" s="20">
        <f t="shared" si="8"/>
        <v>0</v>
      </c>
      <c r="K134" s="20"/>
      <c r="L134" s="20">
        <f t="shared" si="9"/>
        <v>0</v>
      </c>
    </row>
    <row r="135" spans="2:12" ht="19.5" customHeight="1" x14ac:dyDescent="0.2">
      <c r="B135" s="45"/>
      <c r="C135" s="45"/>
      <c r="D135" s="17"/>
      <c r="E135" s="18" t="s">
        <v>154</v>
      </c>
      <c r="F135" s="19"/>
      <c r="G135" s="20"/>
      <c r="H135" s="20"/>
      <c r="I135" s="20"/>
      <c r="J135" s="20">
        <f t="shared" si="8"/>
        <v>0</v>
      </c>
      <c r="K135" s="20"/>
      <c r="L135" s="20">
        <f t="shared" si="9"/>
        <v>0</v>
      </c>
    </row>
    <row r="136" spans="2:12" ht="19.5" customHeight="1" x14ac:dyDescent="0.2">
      <c r="B136" s="45"/>
      <c r="C136" s="45"/>
      <c r="D136" s="17"/>
      <c r="E136" s="18" t="s">
        <v>153</v>
      </c>
      <c r="F136" s="19"/>
      <c r="G136" s="20"/>
      <c r="H136" s="20"/>
      <c r="I136" s="20"/>
      <c r="J136" s="20">
        <f t="shared" si="8"/>
        <v>0</v>
      </c>
      <c r="K136" s="20"/>
      <c r="L136" s="20">
        <f t="shared" si="9"/>
        <v>0</v>
      </c>
    </row>
    <row r="137" spans="2:12" ht="19.5" customHeight="1" x14ac:dyDescent="0.2">
      <c r="B137" s="45"/>
      <c r="C137" s="45"/>
      <c r="D137" s="17" t="s">
        <v>152</v>
      </c>
      <c r="E137" s="18"/>
      <c r="F137" s="19"/>
      <c r="G137" s="20">
        <f>SUM(G138:G140)</f>
        <v>0</v>
      </c>
      <c r="H137" s="20">
        <f>SUM(H138:H140)</f>
        <v>0</v>
      </c>
      <c r="I137" s="20">
        <f>SUM(I138:I140)</f>
        <v>0</v>
      </c>
      <c r="J137" s="20">
        <f t="shared" si="8"/>
        <v>0</v>
      </c>
      <c r="K137" s="20"/>
      <c r="L137" s="20">
        <f t="shared" si="9"/>
        <v>0</v>
      </c>
    </row>
    <row r="138" spans="2:12" ht="19.5" customHeight="1" x14ac:dyDescent="0.2">
      <c r="B138" s="45"/>
      <c r="C138" s="45"/>
      <c r="D138" s="17"/>
      <c r="E138" s="18" t="s">
        <v>151</v>
      </c>
      <c r="F138" s="19"/>
      <c r="G138" s="20"/>
      <c r="H138" s="20"/>
      <c r="I138" s="20"/>
      <c r="J138" s="20">
        <f t="shared" si="8"/>
        <v>0</v>
      </c>
      <c r="K138" s="20"/>
      <c r="L138" s="20">
        <f t="shared" si="9"/>
        <v>0</v>
      </c>
    </row>
    <row r="139" spans="2:12" ht="19.5" customHeight="1" x14ac:dyDescent="0.2">
      <c r="B139" s="45"/>
      <c r="C139" s="45"/>
      <c r="D139" s="17"/>
      <c r="E139" s="18" t="s">
        <v>150</v>
      </c>
      <c r="F139" s="19"/>
      <c r="G139" s="20"/>
      <c r="H139" s="20"/>
      <c r="I139" s="20"/>
      <c r="J139" s="20">
        <f t="shared" si="8"/>
        <v>0</v>
      </c>
      <c r="K139" s="20"/>
      <c r="L139" s="20">
        <f t="shared" si="9"/>
        <v>0</v>
      </c>
    </row>
    <row r="140" spans="2:12" ht="19.5" customHeight="1" x14ac:dyDescent="0.2">
      <c r="B140" s="45"/>
      <c r="C140" s="45"/>
      <c r="D140" s="17"/>
      <c r="E140" s="18" t="s">
        <v>149</v>
      </c>
      <c r="F140" s="19"/>
      <c r="G140" s="20"/>
      <c r="H140" s="20"/>
      <c r="I140" s="20"/>
      <c r="J140" s="20">
        <f t="shared" si="8"/>
        <v>0</v>
      </c>
      <c r="K140" s="20"/>
      <c r="L140" s="20">
        <f t="shared" si="9"/>
        <v>0</v>
      </c>
    </row>
    <row r="141" spans="2:12" ht="19.5" customHeight="1" x14ac:dyDescent="0.2">
      <c r="B141" s="45"/>
      <c r="C141" s="46"/>
      <c r="D141" s="47" t="s">
        <v>148</v>
      </c>
      <c r="E141" s="48"/>
      <c r="F141" s="49"/>
      <c r="G141" s="31"/>
      <c r="H141" s="31"/>
      <c r="I141" s="31"/>
      <c r="J141" s="31"/>
      <c r="K141" s="31"/>
      <c r="L141" s="31"/>
    </row>
    <row r="142" spans="2:12" ht="19.5" customHeight="1" x14ac:dyDescent="0.2">
      <c r="B142" s="45"/>
      <c r="C142" s="44" t="s">
        <v>25</v>
      </c>
      <c r="D142" s="17" t="s">
        <v>147</v>
      </c>
      <c r="E142" s="18"/>
      <c r="F142" s="19"/>
      <c r="G142" s="20">
        <f>SUM(G143:G149)</f>
        <v>0</v>
      </c>
      <c r="H142" s="20">
        <f>SUM(H143:H149)</f>
        <v>0</v>
      </c>
      <c r="I142" s="20">
        <f>SUM(I143:I149)</f>
        <v>0</v>
      </c>
      <c r="J142" s="20">
        <f t="shared" ref="J142:J149" si="10">SUM(G142:I142)</f>
        <v>0</v>
      </c>
      <c r="K142" s="20"/>
      <c r="L142" s="20">
        <f t="shared" ref="L142:L149" si="11">J142-K142</f>
        <v>0</v>
      </c>
    </row>
    <row r="143" spans="2:12" ht="19.5" customHeight="1" x14ac:dyDescent="0.2">
      <c r="B143" s="45"/>
      <c r="C143" s="45"/>
      <c r="D143" s="17"/>
      <c r="E143" s="18" t="s">
        <v>146</v>
      </c>
      <c r="F143" s="19"/>
      <c r="G143" s="20"/>
      <c r="H143" s="20"/>
      <c r="I143" s="20"/>
      <c r="J143" s="20">
        <f t="shared" si="10"/>
        <v>0</v>
      </c>
      <c r="K143" s="20"/>
      <c r="L143" s="20">
        <f t="shared" si="11"/>
        <v>0</v>
      </c>
    </row>
    <row r="144" spans="2:12" ht="19.5" customHeight="1" x14ac:dyDescent="0.2">
      <c r="B144" s="45"/>
      <c r="C144" s="45"/>
      <c r="D144" s="17"/>
      <c r="E144" s="18" t="s">
        <v>145</v>
      </c>
      <c r="F144" s="19"/>
      <c r="G144" s="20"/>
      <c r="H144" s="20"/>
      <c r="I144" s="20"/>
      <c r="J144" s="20">
        <f t="shared" si="10"/>
        <v>0</v>
      </c>
      <c r="K144" s="20"/>
      <c r="L144" s="20">
        <f t="shared" si="11"/>
        <v>0</v>
      </c>
    </row>
    <row r="145" spans="2:12" ht="19.5" customHeight="1" x14ac:dyDescent="0.2">
      <c r="B145" s="45"/>
      <c r="C145" s="45"/>
      <c r="D145" s="17"/>
      <c r="E145" s="18" t="s">
        <v>144</v>
      </c>
      <c r="F145" s="19"/>
      <c r="G145" s="20"/>
      <c r="H145" s="20"/>
      <c r="I145" s="20"/>
      <c r="J145" s="20">
        <f t="shared" si="10"/>
        <v>0</v>
      </c>
      <c r="K145" s="20"/>
      <c r="L145" s="20">
        <f t="shared" si="11"/>
        <v>0</v>
      </c>
    </row>
    <row r="146" spans="2:12" ht="19.5" customHeight="1" x14ac:dyDescent="0.2">
      <c r="B146" s="45"/>
      <c r="C146" s="45"/>
      <c r="D146" s="17"/>
      <c r="E146" s="18" t="s">
        <v>143</v>
      </c>
      <c r="F146" s="19"/>
      <c r="G146" s="20"/>
      <c r="H146" s="20"/>
      <c r="I146" s="20"/>
      <c r="J146" s="20">
        <f t="shared" si="10"/>
        <v>0</v>
      </c>
      <c r="K146" s="20"/>
      <c r="L146" s="20">
        <f t="shared" si="11"/>
        <v>0</v>
      </c>
    </row>
    <row r="147" spans="2:12" ht="19.5" customHeight="1" x14ac:dyDescent="0.2">
      <c r="B147" s="45"/>
      <c r="C147" s="45"/>
      <c r="D147" s="17"/>
      <c r="E147" s="18" t="s">
        <v>142</v>
      </c>
      <c r="F147" s="19"/>
      <c r="G147" s="20"/>
      <c r="H147" s="20"/>
      <c r="I147" s="20"/>
      <c r="J147" s="20">
        <f t="shared" si="10"/>
        <v>0</v>
      </c>
      <c r="K147" s="20"/>
      <c r="L147" s="20">
        <f t="shared" si="11"/>
        <v>0</v>
      </c>
    </row>
    <row r="148" spans="2:12" ht="19.5" customHeight="1" x14ac:dyDescent="0.2">
      <c r="B148" s="45"/>
      <c r="C148" s="45"/>
      <c r="D148" s="17"/>
      <c r="E148" s="18" t="s">
        <v>141</v>
      </c>
      <c r="F148" s="19"/>
      <c r="G148" s="20"/>
      <c r="H148" s="20"/>
      <c r="I148" s="20"/>
      <c r="J148" s="20">
        <f t="shared" si="10"/>
        <v>0</v>
      </c>
      <c r="K148" s="20"/>
      <c r="L148" s="20">
        <f t="shared" si="11"/>
        <v>0</v>
      </c>
    </row>
    <row r="149" spans="2:12" ht="19.5" customHeight="1" x14ac:dyDescent="0.2">
      <c r="B149" s="46"/>
      <c r="C149" s="45"/>
      <c r="D149" s="17"/>
      <c r="E149" s="18" t="s">
        <v>140</v>
      </c>
      <c r="F149" s="19"/>
      <c r="G149" s="20"/>
      <c r="H149" s="20"/>
      <c r="I149" s="20"/>
      <c r="J149" s="20">
        <f t="shared" si="10"/>
        <v>0</v>
      </c>
      <c r="K149" s="20"/>
      <c r="L149" s="20">
        <f t="shared" si="11"/>
        <v>0</v>
      </c>
    </row>
    <row r="150" spans="2:12" ht="19.5" customHeight="1" x14ac:dyDescent="0.2">
      <c r="B150" s="56" t="s">
        <v>78</v>
      </c>
      <c r="C150" s="57"/>
      <c r="D150" s="57"/>
      <c r="E150" s="57"/>
      <c r="F150" s="58"/>
      <c r="G150" s="51" t="s">
        <v>77</v>
      </c>
      <c r="H150" s="52"/>
      <c r="I150" s="53"/>
      <c r="J150" s="54" t="s">
        <v>76</v>
      </c>
      <c r="K150" s="54" t="s">
        <v>75</v>
      </c>
      <c r="L150" s="54" t="s">
        <v>74</v>
      </c>
    </row>
    <row r="151" spans="2:12" ht="30" customHeight="1" x14ac:dyDescent="0.2">
      <c r="B151" s="59"/>
      <c r="C151" s="60"/>
      <c r="D151" s="60"/>
      <c r="E151" s="60"/>
      <c r="F151" s="61"/>
      <c r="G151" s="14" t="s">
        <v>73</v>
      </c>
      <c r="H151" s="15" t="s">
        <v>72</v>
      </c>
      <c r="I151" s="16" t="s">
        <v>71</v>
      </c>
      <c r="J151" s="55"/>
      <c r="K151" s="55"/>
      <c r="L151" s="55"/>
    </row>
    <row r="152" spans="2:12" ht="19.5" customHeight="1" x14ac:dyDescent="0.2">
      <c r="B152" s="32"/>
      <c r="C152" s="32"/>
      <c r="D152" s="17" t="s">
        <v>139</v>
      </c>
      <c r="E152" s="18"/>
      <c r="F152" s="19"/>
      <c r="G152" s="20">
        <f>SUM(G153:G175)</f>
        <v>0</v>
      </c>
      <c r="H152" s="20">
        <f>SUM(H153:H175)</f>
        <v>0</v>
      </c>
      <c r="I152" s="20">
        <f>SUM(I153:I175)</f>
        <v>0</v>
      </c>
      <c r="J152" s="20">
        <f t="shared" ref="J152:J183" si="12">SUM(G152:I152)</f>
        <v>0</v>
      </c>
      <c r="K152" s="20"/>
      <c r="L152" s="20">
        <f t="shared" ref="L152:L183" si="13">J152-K152</f>
        <v>0</v>
      </c>
    </row>
    <row r="153" spans="2:12" ht="19.5" customHeight="1" x14ac:dyDescent="0.2">
      <c r="B153" s="32"/>
      <c r="C153" s="32"/>
      <c r="D153" s="17"/>
      <c r="E153" s="18" t="s">
        <v>138</v>
      </c>
      <c r="F153" s="19"/>
      <c r="G153" s="20"/>
      <c r="H153" s="20"/>
      <c r="I153" s="20"/>
      <c r="J153" s="20">
        <f t="shared" si="12"/>
        <v>0</v>
      </c>
      <c r="K153" s="20"/>
      <c r="L153" s="20">
        <f t="shared" si="13"/>
        <v>0</v>
      </c>
    </row>
    <row r="154" spans="2:12" ht="19.5" customHeight="1" x14ac:dyDescent="0.2">
      <c r="B154" s="32"/>
      <c r="C154" s="32"/>
      <c r="D154" s="17"/>
      <c r="E154" s="18" t="s">
        <v>137</v>
      </c>
      <c r="F154" s="19"/>
      <c r="G154" s="20"/>
      <c r="H154" s="20"/>
      <c r="I154" s="20"/>
      <c r="J154" s="20">
        <f t="shared" si="12"/>
        <v>0</v>
      </c>
      <c r="K154" s="20"/>
      <c r="L154" s="20">
        <f t="shared" si="13"/>
        <v>0</v>
      </c>
    </row>
    <row r="155" spans="2:12" ht="19.5" customHeight="1" x14ac:dyDescent="0.2">
      <c r="B155" s="32"/>
      <c r="C155" s="32"/>
      <c r="D155" s="17"/>
      <c r="E155" s="18" t="s">
        <v>136</v>
      </c>
      <c r="F155" s="19"/>
      <c r="G155" s="20"/>
      <c r="H155" s="20"/>
      <c r="I155" s="20"/>
      <c r="J155" s="20">
        <f t="shared" si="12"/>
        <v>0</v>
      </c>
      <c r="K155" s="20"/>
      <c r="L155" s="20">
        <f t="shared" si="13"/>
        <v>0</v>
      </c>
    </row>
    <row r="156" spans="2:12" ht="19.5" customHeight="1" x14ac:dyDescent="0.2">
      <c r="B156" s="45" t="s">
        <v>135</v>
      </c>
      <c r="C156" s="45" t="s">
        <v>25</v>
      </c>
      <c r="D156" s="17"/>
      <c r="E156" s="18" t="s">
        <v>134</v>
      </c>
      <c r="F156" s="19"/>
      <c r="G156" s="20"/>
      <c r="H156" s="20"/>
      <c r="I156" s="20"/>
      <c r="J156" s="20">
        <f t="shared" si="12"/>
        <v>0</v>
      </c>
      <c r="K156" s="20"/>
      <c r="L156" s="20">
        <f t="shared" si="13"/>
        <v>0</v>
      </c>
    </row>
    <row r="157" spans="2:12" ht="19.5" customHeight="1" x14ac:dyDescent="0.2">
      <c r="B157" s="45"/>
      <c r="C157" s="45"/>
      <c r="D157" s="17"/>
      <c r="E157" s="18" t="s">
        <v>133</v>
      </c>
      <c r="F157" s="19"/>
      <c r="G157" s="20"/>
      <c r="H157" s="20"/>
      <c r="I157" s="20"/>
      <c r="J157" s="20">
        <f t="shared" si="12"/>
        <v>0</v>
      </c>
      <c r="K157" s="20"/>
      <c r="L157" s="20">
        <f t="shared" si="13"/>
        <v>0</v>
      </c>
    </row>
    <row r="158" spans="2:12" ht="19.5" customHeight="1" x14ac:dyDescent="0.2">
      <c r="B158" s="45"/>
      <c r="C158" s="45"/>
      <c r="D158" s="17"/>
      <c r="E158" s="18" t="s">
        <v>132</v>
      </c>
      <c r="F158" s="19"/>
      <c r="G158" s="20"/>
      <c r="H158" s="20"/>
      <c r="I158" s="20"/>
      <c r="J158" s="20">
        <f t="shared" si="12"/>
        <v>0</v>
      </c>
      <c r="K158" s="20"/>
      <c r="L158" s="20">
        <f t="shared" si="13"/>
        <v>0</v>
      </c>
    </row>
    <row r="159" spans="2:12" ht="19.5" customHeight="1" x14ac:dyDescent="0.2">
      <c r="B159" s="45"/>
      <c r="C159" s="45"/>
      <c r="D159" s="17"/>
      <c r="E159" s="18" t="s">
        <v>131</v>
      </c>
      <c r="F159" s="19"/>
      <c r="G159" s="20"/>
      <c r="H159" s="20"/>
      <c r="I159" s="20"/>
      <c r="J159" s="20">
        <f t="shared" si="12"/>
        <v>0</v>
      </c>
      <c r="K159" s="20"/>
      <c r="L159" s="20">
        <f t="shared" si="13"/>
        <v>0</v>
      </c>
    </row>
    <row r="160" spans="2:12" ht="19.5" customHeight="1" x14ac:dyDescent="0.2">
      <c r="B160" s="45"/>
      <c r="C160" s="45"/>
      <c r="D160" s="17"/>
      <c r="E160" s="18" t="s">
        <v>130</v>
      </c>
      <c r="F160" s="19"/>
      <c r="G160" s="20"/>
      <c r="H160" s="20"/>
      <c r="I160" s="20"/>
      <c r="J160" s="20">
        <f t="shared" si="12"/>
        <v>0</v>
      </c>
      <c r="K160" s="20"/>
      <c r="L160" s="20">
        <f t="shared" si="13"/>
        <v>0</v>
      </c>
    </row>
    <row r="161" spans="2:12" ht="19.5" customHeight="1" x14ac:dyDescent="0.2">
      <c r="B161" s="45"/>
      <c r="C161" s="45"/>
      <c r="D161" s="17"/>
      <c r="E161" s="18" t="s">
        <v>129</v>
      </c>
      <c r="F161" s="19"/>
      <c r="G161" s="20"/>
      <c r="H161" s="20"/>
      <c r="I161" s="20"/>
      <c r="J161" s="20">
        <f t="shared" si="12"/>
        <v>0</v>
      </c>
      <c r="K161" s="20"/>
      <c r="L161" s="20">
        <f t="shared" si="13"/>
        <v>0</v>
      </c>
    </row>
    <row r="162" spans="2:12" ht="19.5" customHeight="1" x14ac:dyDescent="0.2">
      <c r="B162" s="45"/>
      <c r="C162" s="45"/>
      <c r="D162" s="17"/>
      <c r="E162" s="18" t="s">
        <v>128</v>
      </c>
      <c r="F162" s="19"/>
      <c r="G162" s="20"/>
      <c r="H162" s="20"/>
      <c r="I162" s="20"/>
      <c r="J162" s="20">
        <f t="shared" si="12"/>
        <v>0</v>
      </c>
      <c r="K162" s="20"/>
      <c r="L162" s="20">
        <f t="shared" si="13"/>
        <v>0</v>
      </c>
    </row>
    <row r="163" spans="2:12" ht="19.5" customHeight="1" x14ac:dyDescent="0.2">
      <c r="B163" s="45"/>
      <c r="C163" s="45"/>
      <c r="D163" s="17"/>
      <c r="E163" s="18" t="s">
        <v>127</v>
      </c>
      <c r="F163" s="19"/>
      <c r="G163" s="20"/>
      <c r="H163" s="20"/>
      <c r="I163" s="20"/>
      <c r="J163" s="20">
        <f t="shared" si="12"/>
        <v>0</v>
      </c>
      <c r="K163" s="20"/>
      <c r="L163" s="20">
        <f t="shared" si="13"/>
        <v>0</v>
      </c>
    </row>
    <row r="164" spans="2:12" ht="19.5" customHeight="1" x14ac:dyDescent="0.2">
      <c r="B164" s="45"/>
      <c r="C164" s="45"/>
      <c r="D164" s="17"/>
      <c r="E164" s="18" t="s">
        <v>113</v>
      </c>
      <c r="F164" s="19"/>
      <c r="G164" s="20"/>
      <c r="H164" s="20"/>
      <c r="I164" s="20"/>
      <c r="J164" s="20">
        <f t="shared" si="12"/>
        <v>0</v>
      </c>
      <c r="K164" s="20"/>
      <c r="L164" s="20">
        <f t="shared" si="13"/>
        <v>0</v>
      </c>
    </row>
    <row r="165" spans="2:12" ht="19.5" customHeight="1" x14ac:dyDescent="0.2">
      <c r="B165" s="45"/>
      <c r="C165" s="45"/>
      <c r="D165" s="17"/>
      <c r="E165" s="18" t="s">
        <v>112</v>
      </c>
      <c r="F165" s="19"/>
      <c r="G165" s="20"/>
      <c r="H165" s="20"/>
      <c r="I165" s="20"/>
      <c r="J165" s="20">
        <f t="shared" si="12"/>
        <v>0</v>
      </c>
      <c r="K165" s="20"/>
      <c r="L165" s="20">
        <f t="shared" si="13"/>
        <v>0</v>
      </c>
    </row>
    <row r="166" spans="2:12" ht="19.5" customHeight="1" x14ac:dyDescent="0.2">
      <c r="B166" s="45"/>
      <c r="C166" s="45"/>
      <c r="D166" s="17"/>
      <c r="E166" s="18" t="s">
        <v>126</v>
      </c>
      <c r="F166" s="19"/>
      <c r="G166" s="20"/>
      <c r="H166" s="20"/>
      <c r="I166" s="20"/>
      <c r="J166" s="20">
        <f t="shared" si="12"/>
        <v>0</v>
      </c>
      <c r="K166" s="20"/>
      <c r="L166" s="20">
        <f t="shared" si="13"/>
        <v>0</v>
      </c>
    </row>
    <row r="167" spans="2:12" ht="19.5" customHeight="1" x14ac:dyDescent="0.2">
      <c r="B167" s="45"/>
      <c r="C167" s="45"/>
      <c r="D167" s="17"/>
      <c r="E167" s="18" t="s">
        <v>105</v>
      </c>
      <c r="F167" s="19"/>
      <c r="G167" s="20"/>
      <c r="H167" s="20"/>
      <c r="I167" s="20"/>
      <c r="J167" s="20">
        <f t="shared" si="12"/>
        <v>0</v>
      </c>
      <c r="K167" s="20"/>
      <c r="L167" s="20">
        <f t="shared" si="13"/>
        <v>0</v>
      </c>
    </row>
    <row r="168" spans="2:12" ht="19.5" customHeight="1" x14ac:dyDescent="0.2">
      <c r="B168" s="45"/>
      <c r="C168" s="45"/>
      <c r="D168" s="17"/>
      <c r="E168" s="18" t="s">
        <v>104</v>
      </c>
      <c r="F168" s="19"/>
      <c r="G168" s="20"/>
      <c r="H168" s="20"/>
      <c r="I168" s="20"/>
      <c r="J168" s="20">
        <f t="shared" si="12"/>
        <v>0</v>
      </c>
      <c r="K168" s="20"/>
      <c r="L168" s="20">
        <f t="shared" si="13"/>
        <v>0</v>
      </c>
    </row>
    <row r="169" spans="2:12" ht="19.5" customHeight="1" x14ac:dyDescent="0.2">
      <c r="B169" s="45"/>
      <c r="C169" s="45"/>
      <c r="D169" s="17"/>
      <c r="E169" s="18" t="s">
        <v>125</v>
      </c>
      <c r="F169" s="19"/>
      <c r="G169" s="20"/>
      <c r="H169" s="20"/>
      <c r="I169" s="20"/>
      <c r="J169" s="20">
        <f t="shared" si="12"/>
        <v>0</v>
      </c>
      <c r="K169" s="20"/>
      <c r="L169" s="20">
        <f t="shared" si="13"/>
        <v>0</v>
      </c>
    </row>
    <row r="170" spans="2:12" ht="19.5" customHeight="1" x14ac:dyDescent="0.2">
      <c r="B170" s="45"/>
      <c r="C170" s="45"/>
      <c r="D170" s="17"/>
      <c r="E170" s="18" t="s">
        <v>124</v>
      </c>
      <c r="F170" s="19"/>
      <c r="G170" s="20"/>
      <c r="H170" s="20"/>
      <c r="I170" s="20"/>
      <c r="J170" s="20">
        <f t="shared" si="12"/>
        <v>0</v>
      </c>
      <c r="K170" s="20"/>
      <c r="L170" s="20">
        <f t="shared" si="13"/>
        <v>0</v>
      </c>
    </row>
    <row r="171" spans="2:12" ht="19.5" customHeight="1" x14ac:dyDescent="0.2">
      <c r="B171" s="45"/>
      <c r="C171" s="45"/>
      <c r="D171" s="17"/>
      <c r="E171" s="18" t="s">
        <v>123</v>
      </c>
      <c r="F171" s="19"/>
      <c r="G171" s="20"/>
      <c r="H171" s="20"/>
      <c r="I171" s="20"/>
      <c r="J171" s="20">
        <f t="shared" si="12"/>
        <v>0</v>
      </c>
      <c r="K171" s="20"/>
      <c r="L171" s="20">
        <f t="shared" si="13"/>
        <v>0</v>
      </c>
    </row>
    <row r="172" spans="2:12" ht="19.5" customHeight="1" x14ac:dyDescent="0.2">
      <c r="B172" s="45"/>
      <c r="C172" s="45"/>
      <c r="D172" s="17"/>
      <c r="E172" s="18" t="s">
        <v>122</v>
      </c>
      <c r="F172" s="19"/>
      <c r="G172" s="20"/>
      <c r="H172" s="20"/>
      <c r="I172" s="20"/>
      <c r="J172" s="20">
        <f t="shared" si="12"/>
        <v>0</v>
      </c>
      <c r="K172" s="20"/>
      <c r="L172" s="20">
        <f t="shared" si="13"/>
        <v>0</v>
      </c>
    </row>
    <row r="173" spans="2:12" ht="19.5" customHeight="1" x14ac:dyDescent="0.2">
      <c r="B173" s="45"/>
      <c r="C173" s="45"/>
      <c r="D173" s="17"/>
      <c r="E173" s="18" t="s">
        <v>121</v>
      </c>
      <c r="F173" s="19"/>
      <c r="G173" s="20"/>
      <c r="H173" s="20"/>
      <c r="I173" s="20"/>
      <c r="J173" s="20">
        <f t="shared" si="12"/>
        <v>0</v>
      </c>
      <c r="K173" s="20"/>
      <c r="L173" s="20">
        <f t="shared" si="13"/>
        <v>0</v>
      </c>
    </row>
    <row r="174" spans="2:12" ht="19.5" customHeight="1" x14ac:dyDescent="0.2">
      <c r="B174" s="45"/>
      <c r="C174" s="45"/>
      <c r="D174" s="17"/>
      <c r="E174" s="18" t="s">
        <v>98</v>
      </c>
      <c r="F174" s="19"/>
      <c r="G174" s="20"/>
      <c r="H174" s="20"/>
      <c r="I174" s="20"/>
      <c r="J174" s="20">
        <f t="shared" si="12"/>
        <v>0</v>
      </c>
      <c r="K174" s="20"/>
      <c r="L174" s="20">
        <f t="shared" si="13"/>
        <v>0</v>
      </c>
    </row>
    <row r="175" spans="2:12" ht="19.5" customHeight="1" x14ac:dyDescent="0.2">
      <c r="B175" s="45"/>
      <c r="C175" s="45"/>
      <c r="D175" s="17"/>
      <c r="E175" s="18" t="s">
        <v>88</v>
      </c>
      <c r="F175" s="19"/>
      <c r="G175" s="20"/>
      <c r="H175" s="20"/>
      <c r="I175" s="20"/>
      <c r="J175" s="20">
        <f t="shared" si="12"/>
        <v>0</v>
      </c>
      <c r="K175" s="20"/>
      <c r="L175" s="20">
        <f t="shared" si="13"/>
        <v>0</v>
      </c>
    </row>
    <row r="176" spans="2:12" ht="19.5" customHeight="1" x14ac:dyDescent="0.2">
      <c r="B176" s="45"/>
      <c r="C176" s="45"/>
      <c r="D176" s="17" t="s">
        <v>120</v>
      </c>
      <c r="E176" s="18"/>
      <c r="F176" s="19"/>
      <c r="G176" s="20">
        <f>SUM(G177:G199)</f>
        <v>0</v>
      </c>
      <c r="H176" s="20">
        <f>SUM(H177:H199)</f>
        <v>0</v>
      </c>
      <c r="I176" s="20">
        <f>SUM(I177:I199)</f>
        <v>0</v>
      </c>
      <c r="J176" s="20">
        <f t="shared" si="12"/>
        <v>0</v>
      </c>
      <c r="K176" s="20"/>
      <c r="L176" s="20">
        <f t="shared" si="13"/>
        <v>0</v>
      </c>
    </row>
    <row r="177" spans="2:12" ht="19.5" customHeight="1" x14ac:dyDescent="0.2">
      <c r="B177" s="45"/>
      <c r="C177" s="45"/>
      <c r="D177" s="17"/>
      <c r="E177" s="18" t="s">
        <v>119</v>
      </c>
      <c r="F177" s="19"/>
      <c r="G177" s="20"/>
      <c r="H177" s="20"/>
      <c r="I177" s="20"/>
      <c r="J177" s="20">
        <f t="shared" si="12"/>
        <v>0</v>
      </c>
      <c r="K177" s="20"/>
      <c r="L177" s="20">
        <f t="shared" si="13"/>
        <v>0</v>
      </c>
    </row>
    <row r="178" spans="2:12" ht="19.5" customHeight="1" x14ac:dyDescent="0.2">
      <c r="B178" s="45"/>
      <c r="C178" s="45"/>
      <c r="D178" s="17"/>
      <c r="E178" s="18" t="s">
        <v>118</v>
      </c>
      <c r="F178" s="19"/>
      <c r="G178" s="20"/>
      <c r="H178" s="20"/>
      <c r="I178" s="20"/>
      <c r="J178" s="20">
        <f t="shared" si="12"/>
        <v>0</v>
      </c>
      <c r="K178" s="20"/>
      <c r="L178" s="20">
        <f t="shared" si="13"/>
        <v>0</v>
      </c>
    </row>
    <row r="179" spans="2:12" ht="19.5" customHeight="1" x14ac:dyDescent="0.2">
      <c r="B179" s="45"/>
      <c r="C179" s="45"/>
      <c r="D179" s="17"/>
      <c r="E179" s="18" t="s">
        <v>117</v>
      </c>
      <c r="F179" s="19"/>
      <c r="G179" s="20"/>
      <c r="H179" s="20"/>
      <c r="I179" s="20"/>
      <c r="J179" s="20">
        <f t="shared" si="12"/>
        <v>0</v>
      </c>
      <c r="K179" s="20"/>
      <c r="L179" s="20">
        <f t="shared" si="13"/>
        <v>0</v>
      </c>
    </row>
    <row r="180" spans="2:12" ht="19.5" customHeight="1" x14ac:dyDescent="0.2">
      <c r="B180" s="45"/>
      <c r="C180" s="45"/>
      <c r="D180" s="17"/>
      <c r="E180" s="18" t="s">
        <v>116</v>
      </c>
      <c r="F180" s="19"/>
      <c r="G180" s="20"/>
      <c r="H180" s="20"/>
      <c r="I180" s="20"/>
      <c r="J180" s="20">
        <f t="shared" si="12"/>
        <v>0</v>
      </c>
      <c r="K180" s="20"/>
      <c r="L180" s="20">
        <f t="shared" si="13"/>
        <v>0</v>
      </c>
    </row>
    <row r="181" spans="2:12" ht="19.5" customHeight="1" x14ac:dyDescent="0.2">
      <c r="B181" s="45"/>
      <c r="C181" s="45"/>
      <c r="D181" s="17"/>
      <c r="E181" s="18" t="s">
        <v>115</v>
      </c>
      <c r="F181" s="19"/>
      <c r="G181" s="20"/>
      <c r="H181" s="20"/>
      <c r="I181" s="20"/>
      <c r="J181" s="20">
        <f t="shared" si="12"/>
        <v>0</v>
      </c>
      <c r="K181" s="20"/>
      <c r="L181" s="20">
        <f t="shared" si="13"/>
        <v>0</v>
      </c>
    </row>
    <row r="182" spans="2:12" ht="19.5" customHeight="1" x14ac:dyDescent="0.2">
      <c r="B182" s="45"/>
      <c r="C182" s="45"/>
      <c r="D182" s="17"/>
      <c r="E182" s="18" t="s">
        <v>114</v>
      </c>
      <c r="F182" s="19"/>
      <c r="G182" s="20"/>
      <c r="H182" s="20"/>
      <c r="I182" s="20"/>
      <c r="J182" s="20">
        <f t="shared" si="12"/>
        <v>0</v>
      </c>
      <c r="K182" s="20"/>
      <c r="L182" s="20">
        <f t="shared" si="13"/>
        <v>0</v>
      </c>
    </row>
    <row r="183" spans="2:12" ht="19.5" customHeight="1" x14ac:dyDescent="0.2">
      <c r="B183" s="45"/>
      <c r="C183" s="45"/>
      <c r="D183" s="17"/>
      <c r="E183" s="18" t="s">
        <v>113</v>
      </c>
      <c r="F183" s="19"/>
      <c r="G183" s="20"/>
      <c r="H183" s="20"/>
      <c r="I183" s="20"/>
      <c r="J183" s="20">
        <f t="shared" si="12"/>
        <v>0</v>
      </c>
      <c r="K183" s="20"/>
      <c r="L183" s="20">
        <f t="shared" si="13"/>
        <v>0</v>
      </c>
    </row>
    <row r="184" spans="2:12" ht="19.5" customHeight="1" x14ac:dyDescent="0.2">
      <c r="B184" s="45"/>
      <c r="C184" s="45"/>
      <c r="D184" s="17"/>
      <c r="E184" s="18" t="s">
        <v>112</v>
      </c>
      <c r="F184" s="19"/>
      <c r="G184" s="20"/>
      <c r="H184" s="20"/>
      <c r="I184" s="20"/>
      <c r="J184" s="20">
        <f t="shared" ref="J184:J215" si="14">SUM(G184:I184)</f>
        <v>0</v>
      </c>
      <c r="K184" s="20"/>
      <c r="L184" s="20">
        <f t="shared" ref="L184:L215" si="15">J184-K184</f>
        <v>0</v>
      </c>
    </row>
    <row r="185" spans="2:12" ht="19.5" customHeight="1" x14ac:dyDescent="0.2">
      <c r="B185" s="45"/>
      <c r="C185" s="45"/>
      <c r="D185" s="17"/>
      <c r="E185" s="18" t="s">
        <v>111</v>
      </c>
      <c r="F185" s="19"/>
      <c r="G185" s="20"/>
      <c r="H185" s="20"/>
      <c r="I185" s="20"/>
      <c r="J185" s="20">
        <f t="shared" si="14"/>
        <v>0</v>
      </c>
      <c r="K185" s="20"/>
      <c r="L185" s="20">
        <f t="shared" si="15"/>
        <v>0</v>
      </c>
    </row>
    <row r="186" spans="2:12" ht="19.5" customHeight="1" x14ac:dyDescent="0.2">
      <c r="B186" s="45"/>
      <c r="C186" s="45"/>
      <c r="D186" s="17"/>
      <c r="E186" s="18" t="s">
        <v>110</v>
      </c>
      <c r="F186" s="19"/>
      <c r="G186" s="20"/>
      <c r="H186" s="20"/>
      <c r="I186" s="20"/>
      <c r="J186" s="20">
        <f t="shared" si="14"/>
        <v>0</v>
      </c>
      <c r="K186" s="20"/>
      <c r="L186" s="20">
        <f t="shared" si="15"/>
        <v>0</v>
      </c>
    </row>
    <row r="187" spans="2:12" ht="19.5" customHeight="1" x14ac:dyDescent="0.2">
      <c r="B187" s="45"/>
      <c r="C187" s="45"/>
      <c r="D187" s="17"/>
      <c r="E187" s="18" t="s">
        <v>109</v>
      </c>
      <c r="F187" s="19"/>
      <c r="G187" s="20"/>
      <c r="H187" s="20"/>
      <c r="I187" s="20"/>
      <c r="J187" s="20">
        <f t="shared" si="14"/>
        <v>0</v>
      </c>
      <c r="K187" s="20"/>
      <c r="L187" s="20">
        <f t="shared" si="15"/>
        <v>0</v>
      </c>
    </row>
    <row r="188" spans="2:12" ht="19.5" customHeight="1" x14ac:dyDescent="0.2">
      <c r="B188" s="45"/>
      <c r="C188" s="45"/>
      <c r="D188" s="17"/>
      <c r="E188" s="18" t="s">
        <v>108</v>
      </c>
      <c r="F188" s="19"/>
      <c r="G188" s="20"/>
      <c r="H188" s="20"/>
      <c r="I188" s="20"/>
      <c r="J188" s="20">
        <f t="shared" si="14"/>
        <v>0</v>
      </c>
      <c r="K188" s="20"/>
      <c r="L188" s="20">
        <f t="shared" si="15"/>
        <v>0</v>
      </c>
    </row>
    <row r="189" spans="2:12" ht="19.5" customHeight="1" x14ac:dyDescent="0.2">
      <c r="B189" s="45"/>
      <c r="C189" s="45"/>
      <c r="D189" s="17"/>
      <c r="E189" s="18" t="s">
        <v>107</v>
      </c>
      <c r="F189" s="19"/>
      <c r="G189" s="20"/>
      <c r="H189" s="20"/>
      <c r="I189" s="20"/>
      <c r="J189" s="20">
        <f t="shared" si="14"/>
        <v>0</v>
      </c>
      <c r="K189" s="20"/>
      <c r="L189" s="20">
        <f t="shared" si="15"/>
        <v>0</v>
      </c>
    </row>
    <row r="190" spans="2:12" ht="19.5" customHeight="1" x14ac:dyDescent="0.2">
      <c r="B190" s="45"/>
      <c r="C190" s="45"/>
      <c r="D190" s="17"/>
      <c r="E190" s="18" t="s">
        <v>106</v>
      </c>
      <c r="F190" s="19"/>
      <c r="G190" s="20"/>
      <c r="H190" s="20"/>
      <c r="I190" s="20"/>
      <c r="J190" s="20">
        <f t="shared" si="14"/>
        <v>0</v>
      </c>
      <c r="K190" s="20"/>
      <c r="L190" s="20">
        <f t="shared" si="15"/>
        <v>0</v>
      </c>
    </row>
    <row r="191" spans="2:12" ht="19.5" customHeight="1" x14ac:dyDescent="0.2">
      <c r="B191" s="45"/>
      <c r="C191" s="45"/>
      <c r="D191" s="17"/>
      <c r="E191" s="18" t="s">
        <v>105</v>
      </c>
      <c r="F191" s="19"/>
      <c r="G191" s="20"/>
      <c r="H191" s="20"/>
      <c r="I191" s="20"/>
      <c r="J191" s="20">
        <f t="shared" si="14"/>
        <v>0</v>
      </c>
      <c r="K191" s="20"/>
      <c r="L191" s="20">
        <f t="shared" si="15"/>
        <v>0</v>
      </c>
    </row>
    <row r="192" spans="2:12" ht="19.5" customHeight="1" x14ac:dyDescent="0.2">
      <c r="B192" s="45"/>
      <c r="C192" s="45"/>
      <c r="D192" s="17"/>
      <c r="E192" s="18" t="s">
        <v>104</v>
      </c>
      <c r="F192" s="19"/>
      <c r="G192" s="20"/>
      <c r="H192" s="20"/>
      <c r="I192" s="20"/>
      <c r="J192" s="20">
        <f t="shared" si="14"/>
        <v>0</v>
      </c>
      <c r="K192" s="20"/>
      <c r="L192" s="20">
        <f t="shared" si="15"/>
        <v>0</v>
      </c>
    </row>
    <row r="193" spans="2:12" ht="19.5" customHeight="1" x14ac:dyDescent="0.2">
      <c r="B193" s="45"/>
      <c r="C193" s="45"/>
      <c r="D193" s="17"/>
      <c r="E193" s="18" t="s">
        <v>103</v>
      </c>
      <c r="F193" s="19"/>
      <c r="G193" s="20"/>
      <c r="H193" s="20"/>
      <c r="I193" s="20"/>
      <c r="J193" s="20">
        <f t="shared" si="14"/>
        <v>0</v>
      </c>
      <c r="K193" s="20"/>
      <c r="L193" s="20">
        <f t="shared" si="15"/>
        <v>0</v>
      </c>
    </row>
    <row r="194" spans="2:12" ht="19.5" customHeight="1" x14ac:dyDescent="0.2">
      <c r="B194" s="45"/>
      <c r="C194" s="45"/>
      <c r="D194" s="17"/>
      <c r="E194" s="18" t="s">
        <v>102</v>
      </c>
      <c r="F194" s="19"/>
      <c r="G194" s="20"/>
      <c r="H194" s="20"/>
      <c r="I194" s="20"/>
      <c r="J194" s="20">
        <f t="shared" si="14"/>
        <v>0</v>
      </c>
      <c r="K194" s="20"/>
      <c r="L194" s="20">
        <f t="shared" si="15"/>
        <v>0</v>
      </c>
    </row>
    <row r="195" spans="2:12" ht="19.5" customHeight="1" x14ac:dyDescent="0.2">
      <c r="B195" s="45"/>
      <c r="C195" s="45"/>
      <c r="D195" s="17"/>
      <c r="E195" s="18" t="s">
        <v>101</v>
      </c>
      <c r="F195" s="19"/>
      <c r="G195" s="20"/>
      <c r="H195" s="20"/>
      <c r="I195" s="20"/>
      <c r="J195" s="20">
        <f t="shared" si="14"/>
        <v>0</v>
      </c>
      <c r="K195" s="20"/>
      <c r="L195" s="20">
        <f t="shared" si="15"/>
        <v>0</v>
      </c>
    </row>
    <row r="196" spans="2:12" ht="19.5" customHeight="1" x14ac:dyDescent="0.2">
      <c r="B196" s="45"/>
      <c r="C196" s="45"/>
      <c r="D196" s="17"/>
      <c r="E196" s="18" t="s">
        <v>100</v>
      </c>
      <c r="F196" s="19"/>
      <c r="G196" s="20"/>
      <c r="H196" s="20"/>
      <c r="I196" s="20"/>
      <c r="J196" s="20">
        <f t="shared" si="14"/>
        <v>0</v>
      </c>
      <c r="K196" s="20"/>
      <c r="L196" s="20">
        <f t="shared" si="15"/>
        <v>0</v>
      </c>
    </row>
    <row r="197" spans="2:12" ht="19.5" customHeight="1" x14ac:dyDescent="0.2">
      <c r="B197" s="45"/>
      <c r="C197" s="45"/>
      <c r="D197" s="17"/>
      <c r="E197" s="18" t="s">
        <v>99</v>
      </c>
      <c r="F197" s="19"/>
      <c r="G197" s="20"/>
      <c r="H197" s="20"/>
      <c r="I197" s="20"/>
      <c r="J197" s="20">
        <f t="shared" si="14"/>
        <v>0</v>
      </c>
      <c r="K197" s="20"/>
      <c r="L197" s="20">
        <f t="shared" si="15"/>
        <v>0</v>
      </c>
    </row>
    <row r="198" spans="2:12" ht="19.5" customHeight="1" x14ac:dyDescent="0.2">
      <c r="B198" s="45"/>
      <c r="C198" s="45"/>
      <c r="D198" s="17"/>
      <c r="E198" s="18" t="s">
        <v>98</v>
      </c>
      <c r="F198" s="19"/>
      <c r="G198" s="20"/>
      <c r="H198" s="20"/>
      <c r="I198" s="20"/>
      <c r="J198" s="20">
        <f t="shared" si="14"/>
        <v>0</v>
      </c>
      <c r="K198" s="20"/>
      <c r="L198" s="20">
        <f t="shared" si="15"/>
        <v>0</v>
      </c>
    </row>
    <row r="199" spans="2:12" ht="19.5" customHeight="1" x14ac:dyDescent="0.2">
      <c r="B199" s="45"/>
      <c r="C199" s="45"/>
      <c r="D199" s="17"/>
      <c r="E199" s="18" t="s">
        <v>88</v>
      </c>
      <c r="F199" s="19"/>
      <c r="G199" s="20"/>
      <c r="H199" s="20"/>
      <c r="I199" s="20"/>
      <c r="J199" s="20">
        <f t="shared" si="14"/>
        <v>0</v>
      </c>
      <c r="K199" s="20"/>
      <c r="L199" s="20">
        <f t="shared" si="15"/>
        <v>0</v>
      </c>
    </row>
    <row r="200" spans="2:12" ht="19.5" customHeight="1" x14ac:dyDescent="0.2">
      <c r="B200" s="45"/>
      <c r="C200" s="45"/>
      <c r="D200" s="17" t="s">
        <v>97</v>
      </c>
      <c r="E200" s="18"/>
      <c r="F200" s="19"/>
      <c r="G200" s="20">
        <f>G201+G204</f>
        <v>0</v>
      </c>
      <c r="H200" s="20">
        <f>H201+H204</f>
        <v>0</v>
      </c>
      <c r="I200" s="20">
        <f>I201+I204</f>
        <v>0</v>
      </c>
      <c r="J200" s="20">
        <f t="shared" si="14"/>
        <v>0</v>
      </c>
      <c r="K200" s="20"/>
      <c r="L200" s="20">
        <f t="shared" si="15"/>
        <v>0</v>
      </c>
    </row>
    <row r="201" spans="2:12" ht="19.5" customHeight="1" x14ac:dyDescent="0.2">
      <c r="B201" s="45"/>
      <c r="C201" s="45"/>
      <c r="D201" s="17"/>
      <c r="E201" s="18" t="s">
        <v>96</v>
      </c>
      <c r="F201" s="19"/>
      <c r="G201" s="20">
        <f>SUM(G202:G203)</f>
        <v>0</v>
      </c>
      <c r="H201" s="20">
        <f>SUM(H202:H203)</f>
        <v>0</v>
      </c>
      <c r="I201" s="20">
        <f>SUM(I202:I203)</f>
        <v>0</v>
      </c>
      <c r="J201" s="20">
        <f t="shared" si="14"/>
        <v>0</v>
      </c>
      <c r="K201" s="20"/>
      <c r="L201" s="20">
        <f t="shared" si="15"/>
        <v>0</v>
      </c>
    </row>
    <row r="202" spans="2:12" ht="19.5" customHeight="1" x14ac:dyDescent="0.2">
      <c r="B202" s="45"/>
      <c r="C202" s="45"/>
      <c r="D202" s="17"/>
      <c r="E202" s="18"/>
      <c r="F202" s="19" t="s">
        <v>95</v>
      </c>
      <c r="G202" s="20"/>
      <c r="H202" s="20"/>
      <c r="I202" s="20"/>
      <c r="J202" s="20">
        <f t="shared" si="14"/>
        <v>0</v>
      </c>
      <c r="K202" s="20"/>
      <c r="L202" s="20">
        <f t="shared" si="15"/>
        <v>0</v>
      </c>
    </row>
    <row r="203" spans="2:12" ht="19.5" customHeight="1" x14ac:dyDescent="0.2">
      <c r="B203" s="45"/>
      <c r="C203" s="45"/>
      <c r="D203" s="17"/>
      <c r="E203" s="18"/>
      <c r="F203" s="19" t="s">
        <v>94</v>
      </c>
      <c r="G203" s="20"/>
      <c r="H203" s="20"/>
      <c r="I203" s="20"/>
      <c r="J203" s="20">
        <f t="shared" si="14"/>
        <v>0</v>
      </c>
      <c r="K203" s="20"/>
      <c r="L203" s="20">
        <f t="shared" si="15"/>
        <v>0</v>
      </c>
    </row>
    <row r="204" spans="2:12" ht="19.5" customHeight="1" x14ac:dyDescent="0.2">
      <c r="B204" s="45"/>
      <c r="C204" s="45"/>
      <c r="D204" s="17"/>
      <c r="E204" s="18" t="s">
        <v>93</v>
      </c>
      <c r="F204" s="19"/>
      <c r="G204" s="20"/>
      <c r="H204" s="20"/>
      <c r="I204" s="20"/>
      <c r="J204" s="20">
        <f t="shared" si="14"/>
        <v>0</v>
      </c>
      <c r="K204" s="20"/>
      <c r="L204" s="20">
        <f t="shared" si="15"/>
        <v>0</v>
      </c>
    </row>
    <row r="205" spans="2:12" ht="19.5" customHeight="1" x14ac:dyDescent="0.2">
      <c r="B205" s="45"/>
      <c r="C205" s="45"/>
      <c r="D205" s="17" t="s">
        <v>9</v>
      </c>
      <c r="E205" s="18"/>
      <c r="F205" s="19"/>
      <c r="G205" s="20"/>
      <c r="H205" s="20"/>
      <c r="I205" s="20"/>
      <c r="J205" s="20">
        <f t="shared" si="14"/>
        <v>0</v>
      </c>
      <c r="K205" s="20"/>
      <c r="L205" s="20">
        <f t="shared" si="15"/>
        <v>0</v>
      </c>
    </row>
    <row r="206" spans="2:12" ht="19.5" customHeight="1" x14ac:dyDescent="0.2">
      <c r="B206" s="45"/>
      <c r="C206" s="45"/>
      <c r="D206" s="17" t="s">
        <v>92</v>
      </c>
      <c r="E206" s="18"/>
      <c r="F206" s="19"/>
      <c r="G206" s="20"/>
      <c r="H206" s="20"/>
      <c r="I206" s="20"/>
      <c r="J206" s="20">
        <f t="shared" si="14"/>
        <v>0</v>
      </c>
      <c r="K206" s="20"/>
      <c r="L206" s="20">
        <f t="shared" si="15"/>
        <v>0</v>
      </c>
    </row>
    <row r="207" spans="2:12" ht="19.5" customHeight="1" x14ac:dyDescent="0.2">
      <c r="B207" s="45"/>
      <c r="C207" s="45"/>
      <c r="D207" s="17" t="s">
        <v>91</v>
      </c>
      <c r="E207" s="18"/>
      <c r="F207" s="19"/>
      <c r="G207" s="20"/>
      <c r="H207" s="20"/>
      <c r="I207" s="20"/>
      <c r="J207" s="20">
        <f t="shared" si="14"/>
        <v>0</v>
      </c>
      <c r="K207" s="20"/>
      <c r="L207" s="20">
        <f t="shared" si="15"/>
        <v>0</v>
      </c>
    </row>
    <row r="208" spans="2:12" ht="19.5" customHeight="1" x14ac:dyDescent="0.2">
      <c r="B208" s="45"/>
      <c r="C208" s="45"/>
      <c r="D208" s="17" t="s">
        <v>90</v>
      </c>
      <c r="E208" s="18"/>
      <c r="F208" s="19"/>
      <c r="G208" s="20">
        <f>SUM(G209:G210)</f>
        <v>0</v>
      </c>
      <c r="H208" s="20">
        <f>SUM(H209:H210)</f>
        <v>0</v>
      </c>
      <c r="I208" s="20">
        <f>SUM(I209:I210)</f>
        <v>0</v>
      </c>
      <c r="J208" s="20">
        <f t="shared" si="14"/>
        <v>0</v>
      </c>
      <c r="K208" s="20"/>
      <c r="L208" s="20">
        <f t="shared" si="15"/>
        <v>0</v>
      </c>
    </row>
    <row r="209" spans="2:12" ht="19.5" customHeight="1" x14ac:dyDescent="0.2">
      <c r="B209" s="45"/>
      <c r="C209" s="45"/>
      <c r="D209" s="17"/>
      <c r="E209" s="18" t="s">
        <v>89</v>
      </c>
      <c r="F209" s="19"/>
      <c r="G209" s="20"/>
      <c r="H209" s="20"/>
      <c r="I209" s="20"/>
      <c r="J209" s="20">
        <f t="shared" si="14"/>
        <v>0</v>
      </c>
      <c r="K209" s="20"/>
      <c r="L209" s="20">
        <f t="shared" si="15"/>
        <v>0</v>
      </c>
    </row>
    <row r="210" spans="2:12" ht="19.5" customHeight="1" x14ac:dyDescent="0.2">
      <c r="B210" s="45"/>
      <c r="C210" s="45"/>
      <c r="D210" s="17"/>
      <c r="E210" s="18" t="s">
        <v>88</v>
      </c>
      <c r="F210" s="19"/>
      <c r="G210" s="20"/>
      <c r="H210" s="20"/>
      <c r="I210" s="20"/>
      <c r="J210" s="20">
        <f t="shared" si="14"/>
        <v>0</v>
      </c>
      <c r="K210" s="20"/>
      <c r="L210" s="20">
        <f t="shared" si="15"/>
        <v>0</v>
      </c>
    </row>
    <row r="211" spans="2:12" ht="19.5" customHeight="1" x14ac:dyDescent="0.2">
      <c r="B211" s="45"/>
      <c r="C211" s="45"/>
      <c r="D211" s="17" t="s">
        <v>87</v>
      </c>
      <c r="E211" s="18"/>
      <c r="F211" s="19"/>
      <c r="G211" s="20">
        <f>G212+G213+G216+G217</f>
        <v>0</v>
      </c>
      <c r="H211" s="20">
        <f>H212+H213+H216+H217</f>
        <v>0</v>
      </c>
      <c r="I211" s="20">
        <f>I212+I213+I216+I217</f>
        <v>0</v>
      </c>
      <c r="J211" s="20">
        <f t="shared" si="14"/>
        <v>0</v>
      </c>
      <c r="K211" s="20"/>
      <c r="L211" s="20">
        <f t="shared" si="15"/>
        <v>0</v>
      </c>
    </row>
    <row r="212" spans="2:12" ht="19.5" customHeight="1" x14ac:dyDescent="0.2">
      <c r="B212" s="45"/>
      <c r="C212" s="45"/>
      <c r="D212" s="17"/>
      <c r="E212" s="18" t="s">
        <v>86</v>
      </c>
      <c r="F212" s="19"/>
      <c r="G212" s="20"/>
      <c r="H212" s="20"/>
      <c r="I212" s="20"/>
      <c r="J212" s="20">
        <f t="shared" si="14"/>
        <v>0</v>
      </c>
      <c r="K212" s="20"/>
      <c r="L212" s="20">
        <f t="shared" si="15"/>
        <v>0</v>
      </c>
    </row>
    <row r="213" spans="2:12" ht="19.5" customHeight="1" x14ac:dyDescent="0.2">
      <c r="B213" s="45"/>
      <c r="C213" s="45"/>
      <c r="D213" s="17"/>
      <c r="E213" s="18" t="s">
        <v>85</v>
      </c>
      <c r="F213" s="19"/>
      <c r="G213" s="20">
        <f>SUM(G214:G215)</f>
        <v>0</v>
      </c>
      <c r="H213" s="20">
        <f>SUM(H214:H215)</f>
        <v>0</v>
      </c>
      <c r="I213" s="20">
        <f>SUM(I214:I215)</f>
        <v>0</v>
      </c>
      <c r="J213" s="20">
        <f t="shared" si="14"/>
        <v>0</v>
      </c>
      <c r="K213" s="20"/>
      <c r="L213" s="20">
        <f t="shared" si="15"/>
        <v>0</v>
      </c>
    </row>
    <row r="214" spans="2:12" ht="19.5" customHeight="1" x14ac:dyDescent="0.2">
      <c r="B214" s="45"/>
      <c r="C214" s="45"/>
      <c r="D214" s="17"/>
      <c r="E214" s="18"/>
      <c r="F214" s="19" t="s">
        <v>84</v>
      </c>
      <c r="G214" s="20"/>
      <c r="H214" s="20"/>
      <c r="I214" s="20"/>
      <c r="J214" s="20">
        <f t="shared" si="14"/>
        <v>0</v>
      </c>
      <c r="K214" s="20"/>
      <c r="L214" s="20">
        <f t="shared" si="15"/>
        <v>0</v>
      </c>
    </row>
    <row r="215" spans="2:12" ht="19.5" customHeight="1" x14ac:dyDescent="0.2">
      <c r="B215" s="45"/>
      <c r="C215" s="45"/>
      <c r="D215" s="17"/>
      <c r="E215" s="18"/>
      <c r="F215" s="19" t="s">
        <v>83</v>
      </c>
      <c r="G215" s="20"/>
      <c r="H215" s="20"/>
      <c r="I215" s="20"/>
      <c r="J215" s="20">
        <f t="shared" si="14"/>
        <v>0</v>
      </c>
      <c r="K215" s="20"/>
      <c r="L215" s="20">
        <f t="shared" si="15"/>
        <v>0</v>
      </c>
    </row>
    <row r="216" spans="2:12" ht="19.5" customHeight="1" x14ac:dyDescent="0.2">
      <c r="B216" s="45"/>
      <c r="C216" s="45"/>
      <c r="D216" s="17"/>
      <c r="E216" s="18" t="s">
        <v>82</v>
      </c>
      <c r="F216" s="19"/>
      <c r="G216" s="20"/>
      <c r="H216" s="20"/>
      <c r="I216" s="20"/>
      <c r="J216" s="20">
        <f t="shared" ref="J216:J217" si="16">SUM(G216:I216)</f>
        <v>0</v>
      </c>
      <c r="K216" s="20"/>
      <c r="L216" s="20">
        <f t="shared" ref="L216:L217" si="17">J216-K216</f>
        <v>0</v>
      </c>
    </row>
    <row r="217" spans="2:12" ht="19.5" customHeight="1" x14ac:dyDescent="0.2">
      <c r="B217" s="45"/>
      <c r="C217" s="45"/>
      <c r="D217" s="17"/>
      <c r="E217" s="18" t="s">
        <v>81</v>
      </c>
      <c r="F217" s="19"/>
      <c r="G217" s="20"/>
      <c r="H217" s="20"/>
      <c r="I217" s="20"/>
      <c r="J217" s="20">
        <f t="shared" si="16"/>
        <v>0</v>
      </c>
      <c r="K217" s="20"/>
      <c r="L217" s="20">
        <f t="shared" si="17"/>
        <v>0</v>
      </c>
    </row>
    <row r="218" spans="2:12" ht="19.5" customHeight="1" x14ac:dyDescent="0.2">
      <c r="B218" s="45"/>
      <c r="C218" s="46"/>
      <c r="D218" s="47" t="s">
        <v>80</v>
      </c>
      <c r="E218" s="48"/>
      <c r="F218" s="49"/>
      <c r="G218" s="31"/>
      <c r="H218" s="31"/>
      <c r="I218" s="31"/>
      <c r="J218" s="31"/>
      <c r="K218" s="31"/>
      <c r="L218" s="31"/>
    </row>
    <row r="219" spans="2:12" ht="19.5" customHeight="1" x14ac:dyDescent="0.2">
      <c r="B219" s="46"/>
      <c r="C219" s="64" t="s">
        <v>79</v>
      </c>
      <c r="D219" s="65"/>
      <c r="E219" s="65"/>
      <c r="F219" s="66"/>
      <c r="G219" s="33"/>
      <c r="H219" s="33"/>
      <c r="I219" s="33"/>
      <c r="J219" s="33"/>
      <c r="K219" s="33"/>
      <c r="L219" s="33"/>
    </row>
    <row r="220" spans="2:12" ht="19.5" customHeight="1" x14ac:dyDescent="0.2">
      <c r="B220" s="56" t="s">
        <v>78</v>
      </c>
      <c r="C220" s="57"/>
      <c r="D220" s="57"/>
      <c r="E220" s="57"/>
      <c r="F220" s="58"/>
      <c r="G220" s="51" t="s">
        <v>77</v>
      </c>
      <c r="H220" s="52"/>
      <c r="I220" s="53"/>
      <c r="J220" s="54" t="s">
        <v>76</v>
      </c>
      <c r="K220" s="54" t="s">
        <v>75</v>
      </c>
      <c r="L220" s="54" t="s">
        <v>74</v>
      </c>
    </row>
    <row r="221" spans="2:12" ht="30" customHeight="1" x14ac:dyDescent="0.2">
      <c r="B221" s="59"/>
      <c r="C221" s="60"/>
      <c r="D221" s="60"/>
      <c r="E221" s="60"/>
      <c r="F221" s="61"/>
      <c r="G221" s="14" t="s">
        <v>73</v>
      </c>
      <c r="H221" s="15" t="s">
        <v>72</v>
      </c>
      <c r="I221" s="16" t="s">
        <v>71</v>
      </c>
      <c r="J221" s="55"/>
      <c r="K221" s="55"/>
      <c r="L221" s="55"/>
    </row>
    <row r="222" spans="2:12" ht="19.5" customHeight="1" x14ac:dyDescent="0.2">
      <c r="B222" s="34"/>
      <c r="C222" s="34"/>
      <c r="D222" s="35" t="s">
        <v>70</v>
      </c>
      <c r="E222" s="36"/>
      <c r="F222" s="37"/>
      <c r="G222" s="38">
        <f>SUM(G223:G224)</f>
        <v>0</v>
      </c>
      <c r="H222" s="38">
        <f>SUM(H223:H224)</f>
        <v>0</v>
      </c>
      <c r="I222" s="38">
        <f>SUM(I223:I224)</f>
        <v>0</v>
      </c>
      <c r="J222" s="38">
        <f t="shared" ref="J222:J253" si="18">SUM(G222:I222)</f>
        <v>0</v>
      </c>
      <c r="K222" s="38"/>
      <c r="L222" s="38">
        <f t="shared" ref="L222:L253" si="19">J222-K222</f>
        <v>0</v>
      </c>
    </row>
    <row r="223" spans="2:12" ht="19.5" customHeight="1" x14ac:dyDescent="0.2">
      <c r="B223" s="32"/>
      <c r="C223" s="32"/>
      <c r="D223" s="17"/>
      <c r="E223" s="18" t="s">
        <v>70</v>
      </c>
      <c r="F223" s="19"/>
      <c r="G223" s="20"/>
      <c r="H223" s="20"/>
      <c r="I223" s="20"/>
      <c r="J223" s="20">
        <f t="shared" si="18"/>
        <v>0</v>
      </c>
      <c r="K223" s="20"/>
      <c r="L223" s="20">
        <f t="shared" si="19"/>
        <v>0</v>
      </c>
    </row>
    <row r="224" spans="2:12" ht="19.5" customHeight="1" x14ac:dyDescent="0.2">
      <c r="B224" s="39"/>
      <c r="C224" s="39"/>
      <c r="D224" s="27"/>
      <c r="E224" s="28" t="s">
        <v>69</v>
      </c>
      <c r="F224" s="29"/>
      <c r="G224" s="30"/>
      <c r="H224" s="30"/>
      <c r="I224" s="30"/>
      <c r="J224" s="30">
        <f t="shared" si="18"/>
        <v>0</v>
      </c>
      <c r="K224" s="30"/>
      <c r="L224" s="30">
        <f t="shared" si="19"/>
        <v>0</v>
      </c>
    </row>
    <row r="225" spans="2:12" ht="19.5" customHeight="1" x14ac:dyDescent="0.2">
      <c r="B225" s="44" t="s">
        <v>68</v>
      </c>
      <c r="C225" s="44" t="s">
        <v>44</v>
      </c>
      <c r="D225" s="17" t="s">
        <v>67</v>
      </c>
      <c r="E225" s="18"/>
      <c r="F225" s="19"/>
      <c r="G225" s="20">
        <f>SUM(G226:G227)</f>
        <v>0</v>
      </c>
      <c r="H225" s="20">
        <f>SUM(H226:H227)</f>
        <v>0</v>
      </c>
      <c r="I225" s="20">
        <f>SUM(I226:I227)</f>
        <v>0</v>
      </c>
      <c r="J225" s="20">
        <f t="shared" si="18"/>
        <v>0</v>
      </c>
      <c r="K225" s="20"/>
      <c r="L225" s="20">
        <f t="shared" si="19"/>
        <v>0</v>
      </c>
    </row>
    <row r="226" spans="2:12" ht="19.5" customHeight="1" x14ac:dyDescent="0.2">
      <c r="B226" s="45"/>
      <c r="C226" s="45"/>
      <c r="D226" s="17"/>
      <c r="E226" s="18" t="s">
        <v>66</v>
      </c>
      <c r="F226" s="19"/>
      <c r="G226" s="20"/>
      <c r="H226" s="20"/>
      <c r="I226" s="20"/>
      <c r="J226" s="20">
        <f t="shared" si="18"/>
        <v>0</v>
      </c>
      <c r="K226" s="20"/>
      <c r="L226" s="20">
        <f t="shared" si="19"/>
        <v>0</v>
      </c>
    </row>
    <row r="227" spans="2:12" ht="19.5" customHeight="1" x14ac:dyDescent="0.2">
      <c r="B227" s="45"/>
      <c r="C227" s="45"/>
      <c r="D227" s="17"/>
      <c r="E227" s="18" t="s">
        <v>65</v>
      </c>
      <c r="F227" s="19"/>
      <c r="G227" s="20"/>
      <c r="H227" s="20"/>
      <c r="I227" s="20"/>
      <c r="J227" s="20">
        <f t="shared" si="18"/>
        <v>0</v>
      </c>
      <c r="K227" s="20"/>
      <c r="L227" s="20">
        <f t="shared" si="19"/>
        <v>0</v>
      </c>
    </row>
    <row r="228" spans="2:12" ht="19.5" customHeight="1" x14ac:dyDescent="0.2">
      <c r="B228" s="45"/>
      <c r="C228" s="45"/>
      <c r="D228" s="17" t="s">
        <v>64</v>
      </c>
      <c r="E228" s="18"/>
      <c r="F228" s="19"/>
      <c r="G228" s="20"/>
      <c r="H228" s="20"/>
      <c r="I228" s="20"/>
      <c r="J228" s="20">
        <f t="shared" si="18"/>
        <v>0</v>
      </c>
      <c r="K228" s="20"/>
      <c r="L228" s="20">
        <f t="shared" si="19"/>
        <v>0</v>
      </c>
    </row>
    <row r="229" spans="2:12" ht="19.5" customHeight="1" x14ac:dyDescent="0.2">
      <c r="B229" s="45"/>
      <c r="C229" s="45"/>
      <c r="D229" s="17" t="s">
        <v>63</v>
      </c>
      <c r="E229" s="18"/>
      <c r="F229" s="19"/>
      <c r="G229" s="20">
        <f>SUM(G230:G232)</f>
        <v>0</v>
      </c>
      <c r="H229" s="20">
        <f>SUM(H230:H232)</f>
        <v>0</v>
      </c>
      <c r="I229" s="20">
        <f>SUM(I230:I232)</f>
        <v>0</v>
      </c>
      <c r="J229" s="20">
        <f t="shared" si="18"/>
        <v>0</v>
      </c>
      <c r="K229" s="20"/>
      <c r="L229" s="20">
        <f t="shared" si="19"/>
        <v>0</v>
      </c>
    </row>
    <row r="230" spans="2:12" ht="19.5" customHeight="1" x14ac:dyDescent="0.2">
      <c r="B230" s="45"/>
      <c r="C230" s="45"/>
      <c r="D230" s="17"/>
      <c r="E230" s="18" t="s">
        <v>62</v>
      </c>
      <c r="F230" s="19"/>
      <c r="G230" s="20"/>
      <c r="H230" s="20"/>
      <c r="I230" s="20"/>
      <c r="J230" s="20">
        <f t="shared" si="18"/>
        <v>0</v>
      </c>
      <c r="K230" s="20"/>
      <c r="L230" s="20">
        <f t="shared" si="19"/>
        <v>0</v>
      </c>
    </row>
    <row r="231" spans="2:12" ht="19.5" customHeight="1" x14ac:dyDescent="0.2">
      <c r="B231" s="45"/>
      <c r="C231" s="45"/>
      <c r="D231" s="17"/>
      <c r="E231" s="18" t="s">
        <v>61</v>
      </c>
      <c r="F231" s="19"/>
      <c r="G231" s="20"/>
      <c r="H231" s="20"/>
      <c r="I231" s="20"/>
      <c r="J231" s="20">
        <f t="shared" si="18"/>
        <v>0</v>
      </c>
      <c r="K231" s="20"/>
      <c r="L231" s="20">
        <f t="shared" si="19"/>
        <v>0</v>
      </c>
    </row>
    <row r="232" spans="2:12" ht="19.5" customHeight="1" x14ac:dyDescent="0.2">
      <c r="B232" s="45"/>
      <c r="C232" s="45"/>
      <c r="D232" s="17"/>
      <c r="E232" s="18" t="s">
        <v>60</v>
      </c>
      <c r="F232" s="19"/>
      <c r="G232" s="20"/>
      <c r="H232" s="20"/>
      <c r="I232" s="20"/>
      <c r="J232" s="20">
        <f t="shared" si="18"/>
        <v>0</v>
      </c>
      <c r="K232" s="20"/>
      <c r="L232" s="20">
        <f t="shared" si="19"/>
        <v>0</v>
      </c>
    </row>
    <row r="233" spans="2:12" ht="19.5" customHeight="1" x14ac:dyDescent="0.2">
      <c r="B233" s="45"/>
      <c r="C233" s="45"/>
      <c r="D233" s="17" t="s">
        <v>59</v>
      </c>
      <c r="E233" s="18"/>
      <c r="F233" s="19"/>
      <c r="G233" s="20">
        <f>G234</f>
        <v>0</v>
      </c>
      <c r="H233" s="20">
        <f>H234</f>
        <v>0</v>
      </c>
      <c r="I233" s="20">
        <f>I234</f>
        <v>0</v>
      </c>
      <c r="J233" s="20">
        <f t="shared" si="18"/>
        <v>0</v>
      </c>
      <c r="K233" s="20"/>
      <c r="L233" s="20">
        <f t="shared" si="19"/>
        <v>0</v>
      </c>
    </row>
    <row r="234" spans="2:12" ht="19.5" customHeight="1" x14ac:dyDescent="0.2">
      <c r="B234" s="45"/>
      <c r="C234" s="45"/>
      <c r="D234" s="17"/>
      <c r="E234" s="18" t="s">
        <v>27</v>
      </c>
      <c r="F234" s="19"/>
      <c r="G234" s="20"/>
      <c r="H234" s="20"/>
      <c r="I234" s="20"/>
      <c r="J234" s="20">
        <f t="shared" si="18"/>
        <v>0</v>
      </c>
      <c r="K234" s="20"/>
      <c r="L234" s="20">
        <f t="shared" si="19"/>
        <v>0</v>
      </c>
    </row>
    <row r="235" spans="2:12" ht="19.5" customHeight="1" x14ac:dyDescent="0.2">
      <c r="B235" s="45"/>
      <c r="C235" s="46"/>
      <c r="D235" s="47" t="s">
        <v>58</v>
      </c>
      <c r="E235" s="48"/>
      <c r="F235" s="49"/>
      <c r="G235" s="31">
        <f>G222+G225+G228+G229+G233</f>
        <v>0</v>
      </c>
      <c r="H235" s="31">
        <f>H222+H225+H228+H229+H233</f>
        <v>0</v>
      </c>
      <c r="I235" s="31">
        <f>I222+I225+I228+I229+I233</f>
        <v>0</v>
      </c>
      <c r="J235" s="31">
        <f t="shared" si="18"/>
        <v>0</v>
      </c>
      <c r="K235" s="31"/>
      <c r="L235" s="31">
        <f t="shared" si="19"/>
        <v>0</v>
      </c>
    </row>
    <row r="236" spans="2:12" ht="19.5" customHeight="1" x14ac:dyDescent="0.2">
      <c r="B236" s="45"/>
      <c r="C236" s="67" t="s">
        <v>25</v>
      </c>
      <c r="D236" s="17" t="s">
        <v>57</v>
      </c>
      <c r="E236" s="18"/>
      <c r="F236" s="19"/>
      <c r="G236" s="20"/>
      <c r="H236" s="20"/>
      <c r="I236" s="20"/>
      <c r="J236" s="20">
        <f t="shared" si="18"/>
        <v>0</v>
      </c>
      <c r="K236" s="20"/>
      <c r="L236" s="20">
        <f t="shared" si="19"/>
        <v>0</v>
      </c>
    </row>
    <row r="237" spans="2:12" ht="19.5" customHeight="1" x14ac:dyDescent="0.2">
      <c r="B237" s="45"/>
      <c r="C237" s="68"/>
      <c r="D237" s="17" t="s">
        <v>56</v>
      </c>
      <c r="E237" s="18"/>
      <c r="F237" s="19"/>
      <c r="G237" s="20">
        <f>SUM(G238:G242)</f>
        <v>0</v>
      </c>
      <c r="H237" s="20">
        <f>SUM(H238:H242)</f>
        <v>0</v>
      </c>
      <c r="I237" s="20">
        <f>SUM(I238:I242)</f>
        <v>0</v>
      </c>
      <c r="J237" s="20">
        <f t="shared" si="18"/>
        <v>0</v>
      </c>
      <c r="K237" s="20"/>
      <c r="L237" s="20">
        <f t="shared" si="19"/>
        <v>0</v>
      </c>
    </row>
    <row r="238" spans="2:12" ht="19.5" customHeight="1" x14ac:dyDescent="0.2">
      <c r="B238" s="45"/>
      <c r="C238" s="68"/>
      <c r="D238" s="17"/>
      <c r="E238" s="18" t="s">
        <v>55</v>
      </c>
      <c r="F238" s="19"/>
      <c r="G238" s="20"/>
      <c r="H238" s="20"/>
      <c r="I238" s="20"/>
      <c r="J238" s="20">
        <f t="shared" si="18"/>
        <v>0</v>
      </c>
      <c r="K238" s="20"/>
      <c r="L238" s="20">
        <f t="shared" si="19"/>
        <v>0</v>
      </c>
    </row>
    <row r="239" spans="2:12" ht="19.5" customHeight="1" x14ac:dyDescent="0.2">
      <c r="B239" s="45"/>
      <c r="C239" s="68"/>
      <c r="D239" s="17"/>
      <c r="E239" s="18" t="s">
        <v>54</v>
      </c>
      <c r="F239" s="19"/>
      <c r="G239" s="20"/>
      <c r="H239" s="20"/>
      <c r="I239" s="20"/>
      <c r="J239" s="20">
        <f t="shared" si="18"/>
        <v>0</v>
      </c>
      <c r="K239" s="20"/>
      <c r="L239" s="20">
        <f t="shared" si="19"/>
        <v>0</v>
      </c>
    </row>
    <row r="240" spans="2:12" ht="19.5" customHeight="1" x14ac:dyDescent="0.2">
      <c r="B240" s="45"/>
      <c r="C240" s="68"/>
      <c r="D240" s="17"/>
      <c r="E240" s="18" t="s">
        <v>53</v>
      </c>
      <c r="F240" s="19"/>
      <c r="G240" s="20"/>
      <c r="H240" s="20"/>
      <c r="I240" s="20"/>
      <c r="J240" s="20">
        <f t="shared" si="18"/>
        <v>0</v>
      </c>
      <c r="K240" s="20"/>
      <c r="L240" s="20">
        <f t="shared" si="19"/>
        <v>0</v>
      </c>
    </row>
    <row r="241" spans="2:12" ht="19.5" customHeight="1" x14ac:dyDescent="0.2">
      <c r="B241" s="45"/>
      <c r="C241" s="68"/>
      <c r="D241" s="17"/>
      <c r="E241" s="18" t="s">
        <v>52</v>
      </c>
      <c r="F241" s="19"/>
      <c r="G241" s="20"/>
      <c r="H241" s="20"/>
      <c r="I241" s="20"/>
      <c r="J241" s="20">
        <f t="shared" si="18"/>
        <v>0</v>
      </c>
      <c r="K241" s="20"/>
      <c r="L241" s="20">
        <f t="shared" si="19"/>
        <v>0</v>
      </c>
    </row>
    <row r="242" spans="2:12" ht="19.5" customHeight="1" x14ac:dyDescent="0.2">
      <c r="B242" s="45"/>
      <c r="C242" s="68"/>
      <c r="D242" s="17"/>
      <c r="E242" s="18" t="s">
        <v>51</v>
      </c>
      <c r="F242" s="19"/>
      <c r="G242" s="20"/>
      <c r="H242" s="20"/>
      <c r="I242" s="20"/>
      <c r="J242" s="20">
        <f t="shared" si="18"/>
        <v>0</v>
      </c>
      <c r="K242" s="20"/>
      <c r="L242" s="20">
        <f t="shared" si="19"/>
        <v>0</v>
      </c>
    </row>
    <row r="243" spans="2:12" ht="19.5" customHeight="1" x14ac:dyDescent="0.2">
      <c r="B243" s="45"/>
      <c r="C243" s="68"/>
      <c r="D243" s="17" t="s">
        <v>50</v>
      </c>
      <c r="E243" s="18"/>
      <c r="F243" s="19"/>
      <c r="G243" s="20"/>
      <c r="H243" s="20"/>
      <c r="I243" s="20"/>
      <c r="J243" s="20">
        <f t="shared" si="18"/>
        <v>0</v>
      </c>
      <c r="K243" s="20"/>
      <c r="L243" s="20">
        <f t="shared" si="19"/>
        <v>0</v>
      </c>
    </row>
    <row r="244" spans="2:12" ht="19.5" customHeight="1" x14ac:dyDescent="0.2">
      <c r="B244" s="45"/>
      <c r="C244" s="68"/>
      <c r="D244" s="17" t="s">
        <v>49</v>
      </c>
      <c r="E244" s="18"/>
      <c r="F244" s="19"/>
      <c r="G244" s="20"/>
      <c r="H244" s="20"/>
      <c r="I244" s="20"/>
      <c r="J244" s="20">
        <f t="shared" si="18"/>
        <v>0</v>
      </c>
      <c r="K244" s="20"/>
      <c r="L244" s="20">
        <f t="shared" si="19"/>
        <v>0</v>
      </c>
    </row>
    <row r="245" spans="2:12" ht="19.5" customHeight="1" x14ac:dyDescent="0.2">
      <c r="B245" s="45"/>
      <c r="C245" s="68"/>
      <c r="D245" s="17" t="s">
        <v>48</v>
      </c>
      <c r="E245" s="18"/>
      <c r="F245" s="19"/>
      <c r="G245" s="20">
        <f>G246</f>
        <v>0</v>
      </c>
      <c r="H245" s="20">
        <f>H246</f>
        <v>0</v>
      </c>
      <c r="I245" s="20">
        <f>I246</f>
        <v>0</v>
      </c>
      <c r="J245" s="20">
        <f t="shared" si="18"/>
        <v>0</v>
      </c>
      <c r="K245" s="20"/>
      <c r="L245" s="20">
        <f t="shared" si="19"/>
        <v>0</v>
      </c>
    </row>
    <row r="246" spans="2:12" ht="19.5" customHeight="1" x14ac:dyDescent="0.2">
      <c r="B246" s="45"/>
      <c r="C246" s="68"/>
      <c r="D246" s="17"/>
      <c r="E246" s="18" t="s">
        <v>9</v>
      </c>
      <c r="F246" s="19"/>
      <c r="G246" s="20"/>
      <c r="H246" s="20"/>
      <c r="I246" s="20"/>
      <c r="J246" s="20">
        <f t="shared" si="18"/>
        <v>0</v>
      </c>
      <c r="K246" s="20"/>
      <c r="L246" s="20">
        <f t="shared" si="19"/>
        <v>0</v>
      </c>
    </row>
    <row r="247" spans="2:12" ht="19.5" customHeight="1" x14ac:dyDescent="0.2">
      <c r="B247" s="45"/>
      <c r="C247" s="69"/>
      <c r="D247" s="47" t="s">
        <v>47</v>
      </c>
      <c r="E247" s="48"/>
      <c r="F247" s="49"/>
      <c r="G247" s="31">
        <f>G236+G237+G243+G244+G245</f>
        <v>0</v>
      </c>
      <c r="H247" s="31">
        <f>H236+H237+H243+H244+H245</f>
        <v>0</v>
      </c>
      <c r="I247" s="31">
        <f>I236+I237+I243+I244+I245</f>
        <v>0</v>
      </c>
      <c r="J247" s="31">
        <f t="shared" si="18"/>
        <v>0</v>
      </c>
      <c r="K247" s="31"/>
      <c r="L247" s="31">
        <f t="shared" si="19"/>
        <v>0</v>
      </c>
    </row>
    <row r="248" spans="2:12" ht="19.5" customHeight="1" x14ac:dyDescent="0.2">
      <c r="B248" s="46"/>
      <c r="C248" s="74" t="s">
        <v>46</v>
      </c>
      <c r="D248" s="75"/>
      <c r="E248" s="75"/>
      <c r="F248" s="76"/>
      <c r="G248" s="33">
        <f>G235-G247</f>
        <v>0</v>
      </c>
      <c r="H248" s="33">
        <f>H235-H247</f>
        <v>0</v>
      </c>
      <c r="I248" s="33">
        <f>I235-I247</f>
        <v>0</v>
      </c>
      <c r="J248" s="33">
        <f t="shared" si="18"/>
        <v>0</v>
      </c>
      <c r="K248" s="33"/>
      <c r="L248" s="33">
        <f t="shared" si="19"/>
        <v>0</v>
      </c>
    </row>
    <row r="249" spans="2:12" ht="19.5" customHeight="1" x14ac:dyDescent="0.2">
      <c r="B249" s="84" t="s">
        <v>45</v>
      </c>
      <c r="C249" s="67" t="s">
        <v>44</v>
      </c>
      <c r="D249" s="17" t="s">
        <v>43</v>
      </c>
      <c r="E249" s="18"/>
      <c r="F249" s="19"/>
      <c r="G249" s="20"/>
      <c r="H249" s="20"/>
      <c r="I249" s="20"/>
      <c r="J249" s="20">
        <f t="shared" si="18"/>
        <v>0</v>
      </c>
      <c r="K249" s="20"/>
      <c r="L249" s="20">
        <f t="shared" si="19"/>
        <v>0</v>
      </c>
    </row>
    <row r="250" spans="2:12" ht="19.5" customHeight="1" x14ac:dyDescent="0.2">
      <c r="B250" s="85"/>
      <c r="C250" s="68"/>
      <c r="D250" s="17" t="s">
        <v>42</v>
      </c>
      <c r="E250" s="18"/>
      <c r="F250" s="19"/>
      <c r="G250" s="20"/>
      <c r="H250" s="20"/>
      <c r="I250" s="20"/>
      <c r="J250" s="20">
        <f t="shared" si="18"/>
        <v>0</v>
      </c>
      <c r="K250" s="20"/>
      <c r="L250" s="20">
        <f t="shared" si="19"/>
        <v>0</v>
      </c>
    </row>
    <row r="251" spans="2:12" ht="19.5" customHeight="1" x14ac:dyDescent="0.2">
      <c r="B251" s="85"/>
      <c r="C251" s="68"/>
      <c r="D251" s="17" t="s">
        <v>41</v>
      </c>
      <c r="E251" s="18"/>
      <c r="F251" s="19"/>
      <c r="G251" s="20"/>
      <c r="H251" s="20"/>
      <c r="I251" s="20"/>
      <c r="J251" s="20">
        <f t="shared" si="18"/>
        <v>0</v>
      </c>
      <c r="K251" s="20"/>
      <c r="L251" s="20">
        <f t="shared" si="19"/>
        <v>0</v>
      </c>
    </row>
    <row r="252" spans="2:12" ht="19.5" customHeight="1" x14ac:dyDescent="0.2">
      <c r="B252" s="85"/>
      <c r="C252" s="68"/>
      <c r="D252" s="17" t="s">
        <v>40</v>
      </c>
      <c r="E252" s="18"/>
      <c r="F252" s="19"/>
      <c r="G252" s="20"/>
      <c r="H252" s="20"/>
      <c r="I252" s="20"/>
      <c r="J252" s="20">
        <f t="shared" si="18"/>
        <v>0</v>
      </c>
      <c r="K252" s="20"/>
      <c r="L252" s="20">
        <f t="shared" si="19"/>
        <v>0</v>
      </c>
    </row>
    <row r="253" spans="2:12" ht="19.5" customHeight="1" x14ac:dyDescent="0.2">
      <c r="B253" s="85"/>
      <c r="C253" s="68"/>
      <c r="D253" s="17" t="s">
        <v>39</v>
      </c>
      <c r="E253" s="18"/>
      <c r="F253" s="19"/>
      <c r="G253" s="20">
        <f>SUM(G254:G256)</f>
        <v>0</v>
      </c>
      <c r="H253" s="20">
        <f>SUM(H254:H256)</f>
        <v>0</v>
      </c>
      <c r="I253" s="20">
        <f>SUM(I254:I256)</f>
        <v>0</v>
      </c>
      <c r="J253" s="20">
        <f t="shared" si="18"/>
        <v>0</v>
      </c>
      <c r="K253" s="20"/>
      <c r="L253" s="20">
        <f t="shared" si="19"/>
        <v>0</v>
      </c>
    </row>
    <row r="254" spans="2:12" ht="19.5" customHeight="1" x14ac:dyDescent="0.2">
      <c r="B254" s="85"/>
      <c r="C254" s="68"/>
      <c r="D254" s="17"/>
      <c r="E254" s="18" t="s">
        <v>38</v>
      </c>
      <c r="F254" s="19"/>
      <c r="G254" s="20"/>
      <c r="H254" s="20"/>
      <c r="I254" s="20"/>
      <c r="J254" s="20">
        <f t="shared" ref="J254:J285" si="20">SUM(G254:I254)</f>
        <v>0</v>
      </c>
      <c r="K254" s="20"/>
      <c r="L254" s="20">
        <f t="shared" ref="L254:L285" si="21">J254-K254</f>
        <v>0</v>
      </c>
    </row>
    <row r="255" spans="2:12" ht="19.5" customHeight="1" x14ac:dyDescent="0.2">
      <c r="B255" s="85"/>
      <c r="C255" s="68"/>
      <c r="D255" s="17"/>
      <c r="E255" s="18" t="s">
        <v>37</v>
      </c>
      <c r="F255" s="19"/>
      <c r="G255" s="20"/>
      <c r="H255" s="20"/>
      <c r="I255" s="20"/>
      <c r="J255" s="20">
        <f t="shared" si="20"/>
        <v>0</v>
      </c>
      <c r="K255" s="20"/>
      <c r="L255" s="20">
        <f t="shared" si="21"/>
        <v>0</v>
      </c>
    </row>
    <row r="256" spans="2:12" ht="19.5" customHeight="1" x14ac:dyDescent="0.2">
      <c r="B256" s="85"/>
      <c r="C256" s="68"/>
      <c r="D256" s="17"/>
      <c r="E256" s="18" t="s">
        <v>36</v>
      </c>
      <c r="F256" s="19"/>
      <c r="G256" s="20"/>
      <c r="H256" s="20"/>
      <c r="I256" s="20"/>
      <c r="J256" s="20">
        <f t="shared" si="20"/>
        <v>0</v>
      </c>
      <c r="K256" s="20"/>
      <c r="L256" s="20">
        <f t="shared" si="21"/>
        <v>0</v>
      </c>
    </row>
    <row r="257" spans="2:12" ht="19.5" customHeight="1" x14ac:dyDescent="0.2">
      <c r="B257" s="85"/>
      <c r="C257" s="68"/>
      <c r="D257" s="17" t="s">
        <v>35</v>
      </c>
      <c r="E257" s="18"/>
      <c r="F257" s="19"/>
      <c r="G257" s="20"/>
      <c r="H257" s="20"/>
      <c r="I257" s="20"/>
      <c r="J257" s="20">
        <f t="shared" si="20"/>
        <v>0</v>
      </c>
      <c r="K257" s="20"/>
      <c r="L257" s="20">
        <f t="shared" si="21"/>
        <v>0</v>
      </c>
    </row>
    <row r="258" spans="2:12" ht="19.5" customHeight="1" x14ac:dyDescent="0.2">
      <c r="B258" s="85"/>
      <c r="C258" s="68"/>
      <c r="D258" s="17" t="s">
        <v>34</v>
      </c>
      <c r="E258" s="18"/>
      <c r="F258" s="19"/>
      <c r="G258" s="20"/>
      <c r="H258" s="20"/>
      <c r="I258" s="20"/>
      <c r="J258" s="20">
        <f t="shared" si="20"/>
        <v>0</v>
      </c>
      <c r="K258" s="20"/>
      <c r="L258" s="20">
        <f t="shared" si="21"/>
        <v>0</v>
      </c>
    </row>
    <row r="259" spans="2:12" ht="19.5" customHeight="1" x14ac:dyDescent="0.2">
      <c r="B259" s="85"/>
      <c r="C259" s="68"/>
      <c r="D259" s="17" t="s">
        <v>33</v>
      </c>
      <c r="E259" s="18"/>
      <c r="F259" s="19"/>
      <c r="G259" s="20"/>
      <c r="H259" s="20"/>
      <c r="I259" s="20"/>
      <c r="J259" s="20">
        <f t="shared" si="20"/>
        <v>0</v>
      </c>
      <c r="K259" s="20"/>
      <c r="L259" s="20">
        <f t="shared" si="21"/>
        <v>0</v>
      </c>
    </row>
    <row r="260" spans="2:12" ht="19.5" customHeight="1" x14ac:dyDescent="0.2">
      <c r="B260" s="85"/>
      <c r="C260" s="68"/>
      <c r="D260" s="17" t="s">
        <v>32</v>
      </c>
      <c r="E260" s="18"/>
      <c r="F260" s="19"/>
      <c r="G260" s="20"/>
      <c r="H260" s="20"/>
      <c r="I260" s="20"/>
      <c r="J260" s="20">
        <f t="shared" si="20"/>
        <v>0</v>
      </c>
      <c r="K260" s="20"/>
      <c r="L260" s="20">
        <f t="shared" si="21"/>
        <v>0</v>
      </c>
    </row>
    <row r="261" spans="2:12" ht="19.5" customHeight="1" x14ac:dyDescent="0.2">
      <c r="B261" s="85"/>
      <c r="C261" s="68"/>
      <c r="D261" s="17" t="s">
        <v>31</v>
      </c>
      <c r="E261" s="18"/>
      <c r="F261" s="19"/>
      <c r="G261" s="20"/>
      <c r="H261" s="20"/>
      <c r="I261" s="20"/>
      <c r="J261" s="20">
        <f t="shared" si="20"/>
        <v>0</v>
      </c>
      <c r="K261" s="20"/>
      <c r="L261" s="20">
        <f t="shared" si="21"/>
        <v>0</v>
      </c>
    </row>
    <row r="262" spans="2:12" ht="19.5" customHeight="1" x14ac:dyDescent="0.2">
      <c r="B262" s="85"/>
      <c r="C262" s="68"/>
      <c r="D262" s="17" t="s">
        <v>30</v>
      </c>
      <c r="E262" s="18"/>
      <c r="F262" s="19"/>
      <c r="G262" s="20"/>
      <c r="H262" s="20"/>
      <c r="I262" s="20"/>
      <c r="J262" s="20">
        <f t="shared" si="20"/>
        <v>0</v>
      </c>
      <c r="K262" s="20"/>
      <c r="L262" s="20">
        <f t="shared" si="21"/>
        <v>0</v>
      </c>
    </row>
    <row r="263" spans="2:12" ht="19.5" customHeight="1" x14ac:dyDescent="0.2">
      <c r="B263" s="85"/>
      <c r="C263" s="68"/>
      <c r="D263" s="17" t="s">
        <v>29</v>
      </c>
      <c r="E263" s="18"/>
      <c r="F263" s="19"/>
      <c r="G263" s="20"/>
      <c r="H263" s="20"/>
      <c r="I263" s="20"/>
      <c r="J263" s="20">
        <f t="shared" si="20"/>
        <v>0</v>
      </c>
      <c r="K263" s="20"/>
      <c r="L263" s="20">
        <f t="shared" si="21"/>
        <v>0</v>
      </c>
    </row>
    <row r="264" spans="2:12" ht="19.5" customHeight="1" x14ac:dyDescent="0.2">
      <c r="B264" s="85"/>
      <c r="C264" s="68"/>
      <c r="D264" s="17" t="s">
        <v>28</v>
      </c>
      <c r="E264" s="18"/>
      <c r="F264" s="19"/>
      <c r="G264" s="20">
        <f>G265</f>
        <v>0</v>
      </c>
      <c r="H264" s="20">
        <f>H265</f>
        <v>0</v>
      </c>
      <c r="I264" s="20">
        <f>I265</f>
        <v>0</v>
      </c>
      <c r="J264" s="20">
        <f t="shared" si="20"/>
        <v>0</v>
      </c>
      <c r="K264" s="20"/>
      <c r="L264" s="20">
        <f t="shared" si="21"/>
        <v>0</v>
      </c>
    </row>
    <row r="265" spans="2:12" ht="19.5" customHeight="1" x14ac:dyDescent="0.2">
      <c r="B265" s="85"/>
      <c r="C265" s="68"/>
      <c r="D265" s="17"/>
      <c r="E265" s="18" t="s">
        <v>27</v>
      </c>
      <c r="F265" s="19"/>
      <c r="G265" s="20"/>
      <c r="H265" s="20"/>
      <c r="I265" s="20"/>
      <c r="J265" s="20">
        <f t="shared" si="20"/>
        <v>0</v>
      </c>
      <c r="K265" s="20"/>
      <c r="L265" s="20">
        <f t="shared" si="21"/>
        <v>0</v>
      </c>
    </row>
    <row r="266" spans="2:12" ht="19.5" customHeight="1" x14ac:dyDescent="0.2">
      <c r="B266" s="85"/>
      <c r="C266" s="69"/>
      <c r="D266" s="47" t="s">
        <v>26</v>
      </c>
      <c r="E266" s="48"/>
      <c r="F266" s="49"/>
      <c r="G266" s="31">
        <f>G249+G250+G251+G252+G253+G257+G258+G259+G260+G261+G262+G263+G264</f>
        <v>0</v>
      </c>
      <c r="H266" s="31">
        <f>H249+H250+H251+H252+H253+H257+H258+H259+H260+H261+H262+H263+H264</f>
        <v>0</v>
      </c>
      <c r="I266" s="31">
        <f>I249+I250+I251+I252+I253+I257+I258+I259+I260+I261+I262+I263+I264</f>
        <v>0</v>
      </c>
      <c r="J266" s="31">
        <f t="shared" si="20"/>
        <v>0</v>
      </c>
      <c r="K266" s="31"/>
      <c r="L266" s="31">
        <f t="shared" si="21"/>
        <v>0</v>
      </c>
    </row>
    <row r="267" spans="2:12" ht="19.5" customHeight="1" x14ac:dyDescent="0.2">
      <c r="B267" s="85"/>
      <c r="C267" s="44" t="s">
        <v>25</v>
      </c>
      <c r="D267" s="17" t="s">
        <v>24</v>
      </c>
      <c r="E267" s="18"/>
      <c r="F267" s="19"/>
      <c r="G267" s="20"/>
      <c r="H267" s="20"/>
      <c r="I267" s="20"/>
      <c r="J267" s="20">
        <f t="shared" si="20"/>
        <v>0</v>
      </c>
      <c r="K267" s="20"/>
      <c r="L267" s="20">
        <f t="shared" si="21"/>
        <v>0</v>
      </c>
    </row>
    <row r="268" spans="2:12" ht="19.5" customHeight="1" x14ac:dyDescent="0.2">
      <c r="B268" s="85"/>
      <c r="C268" s="45"/>
      <c r="D268" s="17" t="s">
        <v>23</v>
      </c>
      <c r="E268" s="18"/>
      <c r="F268" s="19"/>
      <c r="G268" s="20"/>
      <c r="H268" s="20"/>
      <c r="I268" s="20"/>
      <c r="J268" s="20">
        <f t="shared" si="20"/>
        <v>0</v>
      </c>
      <c r="K268" s="20"/>
      <c r="L268" s="20">
        <f t="shared" si="21"/>
        <v>0</v>
      </c>
    </row>
    <row r="269" spans="2:12" ht="19.5" customHeight="1" x14ac:dyDescent="0.2">
      <c r="B269" s="85"/>
      <c r="C269" s="45"/>
      <c r="D269" s="17" t="s">
        <v>22</v>
      </c>
      <c r="E269" s="18"/>
      <c r="F269" s="19"/>
      <c r="G269" s="20"/>
      <c r="H269" s="20"/>
      <c r="I269" s="20"/>
      <c r="J269" s="20">
        <f t="shared" si="20"/>
        <v>0</v>
      </c>
      <c r="K269" s="20"/>
      <c r="L269" s="20">
        <f t="shared" si="21"/>
        <v>0</v>
      </c>
    </row>
    <row r="270" spans="2:12" ht="19.5" customHeight="1" x14ac:dyDescent="0.2">
      <c r="B270" s="85"/>
      <c r="C270" s="45"/>
      <c r="D270" s="17" t="s">
        <v>21</v>
      </c>
      <c r="E270" s="18"/>
      <c r="F270" s="19"/>
      <c r="G270" s="20">
        <f>SUM(G271:G273)</f>
        <v>0</v>
      </c>
      <c r="H270" s="20">
        <f>SUM(H271:H273)</f>
        <v>0</v>
      </c>
      <c r="I270" s="20">
        <f>SUM(I271:I273)</f>
        <v>0</v>
      </c>
      <c r="J270" s="20">
        <f t="shared" si="20"/>
        <v>0</v>
      </c>
      <c r="K270" s="20"/>
      <c r="L270" s="20">
        <f t="shared" si="21"/>
        <v>0</v>
      </c>
    </row>
    <row r="271" spans="2:12" ht="19.5" customHeight="1" x14ac:dyDescent="0.2">
      <c r="B271" s="85"/>
      <c r="C271" s="45"/>
      <c r="D271" s="17"/>
      <c r="E271" s="18" t="s">
        <v>20</v>
      </c>
      <c r="F271" s="19"/>
      <c r="G271" s="20"/>
      <c r="H271" s="20"/>
      <c r="I271" s="20"/>
      <c r="J271" s="20">
        <f t="shared" si="20"/>
        <v>0</v>
      </c>
      <c r="K271" s="20"/>
      <c r="L271" s="20">
        <f t="shared" si="21"/>
        <v>0</v>
      </c>
    </row>
    <row r="272" spans="2:12" ht="19.5" customHeight="1" x14ac:dyDescent="0.2">
      <c r="B272" s="85"/>
      <c r="C272" s="45"/>
      <c r="D272" s="17"/>
      <c r="E272" s="18" t="s">
        <v>19</v>
      </c>
      <c r="F272" s="19"/>
      <c r="G272" s="20"/>
      <c r="H272" s="20"/>
      <c r="I272" s="20"/>
      <c r="J272" s="20">
        <f t="shared" si="20"/>
        <v>0</v>
      </c>
      <c r="K272" s="20"/>
      <c r="L272" s="20">
        <f t="shared" si="21"/>
        <v>0</v>
      </c>
    </row>
    <row r="273" spans="2:12" ht="19.5" customHeight="1" x14ac:dyDescent="0.2">
      <c r="B273" s="85"/>
      <c r="C273" s="45"/>
      <c r="D273" s="17"/>
      <c r="E273" s="18" t="s">
        <v>18</v>
      </c>
      <c r="F273" s="19"/>
      <c r="G273" s="20"/>
      <c r="H273" s="20"/>
      <c r="I273" s="20"/>
      <c r="J273" s="20">
        <f t="shared" si="20"/>
        <v>0</v>
      </c>
      <c r="K273" s="20"/>
      <c r="L273" s="20">
        <f t="shared" si="21"/>
        <v>0</v>
      </c>
    </row>
    <row r="274" spans="2:12" ht="19.5" customHeight="1" x14ac:dyDescent="0.2">
      <c r="B274" s="85"/>
      <c r="C274" s="45"/>
      <c r="D274" s="17" t="s">
        <v>17</v>
      </c>
      <c r="E274" s="18"/>
      <c r="F274" s="19"/>
      <c r="G274" s="20"/>
      <c r="H274" s="20"/>
      <c r="I274" s="20"/>
      <c r="J274" s="20">
        <f t="shared" si="20"/>
        <v>0</v>
      </c>
      <c r="K274" s="20"/>
      <c r="L274" s="20">
        <f t="shared" si="21"/>
        <v>0</v>
      </c>
    </row>
    <row r="275" spans="2:12" ht="19.5" customHeight="1" x14ac:dyDescent="0.2">
      <c r="B275" s="85"/>
      <c r="C275" s="45"/>
      <c r="D275" s="17" t="s">
        <v>16</v>
      </c>
      <c r="E275" s="18"/>
      <c r="F275" s="19"/>
      <c r="G275" s="20"/>
      <c r="H275" s="20"/>
      <c r="I275" s="20"/>
      <c r="J275" s="20">
        <f t="shared" si="20"/>
        <v>0</v>
      </c>
      <c r="K275" s="20"/>
      <c r="L275" s="20">
        <f t="shared" si="21"/>
        <v>0</v>
      </c>
    </row>
    <row r="276" spans="2:12" ht="19.5" customHeight="1" x14ac:dyDescent="0.2">
      <c r="B276" s="85"/>
      <c r="C276" s="45"/>
      <c r="D276" s="17" t="s">
        <v>15</v>
      </c>
      <c r="E276" s="18"/>
      <c r="F276" s="19"/>
      <c r="G276" s="20"/>
      <c r="H276" s="20"/>
      <c r="I276" s="20"/>
      <c r="J276" s="20">
        <f t="shared" si="20"/>
        <v>0</v>
      </c>
      <c r="K276" s="20"/>
      <c r="L276" s="20">
        <f t="shared" si="21"/>
        <v>0</v>
      </c>
    </row>
    <row r="277" spans="2:12" ht="19.5" customHeight="1" x14ac:dyDescent="0.2">
      <c r="B277" s="85"/>
      <c r="C277" s="45"/>
      <c r="D277" s="17" t="s">
        <v>14</v>
      </c>
      <c r="E277" s="18"/>
      <c r="F277" s="19"/>
      <c r="G277" s="20"/>
      <c r="H277" s="20"/>
      <c r="I277" s="20"/>
      <c r="J277" s="20">
        <f t="shared" si="20"/>
        <v>0</v>
      </c>
      <c r="K277" s="20"/>
      <c r="L277" s="20">
        <f t="shared" si="21"/>
        <v>0</v>
      </c>
    </row>
    <row r="278" spans="2:12" ht="19.5" customHeight="1" x14ac:dyDescent="0.2">
      <c r="B278" s="85"/>
      <c r="C278" s="45"/>
      <c r="D278" s="17" t="s">
        <v>13</v>
      </c>
      <c r="E278" s="18"/>
      <c r="F278" s="19"/>
      <c r="G278" s="20"/>
      <c r="H278" s="20"/>
      <c r="I278" s="20"/>
      <c r="J278" s="20">
        <f t="shared" si="20"/>
        <v>0</v>
      </c>
      <c r="K278" s="20"/>
      <c r="L278" s="20">
        <f t="shared" si="21"/>
        <v>0</v>
      </c>
    </row>
    <row r="279" spans="2:12" ht="19.5" customHeight="1" x14ac:dyDescent="0.2">
      <c r="B279" s="85"/>
      <c r="C279" s="45"/>
      <c r="D279" s="17" t="s">
        <v>12</v>
      </c>
      <c r="E279" s="18"/>
      <c r="F279" s="19"/>
      <c r="G279" s="20"/>
      <c r="H279" s="20"/>
      <c r="I279" s="20"/>
      <c r="J279" s="20">
        <f t="shared" si="20"/>
        <v>0</v>
      </c>
      <c r="K279" s="20"/>
      <c r="L279" s="20">
        <f t="shared" si="21"/>
        <v>0</v>
      </c>
    </row>
    <row r="280" spans="2:12" ht="19.5" customHeight="1" x14ac:dyDescent="0.2">
      <c r="B280" s="85"/>
      <c r="C280" s="45"/>
      <c r="D280" s="17" t="s">
        <v>11</v>
      </c>
      <c r="E280" s="18"/>
      <c r="F280" s="19"/>
      <c r="G280" s="20"/>
      <c r="H280" s="20"/>
      <c r="I280" s="20"/>
      <c r="J280" s="20">
        <f t="shared" si="20"/>
        <v>0</v>
      </c>
      <c r="K280" s="20"/>
      <c r="L280" s="20">
        <f t="shared" si="21"/>
        <v>0</v>
      </c>
    </row>
    <row r="281" spans="2:12" ht="19.5" customHeight="1" x14ac:dyDescent="0.2">
      <c r="B281" s="85"/>
      <c r="C281" s="45"/>
      <c r="D281" s="17" t="s">
        <v>10</v>
      </c>
      <c r="E281" s="18"/>
      <c r="F281" s="19"/>
      <c r="G281" s="20">
        <f>G282</f>
        <v>0</v>
      </c>
      <c r="H281" s="20">
        <f>H282</f>
        <v>0</v>
      </c>
      <c r="I281" s="20">
        <f>I282</f>
        <v>0</v>
      </c>
      <c r="J281" s="20">
        <f t="shared" si="20"/>
        <v>0</v>
      </c>
      <c r="K281" s="20"/>
      <c r="L281" s="20">
        <f t="shared" si="21"/>
        <v>0</v>
      </c>
    </row>
    <row r="282" spans="2:12" ht="19.5" customHeight="1" x14ac:dyDescent="0.2">
      <c r="B282" s="85"/>
      <c r="C282" s="45"/>
      <c r="D282" s="17"/>
      <c r="E282" s="18" t="s">
        <v>9</v>
      </c>
      <c r="F282" s="19"/>
      <c r="G282" s="20"/>
      <c r="H282" s="20"/>
      <c r="I282" s="20"/>
      <c r="J282" s="20">
        <f t="shared" si="20"/>
        <v>0</v>
      </c>
      <c r="K282" s="20"/>
      <c r="L282" s="20">
        <f t="shared" si="21"/>
        <v>0</v>
      </c>
    </row>
    <row r="283" spans="2:12" ht="19.5" customHeight="1" x14ac:dyDescent="0.2">
      <c r="B283" s="86"/>
      <c r="C283" s="46"/>
      <c r="D283" s="47" t="s">
        <v>8</v>
      </c>
      <c r="E283" s="48"/>
      <c r="F283" s="49"/>
      <c r="G283" s="31">
        <f>SUM(G274:G281)+G267+G268+G269+G270</f>
        <v>0</v>
      </c>
      <c r="H283" s="31">
        <f>SUM(H274:H281)+H267+H268+H269+H270</f>
        <v>0</v>
      </c>
      <c r="I283" s="31">
        <f>SUM(I274:I281)+I267+I268+I269+I270</f>
        <v>0</v>
      </c>
      <c r="J283" s="31">
        <f t="shared" si="20"/>
        <v>0</v>
      </c>
      <c r="K283" s="31"/>
      <c r="L283" s="31">
        <f t="shared" si="21"/>
        <v>0</v>
      </c>
    </row>
    <row r="284" spans="2:12" ht="19.5" customHeight="1" x14ac:dyDescent="0.2">
      <c r="B284" s="39"/>
      <c r="C284" s="74" t="s">
        <v>7</v>
      </c>
      <c r="D284" s="75"/>
      <c r="E284" s="75"/>
      <c r="F284" s="76"/>
      <c r="G284" s="33">
        <f>G266-G283</f>
        <v>0</v>
      </c>
      <c r="H284" s="33">
        <f>H266-H283</f>
        <v>0</v>
      </c>
      <c r="I284" s="33">
        <f>I266-I283</f>
        <v>0</v>
      </c>
      <c r="J284" s="33">
        <f t="shared" si="20"/>
        <v>0</v>
      </c>
      <c r="K284" s="33"/>
      <c r="L284" s="33">
        <f t="shared" si="21"/>
        <v>0</v>
      </c>
    </row>
    <row r="285" spans="2:12" ht="19.5" customHeight="1" x14ac:dyDescent="0.2">
      <c r="B285" s="80" t="s">
        <v>6</v>
      </c>
      <c r="C285" s="81"/>
      <c r="D285" s="81"/>
      <c r="E285" s="81"/>
      <c r="F285" s="82"/>
      <c r="G285" s="40"/>
      <c r="H285" s="40"/>
      <c r="I285" s="40"/>
      <c r="J285" s="40">
        <f t="shared" si="20"/>
        <v>0</v>
      </c>
      <c r="K285" s="40"/>
      <c r="L285" s="40">
        <f t="shared" si="21"/>
        <v>0</v>
      </c>
    </row>
    <row r="286" spans="2:12" ht="19.5" customHeight="1" x14ac:dyDescent="0.2">
      <c r="B286" s="77" t="s">
        <v>5</v>
      </c>
      <c r="C286" s="78"/>
      <c r="D286" s="78"/>
      <c r="E286" s="78"/>
      <c r="F286" s="79"/>
      <c r="G286" s="41">
        <f>G219+G248+G284-G285</f>
        <v>0</v>
      </c>
      <c r="H286" s="41">
        <f>H219+H248+H284-H285</f>
        <v>0</v>
      </c>
      <c r="I286" s="41">
        <f>I219+I248+I284-I285</f>
        <v>0</v>
      </c>
      <c r="J286" s="41">
        <f t="shared" ref="J286:J289" si="22">SUM(G286:I286)</f>
        <v>0</v>
      </c>
      <c r="K286" s="41"/>
      <c r="L286" s="41">
        <f t="shared" ref="L286:L289" si="23">J286-K286</f>
        <v>0</v>
      </c>
    </row>
    <row r="287" spans="2:12" ht="19.5" customHeight="1" x14ac:dyDescent="0.2">
      <c r="J287" s="4">
        <f t="shared" si="22"/>
        <v>0</v>
      </c>
      <c r="L287" s="4">
        <f t="shared" si="23"/>
        <v>0</v>
      </c>
    </row>
    <row r="288" spans="2:12" ht="19.5" customHeight="1" x14ac:dyDescent="0.2">
      <c r="B288" s="71" t="s">
        <v>4</v>
      </c>
      <c r="C288" s="72"/>
      <c r="D288" s="72"/>
      <c r="E288" s="72"/>
      <c r="F288" s="73"/>
      <c r="G288" s="41"/>
      <c r="H288" s="41"/>
      <c r="I288" s="41"/>
      <c r="J288" s="41">
        <f t="shared" si="22"/>
        <v>0</v>
      </c>
      <c r="K288" s="41"/>
      <c r="L288" s="41">
        <f t="shared" si="23"/>
        <v>0</v>
      </c>
    </row>
    <row r="289" spans="1:13" ht="19.5" customHeight="1" x14ac:dyDescent="0.2">
      <c r="B289" s="71" t="s">
        <v>3</v>
      </c>
      <c r="C289" s="72"/>
      <c r="D289" s="72"/>
      <c r="E289" s="72"/>
      <c r="F289" s="73"/>
      <c r="G289" s="41">
        <f>G286+G288</f>
        <v>0</v>
      </c>
      <c r="H289" s="41">
        <f>H286+H288</f>
        <v>0</v>
      </c>
      <c r="I289" s="41">
        <f>I286+I288</f>
        <v>0</v>
      </c>
      <c r="J289" s="41">
        <f t="shared" si="22"/>
        <v>0</v>
      </c>
      <c r="K289" s="41"/>
      <c r="L289" s="41">
        <f t="shared" si="23"/>
        <v>0</v>
      </c>
    </row>
    <row r="290" spans="1:13" ht="19.5" customHeight="1" x14ac:dyDescent="0.2"/>
    <row r="291" spans="1:13" ht="19.5" customHeight="1" x14ac:dyDescent="0.2">
      <c r="B291" s="83" t="s">
        <v>2</v>
      </c>
      <c r="C291" s="83"/>
      <c r="D291" s="83"/>
      <c r="E291" s="83"/>
      <c r="F291" s="83"/>
      <c r="G291" s="83"/>
      <c r="H291" s="83"/>
      <c r="I291" s="83"/>
      <c r="J291" s="83"/>
      <c r="K291" s="83"/>
      <c r="L291" s="83"/>
    </row>
    <row r="292" spans="1:13" ht="19.5" customHeight="1" x14ac:dyDescent="0.2">
      <c r="B292" s="83" t="s">
        <v>1</v>
      </c>
      <c r="C292" s="83"/>
      <c r="D292" s="83"/>
      <c r="E292" s="83"/>
      <c r="F292" s="83"/>
      <c r="G292" s="83"/>
      <c r="H292" s="83"/>
      <c r="I292" s="83"/>
      <c r="J292" s="83"/>
      <c r="K292" s="83"/>
      <c r="L292" s="83"/>
    </row>
    <row r="293" spans="1:13" s="42" customFormat="1" ht="19.5" customHeight="1" x14ac:dyDescent="0.2">
      <c r="B293" s="42" t="s">
        <v>0</v>
      </c>
    </row>
    <row r="294" spans="1:13" ht="19.5" customHeight="1" x14ac:dyDescent="0.2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</row>
    <row r="295" spans="1:13" ht="18.75" customHeight="1" x14ac:dyDescent="0.2"/>
    <row r="296" spans="1:13" ht="18.75" customHeight="1" x14ac:dyDescent="0.2"/>
    <row r="297" spans="1:13" ht="18.75" customHeight="1" x14ac:dyDescent="0.2"/>
    <row r="298" spans="1:13" ht="18.75" customHeight="1" x14ac:dyDescent="0.2"/>
    <row r="299" spans="1:13" ht="18.75" customHeight="1" x14ac:dyDescent="0.2"/>
    <row r="300" spans="1:13" ht="18.75" customHeight="1" x14ac:dyDescent="0.2"/>
    <row r="301" spans="1:13" ht="18.75" customHeight="1" x14ac:dyDescent="0.2"/>
    <row r="302" spans="1:13" ht="18.75" customHeight="1" x14ac:dyDescent="0.2"/>
    <row r="303" spans="1:13" ht="18.75" customHeight="1" x14ac:dyDescent="0.2"/>
    <row r="304" spans="1:13" ht="18.75" customHeight="1" x14ac:dyDescent="0.2"/>
    <row r="305" ht="18.75" customHeight="1" x14ac:dyDescent="0.2"/>
    <row r="306" ht="18.75" customHeight="1" x14ac:dyDescent="0.2"/>
    <row r="307" ht="18.75" customHeight="1" x14ac:dyDescent="0.2"/>
    <row r="308" ht="19.5" customHeight="1" x14ac:dyDescent="0.2"/>
    <row r="309" ht="18.75" customHeight="1" x14ac:dyDescent="0.2"/>
    <row r="310" ht="18.75" customHeight="1" x14ac:dyDescent="0.2"/>
    <row r="311" ht="18.75" customHeight="1" x14ac:dyDescent="0.2"/>
    <row r="312" ht="18.75" customHeight="1" x14ac:dyDescent="0.2"/>
    <row r="313" ht="18.75" customHeight="1" x14ac:dyDescent="0.2"/>
    <row r="314" ht="18.75" customHeight="1" x14ac:dyDescent="0.2"/>
    <row r="315" ht="18.75" customHeight="1" x14ac:dyDescent="0.2"/>
    <row r="316" ht="18.75" customHeight="1" x14ac:dyDescent="0.2"/>
    <row r="317" ht="18.75" customHeight="1" x14ac:dyDescent="0.2"/>
    <row r="318" ht="18.75" customHeight="1" x14ac:dyDescent="0.2"/>
    <row r="319" ht="18.75" customHeight="1" x14ac:dyDescent="0.2"/>
    <row r="320" ht="18.75" customHeight="1" x14ac:dyDescent="0.2"/>
    <row r="321" ht="18.75" customHeight="1" x14ac:dyDescent="0.2"/>
    <row r="322" ht="18.75" customHeight="1" x14ac:dyDescent="0.2"/>
    <row r="323" ht="18.75" customHeight="1" x14ac:dyDescent="0.2"/>
    <row r="324" ht="18.75" customHeight="1" x14ac:dyDescent="0.2"/>
    <row r="325" ht="18.75" customHeight="1" x14ac:dyDescent="0.2"/>
    <row r="326" ht="18.75" customHeight="1" x14ac:dyDescent="0.2"/>
    <row r="327" ht="18.75" customHeight="1" x14ac:dyDescent="0.2"/>
  </sheetData>
  <mergeCells count="52">
    <mergeCell ref="B225:B248"/>
    <mergeCell ref="C225:C235"/>
    <mergeCell ref="B249:B283"/>
    <mergeCell ref="C267:C283"/>
    <mergeCell ref="D266:F266"/>
    <mergeCell ref="A294:M294"/>
    <mergeCell ref="B289:F289"/>
    <mergeCell ref="D283:F283"/>
    <mergeCell ref="B288:F288"/>
    <mergeCell ref="C284:F284"/>
    <mergeCell ref="B286:F286"/>
    <mergeCell ref="B285:F285"/>
    <mergeCell ref="B292:L292"/>
    <mergeCell ref="B291:L291"/>
    <mergeCell ref="C249:C266"/>
    <mergeCell ref="D235:F235"/>
    <mergeCell ref="C236:C247"/>
    <mergeCell ref="D247:F247"/>
    <mergeCell ref="K220:K221"/>
    <mergeCell ref="C248:F248"/>
    <mergeCell ref="L220:L221"/>
    <mergeCell ref="G150:I150"/>
    <mergeCell ref="B150:F151"/>
    <mergeCell ref="B77:B149"/>
    <mergeCell ref="C77:C141"/>
    <mergeCell ref="C156:C218"/>
    <mergeCell ref="C219:F219"/>
    <mergeCell ref="B156:B219"/>
    <mergeCell ref="B220:F221"/>
    <mergeCell ref="G220:I220"/>
    <mergeCell ref="J220:J221"/>
    <mergeCell ref="D218:F218"/>
    <mergeCell ref="C142:C149"/>
    <mergeCell ref="L150:L151"/>
    <mergeCell ref="K150:K151"/>
    <mergeCell ref="J150:J151"/>
    <mergeCell ref="B10:B74"/>
    <mergeCell ref="C10:C74"/>
    <mergeCell ref="D141:F141"/>
    <mergeCell ref="A1:M1"/>
    <mergeCell ref="G75:I75"/>
    <mergeCell ref="J75:J76"/>
    <mergeCell ref="K75:K76"/>
    <mergeCell ref="L75:L76"/>
    <mergeCell ref="B75:F76"/>
    <mergeCell ref="B8:F9"/>
    <mergeCell ref="G8:I8"/>
    <mergeCell ref="F5:K5"/>
    <mergeCell ref="B4:L4"/>
    <mergeCell ref="J8:J9"/>
    <mergeCell ref="K8:K9"/>
    <mergeCell ref="L8:L9"/>
  </mergeCells>
  <phoneticPr fontId="1"/>
  <pageMargins left="0.39370078740157483" right="0" top="0.19685039370078741" bottom="0" header="0.39370078740157483" footer="0.31496062992125984"/>
  <pageSetup paperSize="9" scale="59" firstPageNumber="181" fitToHeight="39" orientation="portrait" useFirstPageNumber="1" horizontalDpi="300" verticalDpi="300" r:id="rId1"/>
  <headerFooter alignWithMargins="0"/>
  <rowBreaks count="3" manualBreakCount="3">
    <brk id="74" max="12" man="1"/>
    <brk id="149" max="12" man="1"/>
    <brk id="21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</vt:lpstr>
      <vt:lpstr>様式３!Print_Area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2020-05-28T06:38:40Z</cp:lastPrinted>
  <dcterms:created xsi:type="dcterms:W3CDTF">2020-05-27T00:36:55Z</dcterms:created>
  <dcterms:modified xsi:type="dcterms:W3CDTF">2020-06-26T00:58:57Z</dcterms:modified>
</cp:coreProperties>
</file>