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21082\Desktop\"/>
    </mc:Choice>
  </mc:AlternateContent>
  <bookViews>
    <workbookView xWindow="5850" yWindow="-16320" windowWidth="29040" windowHeight="15720"/>
  </bookViews>
  <sheets>
    <sheet name="１．基本情報シート" sheetId="1" r:id="rId1"/>
    <sheet name="２．ｱｾｽﾒﾝﾄｼｰﾄ" sheetId="3" r:id="rId2"/>
    <sheet name="３．課題整理総括表" sheetId="5" r:id="rId3"/>
    <sheet name="4．(A4版)基本情報ｼｰﾄ（印刷用）" sheetId="6" r:id="rId4"/>
    <sheet name="５．入院時情報提供ｼｰﾄ" sheetId="10" r:id="rId5"/>
    <sheet name="ジェノグラム＆間取り 作図スペース" sheetId="11" r:id="rId6"/>
    <sheet name="プルダウン・素材用（入力不要）" sheetId="9" state="hidden" r:id="rId7"/>
  </sheets>
  <externalReferences>
    <externalReference r:id="rId8"/>
  </externalReferences>
  <definedNames>
    <definedName name="aabfa">#REF!</definedName>
    <definedName name="ASV">#REF!</definedName>
    <definedName name="baa">#REF!</definedName>
    <definedName name="baab">#REF!</definedName>
    <definedName name="CPAP">#REF!</definedName>
    <definedName name="ＣＶカテーテル">#REF!</definedName>
    <definedName name="HOT">#REF!</definedName>
    <definedName name="NPPV">#REF!</definedName>
    <definedName name="nyuuinn">#REF!</definedName>
    <definedName name="PEG">#REF!</definedName>
    <definedName name="PEGーJ">#REF!</definedName>
    <definedName name="ＰＩＣＣ">#REF!</definedName>
    <definedName name="PーTEG">#REF!</definedName>
    <definedName name="_xlnm.Print_Area" localSheetId="0">'１．基本情報シート'!$A$9:$BI$73</definedName>
    <definedName name="_xlnm.Print_Area" localSheetId="1">'２．ｱｾｽﾒﾝﾄｼｰﾄ'!$A$9:$CK$84</definedName>
    <definedName name="_xlnm.Print_Area" localSheetId="2">'３．課題整理総括表'!$A$1:$FG$44</definedName>
    <definedName name="_xlnm.Print_Area" localSheetId="3">'4．(A4版)基本情報ｼｰﾄ（印刷用）'!$A$9:$BJ$73</definedName>
    <definedName name="_xlnm.Print_Area" localSheetId="4">'５．入院時情報提供ｼｰﾄ'!$A$1:$AN$62</definedName>
    <definedName name="_xlnm.Print_Area" localSheetId="6">'プルダウン・素材用（入力不要）'!$A$1:$AW$72</definedName>
    <definedName name="tare">#REF!</definedName>
    <definedName name="wwr">#REF!</definedName>
    <definedName name="インスリン">#REF!</definedName>
    <definedName name="インスリンポンプ">#REF!</definedName>
    <definedName name="ウロストミー">#REF!</definedName>
    <definedName name="オキシマイザー">#REF!</definedName>
    <definedName name="オキシマスク">#REF!</definedName>
    <definedName name="トラキマスク">#REF!</definedName>
    <definedName name="トラキマスク使用">#REF!</definedName>
    <definedName name="ネーザル">#REF!</definedName>
    <definedName name="パウチ交換.">#REF!</definedName>
    <definedName name="パウチ交換。">#REF!</definedName>
    <definedName name="パワーポート">#REF!</definedName>
    <definedName name="リザーバーマスク">#REF!</definedName>
    <definedName name="一日〇〇回">#REF!</definedName>
    <definedName name="一日〇〇回.">#REF!</definedName>
    <definedName name="一日〇〇回。">#REF!</definedName>
    <definedName name="液体酸素">#REF!</definedName>
    <definedName name="間欠投与">#REF!</definedName>
    <definedName name="気管内">#REF!</definedName>
    <definedName name="気切">#REF!</definedName>
    <definedName name="義歯の状況">#REF!</definedName>
    <definedName name="経管栄養">#REF!</definedName>
    <definedName name="経鼻">#REF!</definedName>
    <definedName name="月一回交換">#REF!</definedName>
    <definedName name="見出し">'[1]仮連携シート（サンプル）'!$L$3,'[1]仮連携シート（サンプル）'!$V$3,'[1]仮連携シート（サンプル）'!#REF!,'[1]仮連携シート（サンプル）'!#REF!</definedName>
    <definedName name="口・鼻腔内">#REF!</definedName>
    <definedName name="酸素濃縮器">#REF!</definedName>
    <definedName name="使用規格">#REF!</definedName>
    <definedName name="事業所１">#REF!</definedName>
    <definedName name="事業所１７">#REF!</definedName>
    <definedName name="事業所２">#REF!</definedName>
    <definedName name="事業所２６">#REF!</definedName>
    <definedName name="事業所83">#REF!</definedName>
    <definedName name="自己注射可能">#REF!</definedName>
    <definedName name="自己注射不可">#REF!</definedName>
    <definedName name="自己導尿">#REF!</definedName>
    <definedName name="就寝時のみ">#REF!</definedName>
    <definedName name="就寝時のみ投与">#REF!</definedName>
    <definedName name="寝る前">#REF!</definedName>
    <definedName name="人工呼吸器">#REF!</definedName>
    <definedName name="人工鼻">#REF!</definedName>
    <definedName name="人工鼻使用">#REF!</definedName>
    <definedName name="腎瘻">#REF!</definedName>
    <definedName name="接種のみ自己にて">#REF!</definedName>
    <definedName name="大腸ストマ">#REF!</definedName>
    <definedName name="単位合わせまで">#REF!</definedName>
    <definedName name="中心静脈栄養">#REF!</definedName>
    <definedName name="朝食前">#REF!</definedName>
    <definedName name="聴力１">#REF!</definedName>
    <definedName name="内容">#REF!</definedName>
    <definedName name="軟膏処置">#REF!</definedName>
    <definedName name="二四時間使用">#REF!</definedName>
    <definedName name="二四時間投与">#REF!</definedName>
    <definedName name="尿道留置カテーテル">#REF!</definedName>
    <definedName name="必要時随時">#REF!</definedName>
    <definedName name="頻度">#REF!</definedName>
    <definedName name="毎食前">#REF!</definedName>
    <definedName name="毎食前。">#REF!</definedName>
    <definedName name="毎食前・寝る前">#REF!</definedName>
    <definedName name="有効期間３０">#REF!</definedName>
    <definedName name="有効期間３１">#REF!</definedName>
    <definedName name="有効期間３２">#REF!</definedName>
    <definedName name="夕食前">#REF!</definedName>
    <definedName name="痰吸引">#REF!</definedName>
    <definedName name="膀胱瘻">#REF!</definedName>
    <definedName name="褥瘡処置">#REF!</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DC13" i="5" l="1"/>
  <c r="DC28" i="5" l="1"/>
  <c r="AJ18" i="10"/>
  <c r="AC18" i="1" l="1"/>
  <c r="U27" i="10"/>
  <c r="U26" i="10"/>
  <c r="T24" i="10"/>
  <c r="AD25" i="10"/>
  <c r="U25" i="10"/>
  <c r="P20" i="10"/>
  <c r="AE18" i="10"/>
  <c r="AC14" i="10"/>
  <c r="Y18" i="10"/>
  <c r="S18" i="10"/>
  <c r="L13" i="10"/>
  <c r="AE15" i="10"/>
  <c r="S15" i="10"/>
  <c r="Z14" i="10"/>
  <c r="L14" i="10"/>
  <c r="B14" i="10"/>
  <c r="AC13" i="10"/>
  <c r="Z13" i="10"/>
  <c r="B13" i="10"/>
  <c r="AI10" i="10"/>
  <c r="R10" i="10"/>
  <c r="C10" i="10"/>
  <c r="Z8" i="10"/>
  <c r="F18" i="1"/>
  <c r="CC8" i="5" l="1"/>
  <c r="BA8" i="5"/>
  <c r="Y8" i="5"/>
  <c r="AP20" i="5"/>
  <c r="AX11" i="3"/>
  <c r="AD10" i="10"/>
  <c r="N10" i="3" l="1"/>
  <c r="V36" i="5" l="1"/>
  <c r="AA72" i="6" l="1"/>
  <c r="W72" i="6"/>
  <c r="S72" i="6"/>
  <c r="AS71" i="6"/>
  <c r="AQ71" i="6"/>
  <c r="AA71" i="6"/>
  <c r="W71" i="6"/>
  <c r="S71" i="6"/>
  <c r="BC70" i="6"/>
  <c r="AU70" i="6"/>
  <c r="AS70" i="6"/>
  <c r="AR70" i="6"/>
  <c r="AI70" i="6"/>
  <c r="AA70" i="6"/>
  <c r="W70" i="6"/>
  <c r="S70" i="6"/>
  <c r="BC69" i="6"/>
  <c r="AU69" i="6"/>
  <c r="AS69" i="6"/>
  <c r="AR69" i="6"/>
  <c r="AI69" i="6"/>
  <c r="AA69" i="6"/>
  <c r="W69" i="6"/>
  <c r="S69" i="6"/>
  <c r="BC68" i="6"/>
  <c r="AU68" i="6"/>
  <c r="AS68" i="6"/>
  <c r="AR68" i="6"/>
  <c r="AI68" i="6"/>
  <c r="AA68" i="6"/>
  <c r="W68" i="6"/>
  <c r="S68" i="6"/>
  <c r="BC67" i="6"/>
  <c r="AU67" i="6"/>
  <c r="AS67" i="6"/>
  <c r="AR67" i="6"/>
  <c r="AI67" i="6"/>
  <c r="AA67" i="6"/>
  <c r="W67" i="6"/>
  <c r="S67" i="6"/>
  <c r="BC66" i="6"/>
  <c r="AU66" i="6"/>
  <c r="AS66" i="6"/>
  <c r="AR66" i="6"/>
  <c r="AI66" i="6"/>
  <c r="AA66" i="6"/>
  <c r="W66" i="6"/>
  <c r="S66" i="6"/>
  <c r="BC65" i="6"/>
  <c r="AU65" i="6"/>
  <c r="AS65" i="6"/>
  <c r="AR65" i="6"/>
  <c r="AI65" i="6"/>
  <c r="AA65" i="6"/>
  <c r="W65" i="6"/>
  <c r="S65" i="6"/>
  <c r="BC64" i="6"/>
  <c r="AU64" i="6"/>
  <c r="AS64" i="6"/>
  <c r="AR64" i="6"/>
  <c r="AI64" i="6"/>
  <c r="C64" i="6"/>
  <c r="BC63" i="6"/>
  <c r="AU63" i="6"/>
  <c r="AS63" i="6"/>
  <c r="AR63" i="6"/>
  <c r="AI63" i="6"/>
  <c r="BC62" i="6"/>
  <c r="AU62" i="6"/>
  <c r="AS62" i="6"/>
  <c r="AR62" i="6"/>
  <c r="AI62" i="6"/>
  <c r="W62" i="6"/>
  <c r="BC61" i="6"/>
  <c r="AU61" i="6"/>
  <c r="AS61" i="6"/>
  <c r="AR61" i="6"/>
  <c r="AI61" i="6"/>
  <c r="W61" i="6"/>
  <c r="S56" i="6"/>
  <c r="C56" i="6"/>
  <c r="AI55" i="6"/>
  <c r="BG54" i="6"/>
  <c r="AZ54" i="6"/>
  <c r="AS54" i="6"/>
  <c r="AL54" i="6"/>
  <c r="BG53" i="6"/>
  <c r="AZ53" i="6"/>
  <c r="AS53" i="6"/>
  <c r="AL53" i="6"/>
  <c r="X53" i="6"/>
  <c r="N53" i="6"/>
  <c r="J53" i="6"/>
  <c r="E53" i="6"/>
  <c r="BH52" i="6"/>
  <c r="BA52" i="6"/>
  <c r="AX52" i="6"/>
  <c r="AP52" i="6"/>
  <c r="AL52" i="6"/>
  <c r="BA51" i="6"/>
  <c r="AX51" i="6"/>
  <c r="AM51" i="6"/>
  <c r="AJ51" i="6"/>
  <c r="X51" i="6"/>
  <c r="X50" i="6"/>
  <c r="X49" i="6"/>
  <c r="N49" i="6"/>
  <c r="L49" i="6"/>
  <c r="J49" i="6"/>
  <c r="E49" i="6"/>
  <c r="C49" i="6"/>
  <c r="X48" i="6"/>
  <c r="X47" i="6"/>
  <c r="X46" i="6"/>
  <c r="N46" i="6"/>
  <c r="L46" i="6"/>
  <c r="J46" i="6"/>
  <c r="E46" i="6"/>
  <c r="C46" i="6"/>
  <c r="X45" i="6"/>
  <c r="X44" i="6"/>
  <c r="X43" i="6"/>
  <c r="N43" i="6"/>
  <c r="L43" i="6"/>
  <c r="J43" i="6"/>
  <c r="E43" i="6"/>
  <c r="C43" i="6"/>
  <c r="AI42" i="6"/>
  <c r="AO41" i="6"/>
  <c r="AK41" i="6"/>
  <c r="AS40" i="6"/>
  <c r="AO40" i="6"/>
  <c r="AK40" i="6"/>
  <c r="AK39" i="6"/>
  <c r="AS38" i="6"/>
  <c r="AO38" i="6"/>
  <c r="AK38" i="6"/>
  <c r="AK37" i="6"/>
  <c r="AS36" i="6"/>
  <c r="AO36" i="6"/>
  <c r="AK36" i="6"/>
  <c r="D36" i="6"/>
  <c r="AS35" i="6"/>
  <c r="AN35" i="6"/>
  <c r="AK35" i="6"/>
  <c r="AR34" i="6"/>
  <c r="AP34" i="6"/>
  <c r="AK34" i="6"/>
  <c r="AQ33" i="6"/>
  <c r="AK33" i="6"/>
  <c r="N30" i="6"/>
  <c r="D30" i="6"/>
  <c r="AI27" i="6"/>
  <c r="BD25" i="6"/>
  <c r="AX25" i="6"/>
  <c r="AR25" i="6"/>
  <c r="AL25" i="6"/>
  <c r="C25" i="6"/>
  <c r="BD24" i="6"/>
  <c r="AX24" i="6"/>
  <c r="AR24" i="6"/>
  <c r="AL24" i="6"/>
  <c r="Z24" i="6"/>
  <c r="V24" i="6"/>
  <c r="X23" i="6"/>
  <c r="BD22" i="6"/>
  <c r="AX22" i="6"/>
  <c r="AR22" i="6"/>
  <c r="AL22" i="6"/>
  <c r="X22" i="6"/>
  <c r="F22" i="6"/>
  <c r="BH21" i="6"/>
  <c r="BG21" i="6"/>
  <c r="BB21" i="6"/>
  <c r="BA21" i="6"/>
  <c r="AV21" i="6"/>
  <c r="AU21" i="6"/>
  <c r="AP21" i="6"/>
  <c r="AO21" i="6"/>
  <c r="X21" i="6"/>
  <c r="G21" i="6"/>
  <c r="BD20" i="6"/>
  <c r="AX20" i="6"/>
  <c r="AR20" i="6"/>
  <c r="AL20" i="6"/>
  <c r="BD19" i="6"/>
  <c r="AX19" i="6"/>
  <c r="AR19" i="6"/>
  <c r="AL19" i="6"/>
  <c r="F19" i="6"/>
  <c r="BG18" i="6"/>
  <c r="BD18" i="6"/>
  <c r="BA18" i="6"/>
  <c r="AX18" i="6"/>
  <c r="AU18" i="6"/>
  <c r="AR18" i="6"/>
  <c r="AO18" i="6"/>
  <c r="AL18" i="6"/>
  <c r="AC18" i="6"/>
  <c r="T18" i="6"/>
  <c r="P18" i="6"/>
  <c r="F18" i="6"/>
  <c r="BD17" i="6"/>
  <c r="AX17" i="6"/>
  <c r="AR17" i="6"/>
  <c r="AL17" i="6"/>
  <c r="F17" i="6"/>
  <c r="BD15" i="6"/>
  <c r="AX15" i="6"/>
  <c r="AR15" i="6"/>
  <c r="AL15" i="6"/>
  <c r="AA15" i="6"/>
  <c r="X15" i="6"/>
  <c r="L15" i="6"/>
  <c r="F15" i="6"/>
  <c r="BD14" i="6"/>
  <c r="AX14" i="6"/>
  <c r="AM14" i="6"/>
  <c r="X14" i="6"/>
  <c r="N14" i="6"/>
  <c r="K14" i="6"/>
  <c r="E14" i="6"/>
  <c r="AA13" i="6"/>
  <c r="X13" i="6"/>
  <c r="R13" i="6"/>
  <c r="E13" i="6"/>
  <c r="BD12" i="6"/>
  <c r="AZ12" i="6"/>
  <c r="AU12" i="6"/>
  <c r="AU11" i="6"/>
  <c r="AM11" i="6"/>
  <c r="AM12" i="6" s="1"/>
  <c r="W11" i="6"/>
  <c r="J11" i="6"/>
  <c r="DC37" i="5"/>
  <c r="BP36" i="5"/>
  <c r="AP36" i="5"/>
  <c r="AF36" i="5"/>
  <c r="BP35" i="5"/>
  <c r="AP35" i="5"/>
  <c r="AF35" i="5"/>
  <c r="V35" i="5"/>
  <c r="BP34" i="5"/>
  <c r="AP34" i="5"/>
  <c r="AF34" i="5"/>
  <c r="V34" i="5"/>
  <c r="DC33" i="5"/>
  <c r="BP33" i="5"/>
  <c r="AP33" i="5"/>
  <c r="AF33" i="5"/>
  <c r="V33" i="5"/>
  <c r="BP32" i="5"/>
  <c r="AP32" i="5"/>
  <c r="AF32" i="5"/>
  <c r="V32" i="5"/>
  <c r="BP31" i="5"/>
  <c r="AP31" i="5"/>
  <c r="AF31" i="5"/>
  <c r="V31" i="5"/>
  <c r="BP30" i="5"/>
  <c r="AP30" i="5"/>
  <c r="AF30" i="5"/>
  <c r="V30" i="5"/>
  <c r="BP29" i="5"/>
  <c r="AP29" i="5"/>
  <c r="AF29" i="5"/>
  <c r="V29" i="5"/>
  <c r="BP28" i="5"/>
  <c r="AP28" i="5"/>
  <c r="AF28" i="5"/>
  <c r="V28" i="5"/>
  <c r="BP27" i="5"/>
  <c r="AP27" i="5"/>
  <c r="AF27" i="5"/>
  <c r="V27" i="5"/>
  <c r="BP26" i="5"/>
  <c r="AP26" i="5"/>
  <c r="AF26" i="5"/>
  <c r="V26" i="5"/>
  <c r="BP25" i="5"/>
  <c r="AP25" i="5"/>
  <c r="AF25" i="5"/>
  <c r="V25" i="5"/>
  <c r="BP24" i="5"/>
  <c r="AP24" i="5"/>
  <c r="AF24" i="5"/>
  <c r="V24" i="5"/>
  <c r="DC23" i="5"/>
  <c r="BP23" i="5"/>
  <c r="AP23" i="5"/>
  <c r="AF23" i="5"/>
  <c r="V23" i="5"/>
  <c r="BP22" i="5"/>
  <c r="AP22" i="5"/>
  <c r="AF22" i="5"/>
  <c r="V22" i="5"/>
  <c r="BP21" i="5"/>
  <c r="AP21" i="5"/>
  <c r="AF21" i="5"/>
  <c r="V21" i="5"/>
  <c r="BP20" i="5"/>
  <c r="AF20" i="5"/>
  <c r="V20" i="5"/>
  <c r="BP19" i="5"/>
  <c r="AP19" i="5"/>
  <c r="AF19" i="5"/>
  <c r="V19" i="5"/>
  <c r="DC18" i="5"/>
  <c r="BP18" i="5"/>
  <c r="AP18" i="5"/>
  <c r="AF18" i="5"/>
  <c r="V18" i="5"/>
  <c r="BP17" i="5"/>
  <c r="AP17" i="5"/>
  <c r="AF17" i="5"/>
  <c r="V17" i="5"/>
  <c r="BP16" i="5"/>
  <c r="AP16" i="5"/>
  <c r="AF16" i="5"/>
  <c r="V16" i="5"/>
  <c r="BP15" i="5"/>
  <c r="AP15" i="5"/>
  <c r="AF15" i="5"/>
  <c r="V15" i="5"/>
  <c r="BP14" i="5"/>
  <c r="AP14" i="5"/>
  <c r="AF14" i="5"/>
  <c r="V14" i="5"/>
  <c r="BP13" i="5"/>
  <c r="AP13" i="5"/>
  <c r="AF13" i="5"/>
  <c r="V13" i="5"/>
  <c r="DK7" i="5"/>
  <c r="CC6" i="5"/>
  <c r="BA6" i="5"/>
  <c r="Y6" i="5"/>
  <c r="DK4" i="5"/>
  <c r="EP1" i="5"/>
  <c r="DJ1" i="5"/>
  <c r="L1" i="5"/>
  <c r="AI27" i="3"/>
  <c r="N15" i="3"/>
  <c r="N14" i="3"/>
  <c r="AB13" i="3"/>
  <c r="N13" i="3"/>
  <c r="AK11" i="3"/>
  <c r="AC11" i="3"/>
  <c r="BT10" i="3"/>
  <c r="AM12" i="1"/>
</calcChain>
</file>

<file path=xl/comments1.xml><?xml version="1.0" encoding="utf-8"?>
<comments xmlns="http://schemas.openxmlformats.org/spreadsheetml/2006/main">
  <authors>
    <author/>
    <author>泉文夫</author>
  </authors>
  <commentList>
    <comment ref="H11" authorId="0" shapeId="0">
      <text>
        <r>
          <rPr>
            <b/>
            <sz val="9"/>
            <color rgb="FF000000"/>
            <rFont val="ＭＳ Ｐゴシック"/>
            <family val="3"/>
            <charset val="128"/>
          </rPr>
          <t>このアセスメントを作成した日時を記載
「年齢」もこの日を起点に自動入力されます</t>
        </r>
      </text>
    </comment>
    <comment ref="U11" authorId="0" shapeId="0">
      <text>
        <r>
          <rPr>
            <sz val="11"/>
            <color rgb="FF000000"/>
            <rFont val="MS P ゴシック"/>
            <family val="3"/>
            <charset val="128"/>
          </rPr>
          <t>作成した介護支援専門員の名前を記入。</t>
        </r>
      </text>
    </comment>
    <comment ref="AG11" authorId="0" shapeId="0">
      <text>
        <r>
          <rPr>
            <sz val="11"/>
            <color rgb="FF000000"/>
            <rFont val="MS P ゴシック"/>
            <family val="3"/>
            <charset val="128"/>
          </rPr>
          <t>認定情報を被保険者証等より転載。</t>
        </r>
      </text>
    </comment>
    <comment ref="BD12" authorId="0" shapeId="0">
      <text>
        <r>
          <rPr>
            <b/>
            <sz val="9"/>
            <color rgb="FF000000"/>
            <rFont val="ＭＳ Ｐゴシック"/>
            <family val="3"/>
            <charset val="128"/>
          </rPr>
          <t>認定期間　月数を入力
（例）
１２か月　の場合　「１２」　　と入力</t>
        </r>
      </text>
    </comment>
    <comment ref="B13" authorId="0" shapeId="0">
      <text>
        <r>
          <rPr>
            <sz val="11"/>
            <color rgb="FF000000"/>
            <rFont val="MS P ゴシック"/>
            <family val="3"/>
            <charset val="128"/>
          </rPr>
          <t>利用者を受付した日を入力</t>
        </r>
      </text>
    </comment>
    <comment ref="O13" authorId="0" shapeId="0">
      <text>
        <r>
          <rPr>
            <sz val="11"/>
            <color rgb="FF000000"/>
            <rFont val="MS P ゴシック"/>
            <family val="3"/>
            <charset val="128"/>
          </rPr>
          <t>実際に受付を行った氏名を記入。</t>
        </r>
      </text>
    </comment>
    <comment ref="V13" authorId="0" shapeId="0">
      <text>
        <r>
          <rPr>
            <sz val="11"/>
            <color rgb="FF000000"/>
            <rFont val="MS P ゴシック"/>
            <family val="3"/>
            <charset val="128"/>
          </rPr>
          <t>選択式、右に表示される『▼』をクリック
『他』を選択した場合は、（　）へ具体的に記入</t>
        </r>
      </text>
    </comment>
    <comment ref="B14" authorId="0" shapeId="0">
      <text>
        <r>
          <rPr>
            <sz val="11"/>
            <color rgb="FF000000"/>
            <rFont val="MS P ゴシック"/>
            <family val="3"/>
            <charset val="128"/>
          </rPr>
          <t>紹介先が事業所の場合、事業所名を記入</t>
        </r>
      </text>
    </comment>
    <comment ref="AG14" authorId="0" shapeId="0">
      <text>
        <r>
          <rPr>
            <sz val="11"/>
            <color rgb="FF000000"/>
            <rFont val="MS P ゴシック"/>
            <family val="3"/>
            <charset val="128"/>
          </rPr>
          <t>ランクJ（生活自立）
何らかの障害等を有するが、日常生活はほぼ自立しており独力で外出する
J1.交通機関等を利用して外出する
J2.隣近所なら外出する
ランクA（準寝たきり）
屋内での生活はおおむね自立しているが、介助なしには外出しない 
A1.介助により外出し、日中はほとんどベットから離れて生活する
A2.外出の頻度が少なく、日中も寝たり起きたりの生活をしている
ランクB（寝たきり）
屋内での生活は何らかの介助を要し、日中もベット上での生活が主体であるが、座位を保つ
B1.車いすに移乗し、食事、排泄はベットから離れて行う
B2.介助により車いすに移乗する
ランクC（寝たきり）
1日中ベット上で過ごし、排泄、食事、着替において介助を要する
C1.自力で寝返りをうつ
C2.自力では寝返りもうたない</t>
        </r>
      </text>
    </comment>
    <comment ref="AQ14" authorId="0" shapeId="0">
      <text>
        <r>
          <rPr>
            <sz val="10"/>
            <color rgb="FF000000"/>
            <rFont val="MS P ゴシック"/>
            <family val="3"/>
            <charset val="128"/>
          </rPr>
          <t xml:space="preserve">ランクⅠ
何らかの認知症を有するが、日常生活は家庭内及び社会的にほぼ自立している
ランクⅡ
日常生活に支障を来すような症状・行動や意志疎通の困難さが多少見られても、誰かが注意していれば自立できる
Ⅱa.家庭外で上記Ⅱの状態が見られる
例：たびたび道に迷うとか、買い物や事務、金銭管理などそれまでできたことにミスが目立つ等
Ⅱb.家庭内でも上記Ⅱの状態が見られる
例：服薬管理ができない、電話の対応や訪問者との対応などひとりで留守番ができない等
ランクⅢ
日常生活に支障を来すような症状・行動や意志疎通の困難さがときどき見られ、介護を必要とする
Ⅲa.日中を中心として上記Ⅲの状態が見られる
例：着替え、食事、排便・排尿が上手にできない・時間がかかる、やたらに物を口に入れる、物を拾い集める、徘徊、失禁、大声・奇声を上げる、火の不始末、不潔行為、性的異常行為等
Ⅲb.夜間を中心として上記Ⅲの状態が見られる
例：ランクⅢaに同じ
ランクⅣ
日常生活に支障を来すような症状・行動や意志疎通の困難さが頻繁に見られ、常に介護を必要とする
例：ランクⅢに同じ
ランクＭ
著しい精神症状や問題行動あるいは重篤な身体疾患が見られ、専門医療を必要とする。
例：せん妄、妄想、興奮、自傷・他害等の精神症状や精神症状に起因する問題行動が継続する状態等
</t>
        </r>
      </text>
    </comment>
    <comment ref="B15" authorId="0" shapeId="0">
      <text>
        <r>
          <rPr>
            <sz val="11"/>
            <color rgb="FF000000"/>
            <rFont val="MS P ゴシック"/>
            <family val="3"/>
            <charset val="128"/>
          </rPr>
          <t>アセスメントを行った理由を選択式で記入。
その他の場合は（  ）内に理由を記載</t>
        </r>
      </text>
    </comment>
    <comment ref="V15" authorId="0" shapeId="0">
      <text>
        <r>
          <rPr>
            <sz val="11"/>
            <rFont val="ＭＳ Ｐゴシック"/>
            <family val="3"/>
            <charset val="128"/>
          </rPr>
          <t>実施場所を選択式で記載。
※場所が</t>
        </r>
        <r>
          <rPr>
            <b/>
            <sz val="11"/>
            <color rgb="FF000000"/>
            <rFont val="MS P ゴシック"/>
            <family val="3"/>
            <charset val="128"/>
          </rPr>
          <t>自宅以外</t>
        </r>
        <r>
          <rPr>
            <sz val="11"/>
            <color rgb="FF000000"/>
            <rFont val="MS P ゴシック"/>
            <family val="3"/>
            <charset val="128"/>
          </rPr>
          <t>の場合、できるだけ早い時期に自宅での再アセスメントを行うことが望ましい。</t>
        </r>
      </text>
    </comment>
    <comment ref="AH15" authorId="0" shapeId="0">
      <text>
        <r>
          <rPr>
            <sz val="11"/>
            <color rgb="FF000000"/>
            <rFont val="MS P ゴシック"/>
            <family val="3"/>
            <charset val="128"/>
          </rPr>
          <t>主治医意見書からの情報や利用者家族からの聴取を基に記載。
主な病名と服薬の状況について新しいものから順に記載します。
（入退院時情報共有シートへのリンクあり）</t>
        </r>
      </text>
    </comment>
    <comment ref="F18" authorId="1" shapeId="0">
      <text>
        <r>
          <rPr>
            <b/>
            <sz val="10"/>
            <color indexed="81"/>
            <rFont val="MS P ゴシック"/>
            <family val="3"/>
            <charset val="128"/>
          </rPr>
          <t>自動でふりがなが反映されますが、
「読み方」が違えば要修正。</t>
        </r>
      </text>
    </comment>
    <comment ref="AC18" authorId="0" shapeId="0">
      <text>
        <r>
          <rPr>
            <b/>
            <sz val="9"/>
            <color rgb="FF000000"/>
            <rFont val="ＭＳ Ｐゴシック"/>
            <family val="3"/>
            <charset val="128"/>
          </rPr>
          <t>作成日を起点として生年月日の年齢が自動入力されます。
（直接入力不可）</t>
        </r>
      </text>
    </comment>
    <comment ref="AH22" authorId="0" shapeId="0">
      <text>
        <r>
          <rPr>
            <sz val="11"/>
            <color rgb="FF000000"/>
            <rFont val="MS P ゴシック"/>
            <family val="3"/>
            <charset val="128"/>
          </rPr>
          <t>左側と同じ場合は、「同左」と記載</t>
        </r>
      </text>
    </comment>
    <comment ref="S24" authorId="0" shapeId="0">
      <text>
        <r>
          <rPr>
            <sz val="11"/>
            <rFont val="ＭＳ Ｐゴシック"/>
            <family val="3"/>
            <charset val="128"/>
          </rPr>
          <t>・利用者の状況について、ジェノグラムで記載。
※最終シートに</t>
        </r>
        <r>
          <rPr>
            <b/>
            <sz val="11"/>
            <color indexed="81"/>
            <rFont val="ＭＳ Ｐゴシック"/>
            <family val="3"/>
            <charset val="128"/>
          </rPr>
          <t>「ジェノグラム＆間取り 作図スペース」</t>
        </r>
        <r>
          <rPr>
            <sz val="11"/>
            <rFont val="ＭＳ Ｐゴシック"/>
            <family val="3"/>
            <charset val="128"/>
          </rPr>
          <t xml:space="preserve">として、主な図形部品を用意しています。作成時にご利用ください。
</t>
        </r>
        <r>
          <rPr>
            <b/>
            <sz val="11"/>
            <color rgb="FF000000"/>
            <rFont val="MS P ゴシック"/>
            <family val="3"/>
            <charset val="128"/>
          </rPr>
          <t xml:space="preserve">※同居を示すラインの記入方法
</t>
        </r>
        <r>
          <rPr>
            <sz val="11"/>
            <color rgb="FF000000"/>
            <rFont val="MS P ゴシック"/>
            <family val="3"/>
            <charset val="128"/>
          </rPr>
          <t xml:space="preserve">
メニュー「挿入」→「図形」→「線」内のフリーハンドツールを選択
</t>
        </r>
      </text>
    </comment>
    <comment ref="AH24" authorId="0" shapeId="0">
      <text>
        <r>
          <rPr>
            <sz val="11"/>
            <color rgb="FF000000"/>
            <rFont val="MS P ゴシック"/>
            <family val="3"/>
            <charset val="128"/>
          </rPr>
          <t>左側と同じ場合は、「同左」と記載</t>
        </r>
      </text>
    </comment>
    <comment ref="AH25" authorId="0" shapeId="0">
      <text>
        <r>
          <rPr>
            <sz val="11"/>
            <color rgb="FF000000"/>
            <rFont val="MS P ゴシック"/>
            <family val="3"/>
            <charset val="128"/>
          </rPr>
          <t>左側と同じ場合は、「同左」と記載</t>
        </r>
      </text>
    </comment>
    <comment ref="AH26" authorId="0" shapeId="0">
      <text>
        <r>
          <rPr>
            <sz val="11"/>
            <color rgb="FF000000"/>
            <rFont val="MS P ゴシック"/>
            <family val="3"/>
            <charset val="128"/>
          </rPr>
          <t>主治医意見書を参考に、医師の指示や本人の病識等、特記すべき事項を記入。
症状、痛み、生活上配慮すべき課題なども併せて記入。</t>
        </r>
      </text>
    </comment>
    <comment ref="N29" authorId="0" shapeId="0">
      <text>
        <r>
          <rPr>
            <sz val="11"/>
            <color rgb="FF000000"/>
            <rFont val="MS P ゴシック"/>
            <family val="3"/>
            <charset val="128"/>
          </rPr>
          <t>家族関係で特記すべき事項がある場合に記入。</t>
        </r>
      </text>
    </comment>
    <comment ref="C30" authorId="0" shapeId="0">
      <text>
        <r>
          <rPr>
            <sz val="11"/>
            <color rgb="FF000000"/>
            <rFont val="MS P ゴシック"/>
            <family val="3"/>
            <charset val="128"/>
          </rPr>
          <t>暮らしてきた中で、大切にしてきたこと、価値観等を記載。
※ここに入力した内容は、課題整理総括表へリンクします。</t>
        </r>
      </text>
    </comment>
    <comment ref="AG33" authorId="0" shapeId="0">
      <text>
        <r>
          <rPr>
            <sz val="11"/>
            <color rgb="FF000000"/>
            <rFont val="MS P ゴシック"/>
            <family val="3"/>
            <charset val="128"/>
          </rPr>
          <t>住民票上の住所に限らず、実際に利用者が生活をしている場所の状況について記入。</t>
        </r>
      </text>
    </comment>
    <comment ref="AU33" authorId="0" shapeId="0">
      <text>
        <r>
          <rPr>
            <sz val="11"/>
            <color rgb="FF000000"/>
            <rFont val="MS P ゴシック"/>
            <family val="3"/>
            <charset val="128"/>
          </rPr>
          <t>※最終シートに</t>
        </r>
        <r>
          <rPr>
            <b/>
            <sz val="11"/>
            <color rgb="FF000000"/>
            <rFont val="MS P ゴシック"/>
            <family val="3"/>
            <charset val="128"/>
          </rPr>
          <t>「ジェノグラム＆間取り 作図スペース」</t>
        </r>
        <r>
          <rPr>
            <sz val="11"/>
            <color rgb="FF000000"/>
            <rFont val="MS P ゴシック"/>
            <family val="3"/>
            <charset val="128"/>
          </rPr>
          <t>として、主な図形部品を用意しています。作成時にご利用ください。
※段差部分には▲を配置。</t>
        </r>
      </text>
    </comment>
    <comment ref="C36" authorId="0" shapeId="0">
      <text>
        <r>
          <rPr>
            <sz val="11"/>
            <color rgb="FF000000"/>
            <rFont val="MS P ゴシック"/>
            <family val="3"/>
            <charset val="128"/>
          </rPr>
          <t>誰の思いかをはっきりさせるため冒頭に「妻：」や「娘：」等と記入。
※ここに入力した内容は、課題整理総括表へリンクします。</t>
        </r>
      </text>
    </comment>
    <comment ref="C42" authorId="0" shapeId="0">
      <text>
        <r>
          <rPr>
            <sz val="11"/>
            <rFont val="ＭＳ Ｐゴシック"/>
            <family val="3"/>
            <charset val="128"/>
          </rPr>
          <t xml:space="preserve">主介護者の場合「○」を選択
</t>
        </r>
        <r>
          <rPr>
            <sz val="9"/>
            <color rgb="FF000000"/>
            <rFont val="MS P ゴシック"/>
            <family val="3"/>
            <charset val="128"/>
          </rPr>
          <t xml:space="preserve">
１番目と２番目の方は入院時の連絡先になります。</t>
        </r>
      </text>
    </comment>
    <comment ref="AH42" authorId="0" shapeId="0">
      <text>
        <r>
          <rPr>
            <sz val="11"/>
            <color rgb="FF000000"/>
            <rFont val="MS P ゴシック"/>
            <family val="3"/>
            <charset val="128"/>
          </rPr>
          <t>住居内で特記すべき事項や、必要に応じて屋外も含めた環境等を記載。</t>
        </r>
      </text>
    </comment>
    <comment ref="E43" authorId="1" shapeId="0">
      <text>
        <r>
          <rPr>
            <sz val="10"/>
            <color indexed="81"/>
            <rFont val="MS P ゴシック"/>
            <family val="3"/>
            <charset val="128"/>
          </rPr>
          <t>入院時情報提供シート（緊急連絡先１）へリンクあり</t>
        </r>
      </text>
    </comment>
    <comment ref="J43" authorId="1" shapeId="0">
      <text>
        <r>
          <rPr>
            <sz val="10"/>
            <color indexed="81"/>
            <rFont val="MS P ゴシック"/>
            <family val="3"/>
            <charset val="128"/>
          </rPr>
          <t>入院時情報提供シート（緊急連絡先１）へリンクあり</t>
        </r>
      </text>
    </comment>
    <comment ref="N43" authorId="1" shapeId="0">
      <text>
        <r>
          <rPr>
            <sz val="10"/>
            <color indexed="81"/>
            <rFont val="MS P ゴシック"/>
            <family val="3"/>
            <charset val="128"/>
          </rPr>
          <t>入院時情報提供シート（緊急連絡先１）へリンクあり</t>
        </r>
      </text>
    </comment>
    <comment ref="V44" authorId="0" shapeId="0">
      <text>
        <r>
          <rPr>
            <sz val="10"/>
            <color rgb="FF000000"/>
            <rFont val="ＭＳ Ｐゴシック"/>
            <family val="3"/>
            <charset val="128"/>
          </rPr>
          <t>入院時情報提供シート（緊急連絡先１）へリンクあり</t>
        </r>
      </text>
    </comment>
    <comment ref="E46" authorId="1" shapeId="0">
      <text>
        <r>
          <rPr>
            <sz val="10"/>
            <color indexed="81"/>
            <rFont val="MS P ゴシック"/>
            <family val="3"/>
            <charset val="128"/>
          </rPr>
          <t>入院時情報提供シート（緊急連絡先２）へリンクあり</t>
        </r>
      </text>
    </comment>
    <comment ref="J46" authorId="1" shapeId="0">
      <text>
        <r>
          <rPr>
            <sz val="10"/>
            <color indexed="81"/>
            <rFont val="MS P ゴシック"/>
            <family val="3"/>
            <charset val="128"/>
          </rPr>
          <t>入院時情報提供シート（緊急連絡先２）へリンクあり</t>
        </r>
      </text>
    </comment>
    <comment ref="N46" authorId="1" shapeId="0">
      <text>
        <r>
          <rPr>
            <sz val="10"/>
            <color indexed="81"/>
            <rFont val="MS P ゴシック"/>
            <family val="3"/>
            <charset val="128"/>
          </rPr>
          <t>入院時情報提供シート（緊急連絡先２）へリンクあり</t>
        </r>
      </text>
    </comment>
    <comment ref="V47" authorId="0" shapeId="0">
      <text>
        <r>
          <rPr>
            <sz val="10"/>
            <color rgb="FF000000"/>
            <rFont val="ＭＳ Ｐゴシック"/>
            <family val="3"/>
            <charset val="128"/>
          </rPr>
          <t>入院時情報提供シート（緊急連絡先２）へリンクあり</t>
        </r>
      </text>
    </comment>
    <comment ref="AG51" authorId="0" shapeId="0">
      <text>
        <r>
          <rPr>
            <sz val="11"/>
            <color rgb="FF000000"/>
            <rFont val="MS P ゴシック"/>
            <family val="3"/>
            <charset val="128"/>
          </rPr>
          <t>「有」の場合、具体的箇所を（　　　）内へ記入。</t>
        </r>
      </text>
    </comment>
    <comment ref="AU51" authorId="0" shapeId="0">
      <text>
        <r>
          <rPr>
            <sz val="11"/>
            <color rgb="FF000000"/>
            <rFont val="MS P ゴシック"/>
            <family val="3"/>
            <charset val="128"/>
          </rPr>
          <t>「有」の場合具体的な品目を（　　　）内へ記入</t>
        </r>
      </text>
    </comment>
    <comment ref="E53" authorId="1" shapeId="0">
      <text>
        <r>
          <rPr>
            <sz val="10"/>
            <color indexed="81"/>
            <rFont val="MS P ゴシック"/>
            <family val="3"/>
            <charset val="128"/>
          </rPr>
          <t>入院時情報提供シート（かかっている病院）へリンクあり</t>
        </r>
      </text>
    </comment>
    <comment ref="B55" authorId="0" shapeId="0">
      <text>
        <r>
          <rPr>
            <sz val="11"/>
            <color rgb="FF000000"/>
            <rFont val="MS P ゴシック"/>
            <family val="3"/>
            <charset val="128"/>
          </rPr>
          <t>利用者がこれまで生活してきた中で、主要な出来事を時系列で記入。
※職歴や仕事以外で行ってきたことなど、利用者の生き様を確認することで、本人主体のプラン作成につながります。</t>
        </r>
      </text>
    </comment>
    <comment ref="S55" authorId="0" shapeId="0">
      <text>
        <r>
          <rPr>
            <sz val="11"/>
            <color rgb="FF000000"/>
            <rFont val="MS P ゴシック"/>
            <family val="3"/>
            <charset val="128"/>
          </rPr>
          <t>現在の趣味だけでなく、過去に取り組んでいたことも確認することで、利用者らしさを発見する鍵となります。</t>
        </r>
      </text>
    </comment>
    <comment ref="AH55" authorId="0" shapeId="0">
      <text>
        <r>
          <rPr>
            <sz val="11"/>
            <color rgb="FF000000"/>
            <rFont val="MS P ゴシック"/>
            <family val="3"/>
            <charset val="128"/>
          </rPr>
          <t>介護保険制度以外の利用で、特記すべき事項があれば記入。</t>
        </r>
      </text>
    </comment>
    <comment ref="AR60" authorId="0" shapeId="0">
      <text>
        <r>
          <rPr>
            <b/>
            <sz val="9"/>
            <color rgb="FF000000"/>
            <rFont val="ＭＳ Ｐゴシック"/>
            <family val="3"/>
            <charset val="128"/>
          </rPr>
          <t>左セル：数字を入力
右セル：頻度を選択</t>
        </r>
      </text>
    </comment>
    <comment ref="AH61" authorId="0" shapeId="0">
      <text>
        <r>
          <rPr>
            <sz val="11"/>
            <color rgb="FF000000"/>
            <rFont val="MS P ゴシック"/>
            <family val="3"/>
            <charset val="128"/>
          </rPr>
          <t>フォーマルなサービスについて、記入。</t>
        </r>
      </text>
    </comment>
    <comment ref="B63" authorId="0" shapeId="0">
      <text>
        <r>
          <rPr>
            <sz val="11"/>
            <color rgb="FF000000"/>
            <rFont val="MS P ゴシック"/>
            <family val="3"/>
            <charset val="128"/>
          </rPr>
          <t>利用者が１日どのような生活を送っているかを記入。
※生活の流れ、リズム等、利用者の生活の全体像を把握しましょう。</t>
        </r>
      </text>
    </comment>
    <comment ref="S64" authorId="0" shapeId="0">
      <text>
        <r>
          <rPr>
            <b/>
            <sz val="9"/>
            <color rgb="FF000000"/>
            <rFont val="ＭＳ Ｐゴシック"/>
            <family val="3"/>
            <charset val="128"/>
          </rPr>
          <t>４ケタ入力すると
自動で「：」がつきます</t>
        </r>
      </text>
    </comment>
    <comment ref="W64" authorId="0" shapeId="0">
      <text>
        <r>
          <rPr>
            <sz val="11"/>
            <color rgb="FF000000"/>
            <rFont val="MS P ゴシック"/>
            <family val="3"/>
            <charset val="128"/>
          </rPr>
          <t>本人が行っていることを記入。</t>
        </r>
      </text>
    </comment>
    <comment ref="AA64" authorId="0" shapeId="0">
      <text>
        <r>
          <rPr>
            <sz val="11"/>
            <color rgb="FF000000"/>
            <rFont val="MS P ゴシック"/>
            <family val="3"/>
            <charset val="128"/>
          </rPr>
          <t>本人のために、介護者や家族が行っていることを記入。</t>
        </r>
      </text>
    </comment>
    <comment ref="AH66" authorId="0" shapeId="0">
      <text>
        <r>
          <rPr>
            <sz val="11"/>
            <color rgb="FF000000"/>
            <rFont val="MS P ゴシック"/>
            <family val="3"/>
            <charset val="128"/>
          </rPr>
          <t>ボランティアなどインフォーマルなサービスについて、記入。</t>
        </r>
      </text>
    </comment>
  </commentList>
</comments>
</file>

<file path=xl/comments2.xml><?xml version="1.0" encoding="utf-8"?>
<comments xmlns="http://schemas.openxmlformats.org/spreadsheetml/2006/main">
  <authors>
    <author/>
  </authors>
  <commentList>
    <comment ref="BH11" authorId="0" shapeId="0">
      <text>
        <r>
          <rPr>
            <b/>
            <sz val="9"/>
            <color rgb="FF000000"/>
            <rFont val="ＭＳ Ｐゴシック"/>
            <family val="3"/>
            <charset val="128"/>
          </rPr>
          <t>ケアプラン作成年月日：直接入力</t>
        </r>
      </text>
    </comment>
    <comment ref="N13" authorId="0" shapeId="0">
      <text>
        <r>
          <rPr>
            <sz val="11"/>
            <color rgb="FF000000"/>
            <rFont val="MS P ゴシック"/>
            <family val="3"/>
            <charset val="128"/>
          </rPr>
          <t>色付きのセルは、基本情報シート「病名」よりリンク。
※追加があれば、白いセルへ入力して下さい。</t>
        </r>
      </text>
    </comment>
    <comment ref="AK13" authorId="0" shapeId="0">
      <text>
        <r>
          <rPr>
            <sz val="11"/>
            <color rgb="FF000000"/>
            <rFont val="MS P ゴシック"/>
            <family val="3"/>
            <charset val="128"/>
          </rPr>
          <t>収集した情報に基づき、より根本的で重大な原因・課題を6項目程度に絞って記入。
※番号は優先順位ではなく、単なる通し番号。
※ここには疾患名が入る場合が多いと考えられるが、疾患に応じた療養や健康管理が不十分という事実が重要であれば、そのことも記載する。
記載例
インシュリンの自己注射ができない、食事療法ができない等</t>
        </r>
      </text>
    </comment>
    <comment ref="BX20" authorId="0" shapeId="0">
      <text>
        <r>
          <rPr>
            <sz val="11"/>
            <color rgb="FF000000"/>
            <rFont val="MS P ゴシック"/>
            <family val="3"/>
            <charset val="128"/>
          </rPr>
          <t>ＩＣＦ各領域上の問題やストレングスを確認の上、「利用者の自立した日常生活を妨げている要因」の解決に向け、多職種からのアドバイスをうけつつ、短期目標の期間内に「どのような援助を実施することで」→「状況がどのように変化（改善）する」か、その見込みを記入する。
記載例
時々、見守りを幼馴染の友人へお願いしたり、ショートステイ等を適宜利用することにより、妻の自由な時間が増え、介護ストレスの軽減が見込まれる。</t>
        </r>
      </text>
    </comment>
    <comment ref="S21" authorId="0" shapeId="0">
      <text>
        <r>
          <rPr>
            <sz val="11"/>
            <color rgb="FF000000"/>
            <rFont val="MS P ゴシック"/>
            <family val="3"/>
            <charset val="128"/>
          </rPr>
          <t>介護支援専門員が本人や家族との面談、他の専門職からの情報を基に、日常的に行っているかどうかで判断。
できるかどうか、ではなく、あくまで行っているかどうかを記載する。
選択例
自立：全ての一連の動作を行える。
見守り：声掛けや見守りを受けながら、一連の動作が行える。
一部介助：一連の動作の一部について、介助を受けながら行為を実施。
全介助：一連の動作のほぼ全てについて介助を受けて実施。
上記選択肢以外は、直接入力も可能。</t>
        </r>
      </text>
    </comment>
    <comment ref="Y21" authorId="0" shapeId="0">
      <text>
        <r>
          <rPr>
            <sz val="11"/>
            <color rgb="FF000000"/>
            <rFont val="MS P ゴシック"/>
            <family val="3"/>
            <charset val="128"/>
          </rPr>
          <t>「現在」についての補足情報を簡潔に記入。
例①：妻が○○のみ介助
例②：夜間のみPトイレ使用
※「自立」「支障なし」等の項目で、現在のところ課題として上がらないと判断した部分については、記入不要。</t>
        </r>
      </text>
    </comment>
    <comment ref="AI21" authorId="0" shapeId="0">
      <text>
        <r>
          <rPr>
            <sz val="11"/>
            <color rgb="FF000000"/>
            <rFont val="MS P ゴシック"/>
            <family val="3"/>
            <charset val="128"/>
          </rPr>
          <t>自分でできること、工夫すればできそうなことを記載。
例①：身体の前部分は洗うことが可。
例②：自助具を使えば、食べこぼしを減らせる可能性。
※「自立」「支障なし」等の項目で、現在のところ課題として上がらないと判断した部分については、記入不要。</t>
        </r>
      </text>
    </comment>
    <comment ref="BC21" authorId="0" shapeId="0">
      <text>
        <r>
          <rPr>
            <sz val="11"/>
            <rFont val="ＭＳ Ｐゴシック"/>
            <family val="3"/>
            <charset val="128"/>
          </rPr>
          <t xml:space="preserve">ＩＣＦのこの領域における問題点を総合的に記載。顕在化した問題だけではなく、潜在的問題点も拾い上げていく。
記載例
1.昼夜逆転や徘徊が見られるようになり、妻の負担が大きくなっている。
</t>
        </r>
        <r>
          <rPr>
            <b/>
            <sz val="11"/>
            <color rgb="FF000000"/>
            <rFont val="MS P ゴシック"/>
            <family val="3"/>
            <charset val="128"/>
          </rPr>
          <t>※セル内の改行はALTキー+改行キー</t>
        </r>
      </text>
    </comment>
    <comment ref="AG27" authorId="0" shapeId="0">
      <text>
        <r>
          <rPr>
            <b/>
            <sz val="9"/>
            <color rgb="FF000000"/>
            <rFont val="ＭＳ Ｐゴシック"/>
            <family val="3"/>
            <charset val="128"/>
          </rPr>
          <t>BMI 自動算出されます。直接入力不可</t>
        </r>
      </text>
    </comment>
    <comment ref="A79" authorId="0" shapeId="0">
      <text>
        <r>
          <rPr>
            <sz val="9"/>
            <color rgb="FF000000"/>
            <rFont val="MS P ゴシック"/>
            <family val="3"/>
            <charset val="128"/>
          </rPr>
          <t xml:space="preserve">環境因子について、プラスに働く因子を記入。
記載例
Ga1.交通の便よく、外出しやすい。
</t>
        </r>
      </text>
    </comment>
  </commentList>
</comments>
</file>

<file path=xl/comments3.xml><?xml version="1.0" encoding="utf-8"?>
<comments xmlns="http://schemas.openxmlformats.org/spreadsheetml/2006/main">
  <authors>
    <author/>
    <author>泉文夫</author>
  </authors>
  <commentList>
    <comment ref="CT11" authorId="0" shapeId="0">
      <text>
        <r>
          <rPr>
            <sz val="11"/>
            <rFont val="ＭＳ Ｐゴシック"/>
            <family val="3"/>
            <charset val="128"/>
          </rPr>
          <t>「現在」の欄で「自立」「支障なし」</t>
        </r>
        <r>
          <rPr>
            <b/>
            <u/>
            <sz val="12"/>
            <color rgb="FF000000"/>
            <rFont val="MS P ゴシック"/>
            <family val="3"/>
            <charset val="128"/>
          </rPr>
          <t>以外</t>
        </r>
        <r>
          <rPr>
            <sz val="12"/>
            <color rgb="FF000000"/>
            <rFont val="MS P ゴシック"/>
            <family val="3"/>
            <charset val="128"/>
          </rPr>
          <t>を選択した項目について、現在の認定有効期間内で、インフォーマルサービスを含む必要な援助を行った場合、見込まれる状態として「改善」「維持」「悪化」のいずれかを選択。
※主治医等、多職種からの意見を踏まえた上で、あくまでも介護支援専門員の判断として選択する。</t>
        </r>
      </text>
    </comment>
    <comment ref="ED11" authorId="0" shapeId="0">
      <text>
        <r>
          <rPr>
            <sz val="11"/>
            <color rgb="FF000000"/>
            <rFont val="MS P ゴシック"/>
            <family val="3"/>
            <charset val="128"/>
          </rPr>
          <t>「見通し」欄内容を踏まえて記入。
なお課題整理総括表を作成するのは、担当者会議前であることから、ここの課題（ニーズ）は合意前の案であって差し支えない。</t>
        </r>
      </text>
    </comment>
    <comment ref="FD11" authorId="0" shapeId="0">
      <text>
        <r>
          <rPr>
            <sz val="11"/>
            <color rgb="FF000000"/>
            <rFont val="MS P ゴシック"/>
            <family val="3"/>
            <charset val="128"/>
          </rPr>
          <t>課題の優先順位を踏まえ、数字を記入。利用者とすり合わせた結果、今回のプランへ反映しないこととした（反映できなかった）課題については、「-」を記入する。</t>
        </r>
      </text>
    </comment>
    <comment ref="DC13" authorId="1" shapeId="0">
      <text>
        <r>
          <rPr>
            <b/>
            <sz val="10"/>
            <color indexed="81"/>
            <rFont val="MS P ゴシック"/>
            <family val="3"/>
            <charset val="128"/>
          </rPr>
          <t>「２．ｱｾｽﾒﾝﾄｼｰﾄ」⑨の見通しから転記されていますが、手入力で編集する事は可能です。</t>
        </r>
      </text>
    </comment>
  </commentList>
</comments>
</file>

<file path=xl/comments4.xml><?xml version="1.0" encoding="utf-8"?>
<comments xmlns="http://schemas.openxmlformats.org/spreadsheetml/2006/main">
  <authors>
    <author>泉文夫</author>
  </authors>
  <commentList>
    <comment ref="T25" authorId="0" shapeId="0">
      <text>
        <r>
          <rPr>
            <sz val="10"/>
            <color indexed="81"/>
            <rFont val="MS P ゴシック"/>
            <family val="3"/>
            <charset val="128"/>
          </rPr>
          <t>「１．基本情報シート」から手動でコピーして貼り付けして下さい。</t>
        </r>
      </text>
    </comment>
    <comment ref="AU34" authorId="0" shapeId="0">
      <text>
        <r>
          <rPr>
            <sz val="10"/>
            <color indexed="81"/>
            <rFont val="MS P ゴシック"/>
            <family val="3"/>
            <charset val="128"/>
          </rPr>
          <t xml:space="preserve">「１．基本情報シート」から手動でコピーして貼り付けして下さい。
</t>
        </r>
      </text>
    </comment>
  </commentList>
</comments>
</file>

<file path=xl/comments5.xml><?xml version="1.0" encoding="utf-8"?>
<comments xmlns="http://schemas.openxmlformats.org/spreadsheetml/2006/main">
  <authors>
    <author>泉文夫</author>
  </authors>
  <commentList>
    <comment ref="A18" authorId="0" shapeId="0">
      <text>
        <r>
          <rPr>
            <sz val="10"/>
            <color indexed="81"/>
            <rFont val="MS P ゴシック"/>
            <family val="3"/>
            <charset val="128"/>
          </rPr>
          <t>「１．基本情報シート」から手動でコピーして貼り付けして下さい。
サイズ変更は「右クリック」⇒「サイズとプロパティ」で変更を。</t>
        </r>
      </text>
    </comment>
    <comment ref="AF28" authorId="0" shapeId="0">
      <text>
        <r>
          <rPr>
            <sz val="10"/>
            <color indexed="81"/>
            <rFont val="MS P ゴシック"/>
            <family val="3"/>
            <charset val="128"/>
          </rPr>
          <t xml:space="preserve">手帳種類の
選択あり
</t>
        </r>
      </text>
    </comment>
  </commentList>
</comments>
</file>

<file path=xl/comments6.xml><?xml version="1.0" encoding="utf-8"?>
<comments xmlns="http://schemas.openxmlformats.org/spreadsheetml/2006/main">
  <authors>
    <author>泉文夫</author>
  </authors>
  <commentList>
    <comment ref="G2" authorId="0" shapeId="0">
      <text>
        <r>
          <rPr>
            <b/>
            <sz val="10"/>
            <color indexed="81"/>
            <rFont val="MS P ゴシック"/>
            <family val="3"/>
            <charset val="128"/>
          </rPr>
          <t>枠外の広いスペースでパーツを組み合わせて、枠の大きさに縮小して貼り付ける方が効率的です。</t>
        </r>
      </text>
    </comment>
  </commentList>
</comments>
</file>

<file path=xl/sharedStrings.xml><?xml version="1.0" encoding="utf-8"?>
<sst xmlns="http://schemas.openxmlformats.org/spreadsheetml/2006/main" count="1359" uniqueCount="752">
  <si>
    <t>【※１】 画面の拡大・縮小は、右下のパーセンテージで操作できます。</t>
  </si>
  <si>
    <t>【※２】薄黄色の項目は、プルダウン式になっています。</t>
  </si>
  <si>
    <t>【※３】黄色の項目は課題整理総括表へリンクします。</t>
  </si>
  <si>
    <t>【※４】薄緑色の項目はアセスメントチェックシートへリンクします。</t>
  </si>
  <si>
    <t>【※５】↓印刷範囲・入力項目などは、この下からです。↓</t>
  </si>
  <si>
    <t>基本情報シート</t>
  </si>
  <si>
    <t>作成日</t>
  </si>
  <si>
    <t>現在</t>
  </si>
  <si>
    <t>作成者</t>
  </si>
  <si>
    <t>認定情報</t>
  </si>
  <si>
    <t>認定区分</t>
  </si>
  <si>
    <t>要介護１</t>
  </si>
  <si>
    <t>認定年月日</t>
  </si>
  <si>
    <t>区分支給限度額</t>
  </si>
  <si>
    <t>認定期間</t>
  </si>
  <si>
    <t>～</t>
  </si>
  <si>
    <t>受付日</t>
  </si>
  <si>
    <t>受付対応者</t>
  </si>
  <si>
    <t>受付方法</t>
  </si>
  <si>
    <t>電話</t>
  </si>
  <si>
    <t>（</t>
  </si>
  <si>
    <t>）</t>
  </si>
  <si>
    <t>相談者氏名</t>
  </si>
  <si>
    <t>続柄</t>
  </si>
  <si>
    <t>家族</t>
  </si>
  <si>
    <t>連絡先</t>
  </si>
  <si>
    <t>障害高齢者の日常生活自立度</t>
  </si>
  <si>
    <t>Ａ２</t>
  </si>
  <si>
    <t>認知症高齢者の日常生活自立度</t>
  </si>
  <si>
    <t>Ⅱｂ</t>
  </si>
  <si>
    <t>診察日(判定日）</t>
  </si>
  <si>
    <t>アセスメント理由</t>
  </si>
  <si>
    <t>初回</t>
  </si>
  <si>
    <t>実施場所</t>
  </si>
  <si>
    <t>自宅</t>
  </si>
  <si>
    <t>現在の受診状況</t>
  </si>
  <si>
    <t>病名</t>
  </si>
  <si>
    <t>利用者情報</t>
  </si>
  <si>
    <t>被保険者番号</t>
  </si>
  <si>
    <t>発症年月日</t>
  </si>
  <si>
    <r>
      <rPr>
        <sz val="6"/>
        <rFont val="HG丸ｺﾞｼｯｸM-PRO"/>
        <family val="3"/>
        <charset val="128"/>
      </rPr>
      <t xml:space="preserve">ふりがな
</t>
    </r>
    <r>
      <rPr>
        <sz val="8"/>
        <rFont val="HG丸ｺﾞｼｯｸM-PRO"/>
        <family val="3"/>
        <charset val="128"/>
      </rPr>
      <t>氏　名</t>
    </r>
  </si>
  <si>
    <t>性別</t>
  </si>
  <si>
    <t>男</t>
  </si>
  <si>
    <t>生年月日</t>
  </si>
  <si>
    <t>（　</t>
  </si>
  <si>
    <t>歳）</t>
  </si>
  <si>
    <t>薬の有無</t>
  </si>
  <si>
    <t>無</t>
  </si>
  <si>
    <t>有</t>
  </si>
  <si>
    <t>様</t>
  </si>
  <si>
    <t>受診</t>
  </si>
  <si>
    <t>状況</t>
  </si>
  <si>
    <t>通院</t>
  </si>
  <si>
    <t>頻度</t>
  </si>
  <si>
    <t>定期</t>
  </si>
  <si>
    <t>住　所</t>
  </si>
  <si>
    <t>〒</t>
  </si>
  <si>
    <t>Tel/Fax</t>
  </si>
  <si>
    <t>（定期の場合⇒</t>
  </si>
  <si>
    <t>月</t>
  </si>
  <si>
    <t>回）</t>
  </si>
  <si>
    <t>携帯</t>
  </si>
  <si>
    <t>医療機関</t>
  </si>
  <si>
    <t>E-mail</t>
  </si>
  <si>
    <t>利用者・家族の望む生活</t>
  </si>
  <si>
    <t>相談の経緯</t>
  </si>
  <si>
    <t>家族状況（ジェノグラム）</t>
  </si>
  <si>
    <t>世帯</t>
  </si>
  <si>
    <t>他</t>
  </si>
  <si>
    <t>主治医</t>
  </si>
  <si>
    <t>特記・備考</t>
  </si>
  <si>
    <t>（症状、痛み、生活上配慮すべき課題など）</t>
  </si>
  <si>
    <t>利用者及び家族の生活に対する意向</t>
  </si>
  <si>
    <t>家族関係等で特記すべき事項</t>
  </si>
  <si>
    <t>（利用者）</t>
  </si>
  <si>
    <t>住居の状況</t>
  </si>
  <si>
    <t>住居</t>
  </si>
  <si>
    <t>戸建（平屋）</t>
  </si>
  <si>
    <t>〔間取図〕</t>
  </si>
  <si>
    <t>所有形態</t>
  </si>
  <si>
    <t>持ち家</t>
  </si>
  <si>
    <t>エレベーター</t>
  </si>
  <si>
    <t>居室</t>
  </si>
  <si>
    <t>専用居室</t>
  </si>
  <si>
    <t>畳）</t>
  </si>
  <si>
    <t>段差</t>
  </si>
  <si>
    <t>（家族）</t>
  </si>
  <si>
    <t>手すり</t>
  </si>
  <si>
    <t>寝具</t>
  </si>
  <si>
    <t>布団</t>
  </si>
  <si>
    <t>冷暖房</t>
  </si>
  <si>
    <t>トイレ</t>
  </si>
  <si>
    <t>便器</t>
  </si>
  <si>
    <t>洋式</t>
  </si>
  <si>
    <t>浴室</t>
  </si>
  <si>
    <t>浴槽</t>
  </si>
  <si>
    <t>シャワー</t>
  </si>
  <si>
    <t>家族情報</t>
  </si>
  <si>
    <t>介護者</t>
  </si>
  <si>
    <t>氏　名</t>
  </si>
  <si>
    <t>同居・別居</t>
  </si>
  <si>
    <t>住所</t>
  </si>
  <si>
    <t>特記事項</t>
  </si>
  <si>
    <t>○</t>
  </si>
  <si>
    <t>同居</t>
  </si>
  <si>
    <t>※携帯</t>
  </si>
  <si>
    <t>別居</t>
  </si>
  <si>
    <t>住宅改修</t>
  </si>
  <si>
    <t>福祉用具購入</t>
  </si>
  <si>
    <t>緊急搬送先
（主治医）</t>
  </si>
  <si>
    <t>医療機関名</t>
  </si>
  <si>
    <t>主治医名</t>
  </si>
  <si>
    <t>制度利用状況</t>
  </si>
  <si>
    <t>年金種別</t>
  </si>
  <si>
    <t>国民年金</t>
  </si>
  <si>
    <t>指定難病</t>
  </si>
  <si>
    <t>療育手帳</t>
  </si>
  <si>
    <t>介護保険負担割合</t>
  </si>
  <si>
    <t>１割</t>
  </si>
  <si>
    <t>生活保護</t>
  </si>
  <si>
    <t>障害福祉サービス等</t>
  </si>
  <si>
    <t>身体障害者手帳</t>
  </si>
  <si>
    <t>介護保険限度額認定証</t>
  </si>
  <si>
    <t>不明</t>
  </si>
  <si>
    <t>医療保険負担割合</t>
  </si>
  <si>
    <t>日常生活自立支援事業</t>
  </si>
  <si>
    <t>成年後見制度</t>
  </si>
  <si>
    <t>今までの生活</t>
  </si>
  <si>
    <t>生活歴</t>
  </si>
  <si>
    <t>（これまでの職歴、家庭生活、習慣など）</t>
  </si>
  <si>
    <t>趣味・好きなこと</t>
  </si>
  <si>
    <t>特記</t>
  </si>
  <si>
    <t>利用しているサービス</t>
  </si>
  <si>
    <t>サービス内容</t>
  </si>
  <si>
    <t>事業所・ボランティア団体等</t>
  </si>
  <si>
    <t>特記　（ＴＥＬ・ＦＡＸ等）</t>
  </si>
  <si>
    <t>日中の活動性</t>
  </si>
  <si>
    <t>座っていることが多い</t>
  </si>
  <si>
    <t>フォーマル</t>
  </si>
  <si>
    <t>外出の頻度</t>
  </si>
  <si>
    <t>現在の生活状況</t>
  </si>
  <si>
    <t>１日の過ごし方</t>
  </si>
  <si>
    <t>（起床・食事・日中の過ごし方・入浴・就寝など）</t>
  </si>
  <si>
    <t>時間</t>
  </si>
  <si>
    <t>本人</t>
  </si>
  <si>
    <t>介護者・家族</t>
  </si>
  <si>
    <t>インフォーマル</t>
  </si>
  <si>
    <t>／月</t>
  </si>
  <si>
    <t>入浴</t>
  </si>
  <si>
    <t>終末期における本人・家族の意向確認
ACP・リビングウイル 等</t>
  </si>
  <si>
    <t>【※４】灰色のセルは記載不要（基本情報とリンクしています。）</t>
  </si>
  <si>
    <t>　　アセスメントシート</t>
  </si>
  <si>
    <t>アセスメント実施日</t>
  </si>
  <si>
    <t>(</t>
  </si>
  <si>
    <t>:</t>
  </si>
  <si>
    <t>)</t>
  </si>
  <si>
    <t>ケアプラン作成年月日(同意日)</t>
  </si>
  <si>
    <t>1.</t>
  </si>
  <si>
    <t>4.</t>
  </si>
  <si>
    <t>2.</t>
  </si>
  <si>
    <t>5.</t>
  </si>
  <si>
    <t>3.</t>
  </si>
  <si>
    <t>6.</t>
  </si>
  <si>
    <t>原 因</t>
  </si>
  <si>
    <t>見通し</t>
  </si>
  <si>
    <t>項目</t>
  </si>
  <si>
    <t>できること・できそうなこと</t>
  </si>
  <si>
    <t>ストレングス</t>
  </si>
  <si>
    <t>視 力</t>
  </si>
  <si>
    <t>問題無</t>
  </si>
  <si>
    <t>聴 力</t>
  </si>
  <si>
    <t>口腔衛生</t>
  </si>
  <si>
    <t>支障あり</t>
  </si>
  <si>
    <t>排尿・排便</t>
  </si>
  <si>
    <t>支障なし</t>
  </si>
  <si>
    <t>栄養状態</t>
  </si>
  <si>
    <t>不良</t>
  </si>
  <si>
    <t>身 長</t>
  </si>
  <si>
    <t>ｃｍ</t>
  </si>
  <si>
    <t>体 重</t>
  </si>
  <si>
    <t>ｋｇ</t>
  </si>
  <si>
    <t>BMI</t>
  </si>
  <si>
    <t>kg/m2</t>
  </si>
  <si>
    <t>7</t>
  </si>
  <si>
    <t>アレルギー</t>
  </si>
  <si>
    <t>8</t>
  </si>
  <si>
    <t>麻痺</t>
  </si>
  <si>
    <t>9</t>
  </si>
  <si>
    <t>拘縮</t>
  </si>
  <si>
    <t>10</t>
  </si>
  <si>
    <t>痛み・痺れ</t>
  </si>
  <si>
    <t>11</t>
  </si>
  <si>
    <t>褥瘡・皮膚の問題</t>
  </si>
  <si>
    <t>12</t>
  </si>
  <si>
    <t>認 知</t>
  </si>
  <si>
    <t>13</t>
  </si>
  <si>
    <t>行動障害
（BPSD)</t>
  </si>
  <si>
    <t>暴言</t>
  </si>
  <si>
    <t>暴行</t>
  </si>
  <si>
    <t>徘徊</t>
  </si>
  <si>
    <t>昼夜逆転</t>
  </si>
  <si>
    <t>不潔行為</t>
  </si>
  <si>
    <t>介護抵抗</t>
  </si>
  <si>
    <t>14</t>
  </si>
  <si>
    <t>精神症状</t>
  </si>
  <si>
    <t>妄想</t>
  </si>
  <si>
    <t>幻覚</t>
  </si>
  <si>
    <t>せん妄</t>
  </si>
  <si>
    <t>依存</t>
  </si>
  <si>
    <t>見当識</t>
  </si>
  <si>
    <t>移動（室内）</t>
  </si>
  <si>
    <t>自立</t>
  </si>
  <si>
    <t>移動（屋外）</t>
  </si>
  <si>
    <t>見守り</t>
  </si>
  <si>
    <t>食事内容</t>
  </si>
  <si>
    <t>食事摂取（動作）</t>
  </si>
  <si>
    <t>食事形態</t>
  </si>
  <si>
    <t>（主食）</t>
  </si>
  <si>
    <t>（副食）</t>
  </si>
  <si>
    <t>普通</t>
  </si>
  <si>
    <t>7.</t>
  </si>
  <si>
    <t>食事摂取量</t>
  </si>
  <si>
    <t>少ない</t>
  </si>
  <si>
    <t>8.</t>
  </si>
  <si>
    <t>水分摂取</t>
  </si>
  <si>
    <t>不適切</t>
  </si>
  <si>
    <t>9.</t>
  </si>
  <si>
    <t>排泄動作</t>
  </si>
  <si>
    <t>10.</t>
  </si>
  <si>
    <t>口腔ケア</t>
  </si>
  <si>
    <t>11.</t>
  </si>
  <si>
    <t>入 浴</t>
  </si>
  <si>
    <t>12.</t>
  </si>
  <si>
    <t>更 衣</t>
  </si>
  <si>
    <t>13.</t>
  </si>
  <si>
    <t>整 容</t>
  </si>
  <si>
    <t>14.</t>
  </si>
  <si>
    <t>寝 返 り</t>
  </si>
  <si>
    <t>15.</t>
  </si>
  <si>
    <t>起き上がり</t>
  </si>
  <si>
    <t>16.</t>
  </si>
  <si>
    <t>移 乗</t>
  </si>
  <si>
    <t>17.</t>
  </si>
  <si>
    <t>服 薬</t>
  </si>
  <si>
    <t>18.</t>
  </si>
  <si>
    <t>調理しない</t>
  </si>
  <si>
    <t>19.</t>
  </si>
  <si>
    <t>全介助</t>
  </si>
  <si>
    <t>20.</t>
  </si>
  <si>
    <t>洗 濯</t>
  </si>
  <si>
    <t>21.</t>
  </si>
  <si>
    <t>買 物</t>
  </si>
  <si>
    <t>一部介助</t>
  </si>
  <si>
    <t>22.</t>
  </si>
  <si>
    <t>整理・物品の管理</t>
  </si>
  <si>
    <t>23.</t>
  </si>
  <si>
    <t>金銭管理</t>
  </si>
  <si>
    <t>24.</t>
  </si>
  <si>
    <t>コミュニケーション能力</t>
  </si>
  <si>
    <t>25.</t>
  </si>
  <si>
    <t>意思伝達</t>
  </si>
  <si>
    <t>できる</t>
  </si>
  <si>
    <t>26.</t>
  </si>
  <si>
    <t>意思決定</t>
  </si>
  <si>
    <t>27.</t>
  </si>
  <si>
    <t>指示反応</t>
  </si>
  <si>
    <t>通じる</t>
  </si>
  <si>
    <t>社会との関わり</t>
  </si>
  <si>
    <t>家庭での役割</t>
  </si>
  <si>
    <t>地域での役割</t>
  </si>
  <si>
    <t>施設での役割</t>
  </si>
  <si>
    <t>居住環境</t>
  </si>
  <si>
    <t>介 護 力</t>
  </si>
  <si>
    <t>家族支援の必要性</t>
  </si>
  <si>
    <t>必要あり</t>
  </si>
  <si>
    <t>日中独居</t>
  </si>
  <si>
    <t>虐待</t>
  </si>
  <si>
    <t>成年後見</t>
  </si>
  <si>
    <t>その他</t>
  </si>
  <si>
    <t>健康状態</t>
  </si>
  <si>
    <t>備 考・詳細な状況</t>
  </si>
  <si>
    <t>心身機能・身体構造</t>
  </si>
  <si>
    <t>参 加</t>
  </si>
  <si>
    <t>　　環境因子</t>
  </si>
  <si>
    <t>利用者氏名</t>
  </si>
  <si>
    <t>課題整理総括表</t>
  </si>
  <si>
    <t>利用者及び家族の
生活に対する意向</t>
  </si>
  <si>
    <t>利用者</t>
  </si>
  <si>
    <t>自立した日常生活の阻害要因
（心身の状態、環境等）</t>
  </si>
  <si>
    <t>状況の事実　※１</t>
  </si>
  <si>
    <t>現在 ※２</t>
  </si>
  <si>
    <t>要因 ※３</t>
  </si>
  <si>
    <t>備考
（状況・支援内容等）</t>
  </si>
  <si>
    <t>改善/維持の
可能性※４</t>
  </si>
  <si>
    <t>見通し　※５</t>
  </si>
  <si>
    <t>生活全般の解決すべき課題（ニーズ）
【案】</t>
  </si>
  <si>
    <t>※６</t>
  </si>
  <si>
    <t>移動</t>
  </si>
  <si>
    <t>室内移動</t>
  </si>
  <si>
    <t>改善 ↗</t>
  </si>
  <si>
    <t>屋外移動</t>
  </si>
  <si>
    <t>食事</t>
  </si>
  <si>
    <t>食事摂取</t>
  </si>
  <si>
    <t>維持 →</t>
  </si>
  <si>
    <t>調理</t>
  </si>
  <si>
    <t>排泄</t>
  </si>
  <si>
    <t>口腔</t>
  </si>
  <si>
    <t>服薬</t>
  </si>
  <si>
    <t>更衣</t>
  </si>
  <si>
    <t>掃除</t>
  </si>
  <si>
    <t>洗濯</t>
  </si>
  <si>
    <t>買物</t>
  </si>
  <si>
    <t>認知</t>
  </si>
  <si>
    <t>行動・心理症状（ＢＰＳＤ）</t>
  </si>
  <si>
    <t>介護力</t>
  </si>
  <si>
    <t>※1　本書式は総括表でありアセスメントツールではないため、必ず別に詳細な情報収集・分析を行うこと。なお「状況の事実」の各項目は課題分析標準項目に準拠しているが、必要に応じて追加して差し支えない。
※2　介護支援専門員が収集したた客観的事実を記載する。選択肢に✔を記入する。
※3　現在の状況が「自立」あるいは「支障なし」以外である場合に、そのような状況をもたらしている要因を、様式上部の「要因」欄から選択し、該当する番号（丸数字）を記入する（複数の番号を記入可）。
※4　今回の認定有効期間における状況の改善/維持/悪化の可能性について、介護支援専門員の判断として選択肢に✔を記入する。</t>
  </si>
  <si>
    <t>※5　「要因」および「改善/維持の可能性」を踏まえ、要因を解決するための援助内容と、それが提供されることによって見込まれる事後の状況（目標）を記載する。
※6　本計画期間における優先順位を数字で記入。ただし、解決が必要だが本計画期間に取り上げることが困難な課題には、「－」印を記入。</t>
  </si>
  <si>
    <t>基本情報シート 2/2</t>
  </si>
  <si>
    <t xml:space="preserve">下記項目はA３シートよりコピーアンドペーストしてください。
　　・ジェノグラム
　　・間取図
</t>
  </si>
  <si>
    <t>手帳</t>
  </si>
  <si>
    <t>申請中</t>
  </si>
  <si>
    <t>身体</t>
  </si>
  <si>
    <t>精神</t>
  </si>
  <si>
    <t>療育</t>
  </si>
  <si>
    <t>眠剤</t>
  </si>
  <si>
    <t>１．基本情報シート</t>
  </si>
  <si>
    <t>家族状況（世帯）</t>
  </si>
  <si>
    <t>家族情報（同居・別居）</t>
  </si>
  <si>
    <t>支給限度額</t>
  </si>
  <si>
    <t>受診状況</t>
  </si>
  <si>
    <t>受診頻度１</t>
  </si>
  <si>
    <t>受診頻度２</t>
  </si>
  <si>
    <t>段差（居室）</t>
  </si>
  <si>
    <t>手すり（居室）</t>
  </si>
  <si>
    <t>寝具（居室）</t>
  </si>
  <si>
    <t>冷暖房（居室）</t>
  </si>
  <si>
    <t>段差（トイレ）</t>
  </si>
  <si>
    <t>手すり（トイレ）</t>
  </si>
  <si>
    <t>段差（浴室）</t>
  </si>
  <si>
    <t>手すり（浴室）</t>
  </si>
  <si>
    <t>障害福祉サービス等の利用</t>
  </si>
  <si>
    <t>終末期</t>
  </si>
  <si>
    <t>選択内容</t>
  </si>
  <si>
    <t>来所</t>
  </si>
  <si>
    <t>独居</t>
  </si>
  <si>
    <t>よく動いている</t>
  </si>
  <si>
    <t>1日1回以上</t>
  </si>
  <si>
    <t>―</t>
  </si>
  <si>
    <t>Ｊ１</t>
  </si>
  <si>
    <t>和式</t>
  </si>
  <si>
    <t>１段階</t>
  </si>
  <si>
    <t>／週</t>
  </si>
  <si>
    <t>更新</t>
  </si>
  <si>
    <t>女</t>
  </si>
  <si>
    <t>高齢者のみ</t>
  </si>
  <si>
    <t>週1回以上</t>
  </si>
  <si>
    <t>事業対象者</t>
  </si>
  <si>
    <t>Ｊ２</t>
  </si>
  <si>
    <t>Ⅰ</t>
  </si>
  <si>
    <t>訪問診療</t>
  </si>
  <si>
    <t>不定期</t>
  </si>
  <si>
    <t>週</t>
  </si>
  <si>
    <t>戸建（２階建以上）</t>
  </si>
  <si>
    <t>借家</t>
  </si>
  <si>
    <t>ベッド</t>
  </si>
  <si>
    <t>厚生年金</t>
  </si>
  <si>
    <t>有（１級）</t>
  </si>
  <si>
    <t>２割</t>
  </si>
  <si>
    <t>２段階</t>
  </si>
  <si>
    <t>有（後見）</t>
  </si>
  <si>
    <t>あり→</t>
  </si>
  <si>
    <t>区分変更（改善）</t>
  </si>
  <si>
    <t>二世帯</t>
  </si>
  <si>
    <t>横になっていることが多い</t>
  </si>
  <si>
    <t>月1回以上</t>
  </si>
  <si>
    <t>要支援１</t>
  </si>
  <si>
    <t>5万320円</t>
  </si>
  <si>
    <t>Ａ１</t>
  </si>
  <si>
    <t>Ⅱａ</t>
  </si>
  <si>
    <t>往診</t>
  </si>
  <si>
    <t>アパート</t>
  </si>
  <si>
    <t>特殊寝台</t>
  </si>
  <si>
    <t>ウォシュレット</t>
  </si>
  <si>
    <t>障害年金</t>
  </si>
  <si>
    <t>有（２級）</t>
  </si>
  <si>
    <t>３割</t>
  </si>
  <si>
    <t>３段階</t>
  </si>
  <si>
    <t>有（保佐）</t>
  </si>
  <si>
    <t>毎日</t>
  </si>
  <si>
    <t>区分変更（悪化）</t>
  </si>
  <si>
    <t>一日中ベッドで過ごす</t>
  </si>
  <si>
    <t>月1回未満</t>
  </si>
  <si>
    <t>要支援２</t>
  </si>
  <si>
    <t>10万5,310円</t>
  </si>
  <si>
    <t>マンション</t>
  </si>
  <si>
    <t>有（３級）</t>
  </si>
  <si>
    <t>４段階</t>
  </si>
  <si>
    <t>有（補助）</t>
  </si>
  <si>
    <t>必要時</t>
  </si>
  <si>
    <t>退院</t>
  </si>
  <si>
    <t>16万7,650円</t>
  </si>
  <si>
    <t>Ｂ１</t>
  </si>
  <si>
    <t>Ⅲａ</t>
  </si>
  <si>
    <t>公共住宅</t>
  </si>
  <si>
    <t>有（４級）</t>
  </si>
  <si>
    <t>退所</t>
  </si>
  <si>
    <t>要介護２</t>
  </si>
  <si>
    <t>19万7,050円</t>
  </si>
  <si>
    <t>Ｂ２</t>
  </si>
  <si>
    <t>Ⅲｂ</t>
  </si>
  <si>
    <t>サービス付き高齢者住宅</t>
  </si>
  <si>
    <t>有（５級）</t>
  </si>
  <si>
    <t>サービス追加</t>
  </si>
  <si>
    <t>要介護３</t>
  </si>
  <si>
    <t>27万480円</t>
  </si>
  <si>
    <t>Ｃ１</t>
  </si>
  <si>
    <t>Ⅳ</t>
  </si>
  <si>
    <t>有料老人ホーム</t>
  </si>
  <si>
    <t>有（６級）</t>
  </si>
  <si>
    <t>サービス変更</t>
  </si>
  <si>
    <t>要介護４</t>
  </si>
  <si>
    <t>30万9,380円</t>
  </si>
  <si>
    <t>Ｃ２</t>
  </si>
  <si>
    <t>Ｍ</t>
  </si>
  <si>
    <t>有（７級）</t>
  </si>
  <si>
    <t>要介護５</t>
  </si>
  <si>
    <t>36万2,170円</t>
  </si>
  <si>
    <t>２．アセスメントチェックシート（B）</t>
  </si>
  <si>
    <t>視力</t>
  </si>
  <si>
    <t>聴力</t>
  </si>
  <si>
    <t>補聴器</t>
  </si>
  <si>
    <t>行動障害</t>
  </si>
  <si>
    <t>良い</t>
  </si>
  <si>
    <t>はっきり見えない</t>
  </si>
  <si>
    <t>はっきり聞こえない</t>
  </si>
  <si>
    <t>麻痺有</t>
  </si>
  <si>
    <t>拘縮有</t>
  </si>
  <si>
    <t>問題有</t>
  </si>
  <si>
    <t>ほとんど見えない</t>
  </si>
  <si>
    <t>ほとんど聞こえない</t>
  </si>
  <si>
    <t>３．アセスメントチェックシート（Ｃ）</t>
  </si>
  <si>
    <t xml:space="preserve">食事摂取 </t>
  </si>
  <si>
    <t>主食</t>
  </si>
  <si>
    <t>副食</t>
  </si>
  <si>
    <t>義歯</t>
  </si>
  <si>
    <t>整容</t>
  </si>
  <si>
    <t>寝返り</t>
  </si>
  <si>
    <t>移乗</t>
  </si>
  <si>
    <t>調理（献立・片付含む）</t>
  </si>
  <si>
    <t>掃除（ゴミ出し含む）</t>
  </si>
  <si>
    <t>適切</t>
  </si>
  <si>
    <t>咀嚼問題有</t>
  </si>
  <si>
    <t>多い</t>
  </si>
  <si>
    <t>何かにつかまれば出来る</t>
  </si>
  <si>
    <t>時々できる</t>
  </si>
  <si>
    <t>特別な場合以外はできる</t>
  </si>
  <si>
    <t>時々通じる</t>
  </si>
  <si>
    <t>嚥下障害有</t>
  </si>
  <si>
    <t>困難</t>
  </si>
  <si>
    <t>通じない</t>
  </si>
  <si>
    <t>咀嚼問題・嚥下障害有</t>
  </si>
  <si>
    <t>４．アセスメントチェックシート（Ｄ・Ｅ）</t>
  </si>
  <si>
    <t>家族支援</t>
  </si>
  <si>
    <t>必要なし</t>
  </si>
  <si>
    <t>３．課題整理総括表</t>
  </si>
  <si>
    <t>改善/維持の可能性 ※４</t>
  </si>
  <si>
    <t>悪化 ↘</t>
  </si>
  <si>
    <t>４．入退院時情報共有シート</t>
  </si>
  <si>
    <t>チェック</t>
  </si>
  <si>
    <t>手帳２</t>
  </si>
  <si>
    <t>難病</t>
  </si>
  <si>
    <t>サービス</t>
  </si>
  <si>
    <t>睡眠</t>
  </si>
  <si>
    <t>有無</t>
  </si>
  <si>
    <t>薬剤アドヒアランス</t>
  </si>
  <si>
    <t>ＡＤＬ</t>
  </si>
  <si>
    <t>ＩＡＤＬ</t>
  </si>
  <si>
    <t>✔</t>
  </si>
  <si>
    <t>有→</t>
  </si>
  <si>
    <t>配食</t>
  </si>
  <si>
    <t>回/週</t>
  </si>
  <si>
    <t>よく眠れている</t>
  </si>
  <si>
    <t>出来る</t>
  </si>
  <si>
    <t>訪問看護</t>
  </si>
  <si>
    <t>安否確認</t>
  </si>
  <si>
    <t>回/月</t>
  </si>
  <si>
    <t>眠れている</t>
  </si>
  <si>
    <t>不完全</t>
  </si>
  <si>
    <t>訪問リハビリ</t>
  </si>
  <si>
    <t>緊急通報</t>
  </si>
  <si>
    <t>時々目が覚める</t>
  </si>
  <si>
    <t>出来ない</t>
  </si>
  <si>
    <t>等級変更</t>
  </si>
  <si>
    <t>訪問介護</t>
  </si>
  <si>
    <t>社会参加</t>
  </si>
  <si>
    <t>眠れない</t>
  </si>
  <si>
    <t>通所介護</t>
  </si>
  <si>
    <t>模合</t>
  </si>
  <si>
    <t>通所リハビリ</t>
  </si>
  <si>
    <t>短期入所</t>
  </si>
  <si>
    <t>小規模多機能</t>
  </si>
  <si>
    <t>その他素材類</t>
  </si>
  <si>
    <t>食事摂取（機能）</t>
    <rPh sb="5" eb="7">
      <t>キノウ</t>
    </rPh>
    <phoneticPr fontId="38"/>
  </si>
  <si>
    <t>問題・ストレングス</t>
    <rPh sb="0" eb="2">
      <t>モンダイ</t>
    </rPh>
    <phoneticPr fontId="38"/>
  </si>
  <si>
    <t>問 題</t>
    <rPh sb="0" eb="1">
      <t>トイ</t>
    </rPh>
    <phoneticPr fontId="38"/>
  </si>
  <si>
    <t>　　医療機関名　</t>
    <rPh sb="2" eb="4">
      <t>イリョウ</t>
    </rPh>
    <rPh sb="4" eb="6">
      <t>キカン</t>
    </rPh>
    <rPh sb="6" eb="7">
      <t>メイ</t>
    </rPh>
    <phoneticPr fontId="38"/>
  </si>
  <si>
    <t>担当者</t>
    <rPh sb="0" eb="3">
      <t>タントウシャ</t>
    </rPh>
    <phoneticPr fontId="38"/>
  </si>
  <si>
    <t>様</t>
    <rPh sb="0" eb="1">
      <t>サマ</t>
    </rPh>
    <phoneticPr fontId="38"/>
  </si>
  <si>
    <t>事 業 所 名</t>
    <phoneticPr fontId="38"/>
  </si>
  <si>
    <t>電 話 番 号</t>
    <phoneticPr fontId="38"/>
  </si>
  <si>
    <t>ＦＡＸ 番 号</t>
    <phoneticPr fontId="38"/>
  </si>
  <si>
    <t>担当者名</t>
    <rPh sb="0" eb="3">
      <t>タントウシャ</t>
    </rPh>
    <rPh sb="3" eb="4">
      <t>メイ</t>
    </rPh>
    <phoneticPr fontId="38"/>
  </si>
  <si>
    <t>氏名</t>
    <phoneticPr fontId="38"/>
  </si>
  <si>
    <t>生年月日</t>
    <phoneticPr fontId="38"/>
  </si>
  <si>
    <t>年齢</t>
    <rPh sb="0" eb="2">
      <t>ネンレイ</t>
    </rPh>
    <phoneticPr fontId="38"/>
  </si>
  <si>
    <t>歳</t>
    <rPh sb="0" eb="1">
      <t>サイ</t>
    </rPh>
    <phoneticPr fontId="38"/>
  </si>
  <si>
    <t>性別</t>
    <rPh sb="0" eb="2">
      <t>セイベツ</t>
    </rPh>
    <phoneticPr fontId="38"/>
  </si>
  <si>
    <t>経済状況</t>
    <rPh sb="0" eb="2">
      <t>ケイザイ</t>
    </rPh>
    <rPh sb="2" eb="4">
      <t>ジョウキョウ</t>
    </rPh>
    <phoneticPr fontId="38"/>
  </si>
  <si>
    <t>生活保護</t>
    <rPh sb="0" eb="2">
      <t>セイカツ</t>
    </rPh>
    <rPh sb="2" eb="4">
      <t>ホゴ</t>
    </rPh>
    <phoneticPr fontId="38"/>
  </si>
  <si>
    <t>国民年金</t>
    <rPh sb="0" eb="2">
      <t>コクミン</t>
    </rPh>
    <rPh sb="2" eb="4">
      <t>ネンキン</t>
    </rPh>
    <phoneticPr fontId="38"/>
  </si>
  <si>
    <t>厚生年金</t>
    <rPh sb="0" eb="2">
      <t>コウセイ</t>
    </rPh>
    <rPh sb="2" eb="4">
      <t>ネンキン</t>
    </rPh>
    <phoneticPr fontId="38"/>
  </si>
  <si>
    <t>共済年金</t>
    <rPh sb="0" eb="2">
      <t>キョウサイ</t>
    </rPh>
    <rPh sb="2" eb="4">
      <t>ネンキン</t>
    </rPh>
    <phoneticPr fontId="38"/>
  </si>
  <si>
    <t>緊急時連絡先</t>
    <rPh sb="0" eb="2">
      <t>キンキュウ</t>
    </rPh>
    <rPh sb="2" eb="3">
      <t>ジ</t>
    </rPh>
    <rPh sb="3" eb="6">
      <t>レンラクサキ</t>
    </rPh>
    <phoneticPr fontId="38"/>
  </si>
  <si>
    <t>氏 　名</t>
    <rPh sb="0" eb="1">
      <t>シ</t>
    </rPh>
    <rPh sb="3" eb="4">
      <t>メイ</t>
    </rPh>
    <phoneticPr fontId="38"/>
  </si>
  <si>
    <t>住　　 所</t>
    <rPh sb="0" eb="1">
      <t>ジュウ</t>
    </rPh>
    <rPh sb="4" eb="5">
      <t>ショ</t>
    </rPh>
    <phoneticPr fontId="38"/>
  </si>
  <si>
    <t>続 柄</t>
    <rPh sb="0" eb="1">
      <t>ゾク</t>
    </rPh>
    <rPh sb="2" eb="3">
      <t>エ</t>
    </rPh>
    <phoneticPr fontId="38"/>
  </si>
  <si>
    <t>電話番号</t>
    <rPh sb="0" eb="2">
      <t>デンワ</t>
    </rPh>
    <rPh sb="2" eb="4">
      <t>バンゴウ</t>
    </rPh>
    <phoneticPr fontId="38"/>
  </si>
  <si>
    <t>家族構成図</t>
    <rPh sb="0" eb="2">
      <t>カゾク</t>
    </rPh>
    <rPh sb="2" eb="5">
      <t>コウセイズ</t>
    </rPh>
    <phoneticPr fontId="38"/>
  </si>
  <si>
    <t>本人連絡先</t>
    <rPh sb="0" eb="2">
      <t>ホンニン</t>
    </rPh>
    <rPh sb="2" eb="5">
      <t>レンラクサキ</t>
    </rPh>
    <phoneticPr fontId="38"/>
  </si>
  <si>
    <t>自宅番号：</t>
    <rPh sb="0" eb="2">
      <t>ジタク</t>
    </rPh>
    <rPh sb="2" eb="4">
      <t>バンゴウ</t>
    </rPh>
    <phoneticPr fontId="38"/>
  </si>
  <si>
    <t>携帯番号：</t>
    <rPh sb="0" eb="2">
      <t>ケイタイ</t>
    </rPh>
    <rPh sb="2" eb="4">
      <t>バンゴウ</t>
    </rPh>
    <phoneticPr fontId="38"/>
  </si>
  <si>
    <t>住環境</t>
    <rPh sb="0" eb="3">
      <t>ジュウカンキョウ</t>
    </rPh>
    <phoneticPr fontId="38"/>
  </si>
  <si>
    <t>一戸建て</t>
    <rPh sb="0" eb="2">
      <t>イッコ</t>
    </rPh>
    <rPh sb="2" eb="3">
      <t>ダ</t>
    </rPh>
    <phoneticPr fontId="38"/>
  </si>
  <si>
    <t>階建て　</t>
    <rPh sb="0" eb="2">
      <t>カイダ</t>
    </rPh>
    <phoneticPr fontId="38"/>
  </si>
  <si>
    <t>エレベーター</t>
    <phoneticPr fontId="38"/>
  </si>
  <si>
    <t>有</t>
    <rPh sb="0" eb="1">
      <t>ユウ</t>
    </rPh>
    <phoneticPr fontId="38"/>
  </si>
  <si>
    <t>無</t>
    <rPh sb="0" eb="1">
      <t>ナシ</t>
    </rPh>
    <phoneticPr fontId="38"/>
  </si>
  <si>
    <t>*住宅改修　</t>
    <rPh sb="1" eb="3">
      <t>ジュウタク</t>
    </rPh>
    <rPh sb="3" eb="5">
      <t>カイシュウ</t>
    </rPh>
    <phoneticPr fontId="38"/>
  </si>
  <si>
    <t>有</t>
    <rPh sb="0" eb="1">
      <t>アリ</t>
    </rPh>
    <phoneticPr fontId="38"/>
  </si>
  <si>
    <t>無</t>
    <rPh sb="0" eb="1">
      <t>ナ</t>
    </rPh>
    <phoneticPr fontId="38"/>
  </si>
  <si>
    <t>かかっている
病院</t>
    <rPh sb="7" eb="9">
      <t>ビョウイン</t>
    </rPh>
    <phoneticPr fontId="38"/>
  </si>
  <si>
    <t>服薬</t>
    <rPh sb="0" eb="2">
      <t>フクヤク</t>
    </rPh>
    <phoneticPr fontId="38"/>
  </si>
  <si>
    <t>有　</t>
    <rPh sb="0" eb="1">
      <t>アリ</t>
    </rPh>
    <phoneticPr fontId="38"/>
  </si>
  <si>
    <t>⇒別途資料添付：</t>
    <phoneticPr fontId="38"/>
  </si>
  <si>
    <t>介護認定</t>
    <rPh sb="0" eb="2">
      <t>カイゴ</t>
    </rPh>
    <rPh sb="2" eb="4">
      <t>ニンテイ</t>
    </rPh>
    <phoneticPr fontId="38"/>
  </si>
  <si>
    <t>　有</t>
    <rPh sb="1" eb="2">
      <t>アリ</t>
    </rPh>
    <phoneticPr fontId="38"/>
  </si>
  <si>
    <t>（</t>
    <phoneticPr fontId="38"/>
  </si>
  <si>
    <t>区分変更中）</t>
    <phoneticPr fontId="38"/>
  </si>
  <si>
    <t>申請中</t>
    <rPh sb="0" eb="3">
      <t>シンセイチュウ</t>
    </rPh>
    <phoneticPr fontId="38"/>
  </si>
  <si>
    <t>（</t>
    <phoneticPr fontId="38"/>
  </si>
  <si>
    <t>区分変更中）</t>
    <phoneticPr fontId="38"/>
  </si>
  <si>
    <t>申請中）</t>
    <rPh sb="0" eb="3">
      <t>シンセイチュウ</t>
    </rPh>
    <phoneticPr fontId="38"/>
  </si>
  <si>
    <t>＜世帯状況＞</t>
    <rPh sb="1" eb="3">
      <t>セタイ</t>
    </rPh>
    <rPh sb="3" eb="5">
      <t>ジョウキョウ</t>
    </rPh>
    <phoneticPr fontId="38"/>
  </si>
  <si>
    <t>障がい日常生活自立度</t>
    <rPh sb="0" eb="1">
      <t>ショウ</t>
    </rPh>
    <rPh sb="3" eb="5">
      <t>ニチジョウ</t>
    </rPh>
    <rPh sb="5" eb="7">
      <t>セイカツ</t>
    </rPh>
    <rPh sb="7" eb="10">
      <t>ジリツド</t>
    </rPh>
    <phoneticPr fontId="38"/>
  </si>
  <si>
    <t>自立</t>
    <rPh sb="0" eb="2">
      <t>ジリツ</t>
    </rPh>
    <phoneticPr fontId="38"/>
  </si>
  <si>
    <t>独居</t>
    <rPh sb="0" eb="2">
      <t>ドッキョ</t>
    </rPh>
    <phoneticPr fontId="38"/>
  </si>
  <si>
    <t>高齢夫婦世帯</t>
    <rPh sb="0" eb="2">
      <t>コウレイ</t>
    </rPh>
    <rPh sb="2" eb="4">
      <t>フウフ</t>
    </rPh>
    <rPh sb="4" eb="6">
      <t>セタイ</t>
    </rPh>
    <phoneticPr fontId="38"/>
  </si>
  <si>
    <t>認知症日常生活自立度</t>
    <rPh sb="0" eb="3">
      <t>ニンチショウ</t>
    </rPh>
    <rPh sb="3" eb="5">
      <t>ニチジョウ</t>
    </rPh>
    <rPh sb="5" eb="7">
      <t>セイカツ</t>
    </rPh>
    <rPh sb="7" eb="10">
      <t>ジリツド</t>
    </rPh>
    <phoneticPr fontId="38"/>
  </si>
  <si>
    <t>その他（　　　　　　　　　　　　　　</t>
    <rPh sb="2" eb="3">
      <t>タ</t>
    </rPh>
    <phoneticPr fontId="38"/>
  </si>
  <si>
    <t>）</t>
    <phoneticPr fontId="38"/>
  </si>
  <si>
    <t>障がい等の認定</t>
    <rPh sb="0" eb="1">
      <t>ショウ</t>
    </rPh>
    <rPh sb="3" eb="4">
      <t>トウ</t>
    </rPh>
    <rPh sb="5" eb="7">
      <t>ニンテイ</t>
    </rPh>
    <phoneticPr fontId="38"/>
  </si>
  <si>
    <t>手帳</t>
    <rPh sb="0" eb="2">
      <t>テチョウ</t>
    </rPh>
    <phoneticPr fontId="38"/>
  </si>
  <si>
    <t>IADL</t>
    <phoneticPr fontId="38"/>
  </si>
  <si>
    <t>できる</t>
    <phoneticPr fontId="38"/>
  </si>
  <si>
    <t>不完全</t>
    <rPh sb="0" eb="3">
      <t>フカンゼン</t>
    </rPh>
    <phoneticPr fontId="38"/>
  </si>
  <si>
    <t>できない</t>
    <phoneticPr fontId="38"/>
  </si>
  <si>
    <t>特記</t>
    <rPh sb="0" eb="2">
      <t>トッキ</t>
    </rPh>
    <phoneticPr fontId="38"/>
  </si>
  <si>
    <t>介護保険サービス・その他のサービス等利用状況</t>
    <rPh sb="0" eb="2">
      <t>カイゴ</t>
    </rPh>
    <rPh sb="2" eb="4">
      <t>ホケン</t>
    </rPh>
    <rPh sb="11" eb="12">
      <t>ホカ</t>
    </rPh>
    <rPh sb="17" eb="18">
      <t>トウ</t>
    </rPh>
    <rPh sb="18" eb="20">
      <t>リヨウ</t>
    </rPh>
    <rPh sb="20" eb="22">
      <t>ジョウキョウ</t>
    </rPh>
    <phoneticPr fontId="38"/>
  </si>
  <si>
    <t>調理</t>
    <rPh sb="0" eb="2">
      <t>チョウリ</t>
    </rPh>
    <phoneticPr fontId="38"/>
  </si>
  <si>
    <t>掃除</t>
    <rPh sb="0" eb="2">
      <t>ソウジ</t>
    </rPh>
    <phoneticPr fontId="38"/>
  </si>
  <si>
    <t>要介護度</t>
    <rPh sb="0" eb="4">
      <t>ヨウカイゴド</t>
    </rPh>
    <phoneticPr fontId="38"/>
  </si>
  <si>
    <t>洗濯</t>
    <rPh sb="0" eb="2">
      <t>センタク</t>
    </rPh>
    <phoneticPr fontId="38"/>
  </si>
  <si>
    <t>小規模多機能</t>
    <phoneticPr fontId="38"/>
  </si>
  <si>
    <t>買い物</t>
    <rPh sb="0" eb="1">
      <t>カ</t>
    </rPh>
    <rPh sb="2" eb="3">
      <t>モノ</t>
    </rPh>
    <phoneticPr fontId="38"/>
  </si>
  <si>
    <t>配食</t>
    <phoneticPr fontId="38"/>
  </si>
  <si>
    <t>安否確認</t>
    <phoneticPr fontId="38"/>
  </si>
  <si>
    <t>緊急通報</t>
    <phoneticPr fontId="38"/>
  </si>
  <si>
    <t>地域での参加</t>
    <rPh sb="0" eb="2">
      <t>チイキ</t>
    </rPh>
    <rPh sb="4" eb="6">
      <t>サンカ</t>
    </rPh>
    <phoneticPr fontId="38"/>
  </si>
  <si>
    <t>金銭管理</t>
    <rPh sb="0" eb="2">
      <t>キンセン</t>
    </rPh>
    <rPh sb="2" eb="4">
      <t>カンリ</t>
    </rPh>
    <phoneticPr fontId="38"/>
  </si>
  <si>
    <t>キーパーソン・家族の介護力・家族以外の支援者等</t>
    <rPh sb="7" eb="9">
      <t>カゾク</t>
    </rPh>
    <rPh sb="10" eb="12">
      <t>カイゴ</t>
    </rPh>
    <rPh sb="12" eb="13">
      <t>リョク</t>
    </rPh>
    <rPh sb="14" eb="16">
      <t>カゾク</t>
    </rPh>
    <rPh sb="16" eb="18">
      <t>イガイ</t>
    </rPh>
    <rPh sb="19" eb="22">
      <t>シエンシャ</t>
    </rPh>
    <rPh sb="22" eb="23">
      <t>トウ</t>
    </rPh>
    <phoneticPr fontId="38"/>
  </si>
  <si>
    <t>服薬管理</t>
    <rPh sb="0" eb="2">
      <t>フクヤク</t>
    </rPh>
    <rPh sb="2" eb="4">
      <t>カンリ</t>
    </rPh>
    <phoneticPr fontId="38"/>
  </si>
  <si>
    <t>ＡＤＬ</t>
    <phoneticPr fontId="38"/>
  </si>
  <si>
    <t>見守り</t>
    <rPh sb="0" eb="2">
      <t>ミマモ</t>
    </rPh>
    <phoneticPr fontId="38"/>
  </si>
  <si>
    <t>一部　　介助</t>
    <rPh sb="0" eb="2">
      <t>イチブ</t>
    </rPh>
    <rPh sb="4" eb="6">
      <t>カイジョ</t>
    </rPh>
    <phoneticPr fontId="38"/>
  </si>
  <si>
    <t>全　　介助</t>
    <rPh sb="0" eb="1">
      <t>ゼン</t>
    </rPh>
    <rPh sb="3" eb="5">
      <t>カイジョ</t>
    </rPh>
    <phoneticPr fontId="38"/>
  </si>
  <si>
    <t>状況（空欄に特記あれば記入）　　　</t>
    <rPh sb="0" eb="2">
      <t>ジョウキョウ</t>
    </rPh>
    <rPh sb="3" eb="5">
      <t>クウラン</t>
    </rPh>
    <rPh sb="6" eb="8">
      <t>トッキ</t>
    </rPh>
    <rPh sb="11" eb="13">
      <t>キニュウ</t>
    </rPh>
    <phoneticPr fontId="38"/>
  </si>
  <si>
    <t>　移動方法</t>
    <rPh sb="1" eb="5">
      <t>イドウホウホウ</t>
    </rPh>
    <phoneticPr fontId="38"/>
  </si>
  <si>
    <t>車いす</t>
    <phoneticPr fontId="38"/>
  </si>
  <si>
    <t>杖使用</t>
  </si>
  <si>
    <t>歩行器使用</t>
  </si>
  <si>
    <t>装具・補助具使用</t>
  </si>
  <si>
    <t>移乗</t>
    <rPh sb="0" eb="2">
      <t>イジョウ</t>
    </rPh>
    <phoneticPr fontId="38"/>
  </si>
  <si>
    <t>義歯：</t>
    <rPh sb="0" eb="2">
      <t>ギシ</t>
    </rPh>
    <phoneticPr fontId="38"/>
  </si>
  <si>
    <t>食　事</t>
    <phoneticPr fontId="38"/>
  </si>
  <si>
    <t>普通食</t>
  </si>
  <si>
    <t>治療食</t>
  </si>
  <si>
    <t>糖尿病食</t>
  </si>
  <si>
    <t>高血圧食</t>
  </si>
  <si>
    <t>腎臓病食</t>
  </si>
  <si>
    <t>その他：　</t>
    <phoneticPr fontId="38"/>
  </si>
  <si>
    <t>主食：</t>
    <rPh sb="0" eb="2">
      <t>シュショク</t>
    </rPh>
    <phoneticPr fontId="38"/>
  </si>
  <si>
    <t>米飯</t>
    <phoneticPr fontId="38"/>
  </si>
  <si>
    <t>全粥</t>
    <rPh sb="0" eb="1">
      <t>ゼン</t>
    </rPh>
    <rPh sb="1" eb="2">
      <t>ガユ</t>
    </rPh>
    <phoneticPr fontId="38"/>
  </si>
  <si>
    <t>ミキサー　</t>
  </si>
  <si>
    <t>水分：とろみ剤使用</t>
  </si>
  <si>
    <t>副食：</t>
    <rPh sb="0" eb="2">
      <t>フクショク</t>
    </rPh>
    <phoneticPr fontId="38"/>
  </si>
  <si>
    <t>通常</t>
    <rPh sb="0" eb="2">
      <t>ツウジョウ</t>
    </rPh>
    <phoneticPr fontId="38"/>
  </si>
  <si>
    <t>一口大</t>
    <phoneticPr fontId="38"/>
  </si>
  <si>
    <t>刻み</t>
  </si>
  <si>
    <t>極小刻み</t>
    <phoneticPr fontId="38"/>
  </si>
  <si>
    <t>更　衣</t>
    <rPh sb="0" eb="1">
      <t>サラ</t>
    </rPh>
    <rPh sb="2" eb="3">
      <t>コロモ</t>
    </rPh>
    <phoneticPr fontId="38"/>
  </si>
  <si>
    <t>入　浴</t>
    <rPh sb="0" eb="1">
      <t>イリ</t>
    </rPh>
    <rPh sb="2" eb="3">
      <t>ヨク</t>
    </rPh>
    <phoneticPr fontId="38"/>
  </si>
  <si>
    <t>自宅(浴室）</t>
    <phoneticPr fontId="38"/>
  </si>
  <si>
    <t>訪問入浴</t>
  </si>
  <si>
    <t>通所系サービス　　</t>
  </si>
  <si>
    <t>排　泄</t>
    <phoneticPr fontId="38"/>
  </si>
  <si>
    <t>場所：</t>
    <rPh sb="0" eb="2">
      <t>バショ</t>
    </rPh>
    <phoneticPr fontId="38"/>
  </si>
  <si>
    <t>ポータブル</t>
  </si>
  <si>
    <t>オムツ</t>
    <phoneticPr fontId="38"/>
  </si>
  <si>
    <t>常時</t>
    <rPh sb="0" eb="2">
      <t>ジョウジ</t>
    </rPh>
    <phoneticPr fontId="38"/>
  </si>
  <si>
    <t>　問題の有無：</t>
    <rPh sb="1" eb="3">
      <t>モンダイ</t>
    </rPh>
    <rPh sb="4" eb="6">
      <t>ウム</t>
    </rPh>
    <phoneticPr fontId="38"/>
  </si>
  <si>
    <t>　丁寧な説明の必要性：</t>
    <rPh sb="1" eb="3">
      <t>テイネイ</t>
    </rPh>
    <rPh sb="4" eb="6">
      <t>セツメイ</t>
    </rPh>
    <rPh sb="7" eb="9">
      <t>ヒツヨウ</t>
    </rPh>
    <rPh sb="9" eb="10">
      <t>セイ</t>
    </rPh>
    <phoneticPr fontId="38"/>
  </si>
  <si>
    <t>療養上の　　問題</t>
    <rPh sb="0" eb="2">
      <t>リョウヨウ</t>
    </rPh>
    <rPh sb="2" eb="3">
      <t>ジョウ</t>
    </rPh>
    <rPh sb="6" eb="8">
      <t>モンダイ</t>
    </rPh>
    <phoneticPr fontId="38"/>
  </si>
  <si>
    <t>有（</t>
  </si>
  <si>
    <t>幻視・幻聴</t>
  </si>
  <si>
    <t>興奮</t>
  </si>
  <si>
    <t>不穏</t>
  </si>
  <si>
    <t>暴力</t>
  </si>
  <si>
    <t>介護への抵抗</t>
  </si>
  <si>
    <t>昼夜逆転　</t>
  </si>
  <si>
    <t>不眠</t>
  </si>
  <si>
    <t>危険行為</t>
  </si>
  <si>
    <t>意思疎通困難</t>
  </si>
  <si>
    <t>感染症</t>
    <rPh sb="0" eb="3">
      <t>カンセンショウ</t>
    </rPh>
    <phoneticPr fontId="38"/>
  </si>
  <si>
    <t>HBV</t>
  </si>
  <si>
    <t>HCV</t>
  </si>
  <si>
    <t>MRSA：</t>
    <phoneticPr fontId="38"/>
  </si>
  <si>
    <t>保菌</t>
    <rPh sb="0" eb="1">
      <t>タモ</t>
    </rPh>
    <rPh sb="1" eb="2">
      <t>キン</t>
    </rPh>
    <phoneticPr fontId="38"/>
  </si>
  <si>
    <t>発症（部位：</t>
    <rPh sb="0" eb="2">
      <t>ハッショウ</t>
    </rPh>
    <rPh sb="3" eb="5">
      <t>ブイ</t>
    </rPh>
    <phoneticPr fontId="38"/>
  </si>
  <si>
    <t>痰</t>
    <rPh sb="0" eb="1">
      <t>タン</t>
    </rPh>
    <phoneticPr fontId="38"/>
  </si>
  <si>
    <t>血液</t>
  </si>
  <si>
    <t>尿</t>
    <rPh sb="0" eb="1">
      <t>ニョウ</t>
    </rPh>
    <phoneticPr fontId="38"/>
  </si>
  <si>
    <t>創部）</t>
    <rPh sb="0" eb="2">
      <t>ソウブ</t>
    </rPh>
    <phoneticPr fontId="38"/>
  </si>
  <si>
    <t>医療処置</t>
    <rPh sb="0" eb="2">
      <t>イリョウ</t>
    </rPh>
    <rPh sb="2" eb="4">
      <t>ショチ</t>
    </rPh>
    <phoneticPr fontId="38"/>
  </si>
  <si>
    <t>バルーンカテーテル</t>
    <phoneticPr fontId="38"/>
  </si>
  <si>
    <t>ストマ</t>
  </si>
  <si>
    <t>気管切開</t>
  </si>
  <si>
    <t>喀痰吸引</t>
  </si>
  <si>
    <t>胃ろう</t>
  </si>
  <si>
    <t>経鼻</t>
    <rPh sb="0" eb="1">
      <t>キョウ</t>
    </rPh>
    <rPh sb="1" eb="2">
      <t>ハナ</t>
    </rPh>
    <phoneticPr fontId="38"/>
  </si>
  <si>
    <t>褥瘡</t>
    <rPh sb="0" eb="2">
      <t>ジョクソウ</t>
    </rPh>
    <phoneticPr fontId="38"/>
  </si>
  <si>
    <t>連絡事項・その他（在宅での生活の様子，療養上の課題，本人･家族の意向や不安，認知機能等など必要と思うことを記載）</t>
    <rPh sb="0" eb="2">
      <t>レンラク</t>
    </rPh>
    <rPh sb="2" eb="4">
      <t>ジコウ</t>
    </rPh>
    <rPh sb="7" eb="8">
      <t>タ</t>
    </rPh>
    <rPh sb="9" eb="11">
      <t>ザイタク</t>
    </rPh>
    <rPh sb="13" eb="15">
      <t>セイカツ</t>
    </rPh>
    <rPh sb="16" eb="18">
      <t>ヨウス</t>
    </rPh>
    <rPh sb="19" eb="21">
      <t>リョウヨウ</t>
    </rPh>
    <rPh sb="21" eb="22">
      <t>ウエ</t>
    </rPh>
    <rPh sb="23" eb="25">
      <t>カダイ</t>
    </rPh>
    <rPh sb="26" eb="28">
      <t>ホンニン</t>
    </rPh>
    <rPh sb="29" eb="31">
      <t>カゾク</t>
    </rPh>
    <rPh sb="32" eb="34">
      <t>イコウ</t>
    </rPh>
    <rPh sb="35" eb="37">
      <t>フアン</t>
    </rPh>
    <rPh sb="38" eb="40">
      <t>ニンチ</t>
    </rPh>
    <rPh sb="40" eb="42">
      <t>キノウ</t>
    </rPh>
    <rPh sb="42" eb="43">
      <t>トウ</t>
    </rPh>
    <rPh sb="45" eb="47">
      <t>ヒツヨウ</t>
    </rPh>
    <rPh sb="48" eb="49">
      <t>オモ</t>
    </rPh>
    <rPh sb="53" eb="55">
      <t>キサイ</t>
    </rPh>
    <phoneticPr fontId="38"/>
  </si>
  <si>
    <t>～</t>
    <phoneticPr fontId="38"/>
  </si>
  <si>
    <t>促進因子</t>
    <rPh sb="0" eb="4">
      <t>ソクシンインシ</t>
    </rPh>
    <phoneticPr fontId="38"/>
  </si>
  <si>
    <t>促
進
因
子</t>
    <phoneticPr fontId="38"/>
  </si>
  <si>
    <t>阻
害
因
子</t>
    <phoneticPr fontId="38"/>
  </si>
  <si>
    <t>性別</t>
    <phoneticPr fontId="38" type="Hiragana"/>
  </si>
  <si>
    <t>阻害因子</t>
    <rPh sb="0" eb="4">
      <t>ソガイインシ</t>
    </rPh>
    <phoneticPr fontId="38"/>
  </si>
  <si>
    <t>異食行為）</t>
    <phoneticPr fontId="38"/>
  </si>
  <si>
    <t>夜間不穏</t>
    <phoneticPr fontId="38"/>
  </si>
  <si>
    <t>多動</t>
    <rPh sb="0" eb="2">
      <t>タドウ</t>
    </rPh>
    <phoneticPr fontId="38"/>
  </si>
  <si>
    <t>徘徊</t>
    <rPh sb="0" eb="2">
      <t>ハイカイ</t>
    </rPh>
    <phoneticPr fontId="38"/>
  </si>
  <si>
    <t>ターミナル</t>
    <phoneticPr fontId="38"/>
  </si>
  <si>
    <t>その他（</t>
    <rPh sb="2" eb="3">
      <t>タ</t>
    </rPh>
    <phoneticPr fontId="38"/>
  </si>
  <si>
    <t>医療</t>
    <rPh sb="0" eb="2">
      <t>イリョウ</t>
    </rPh>
    <phoneticPr fontId="38"/>
  </si>
  <si>
    <t>特別な　状況</t>
    <phoneticPr fontId="38"/>
  </si>
  <si>
    <t>(義歯)</t>
    <rPh sb="1" eb="3">
      <t>ギシ</t>
    </rPh>
    <phoneticPr fontId="38"/>
  </si>
  <si>
    <t>無関心）</t>
    <phoneticPr fontId="38"/>
  </si>
  <si>
    <r>
      <t xml:space="preserve">根本的な原因・要因
</t>
    </r>
    <r>
      <rPr>
        <sz val="9"/>
        <rFont val="HG丸ｺﾞｼｯｸM-PRO"/>
        <family val="3"/>
        <charset val="128"/>
      </rPr>
      <t>自立した日常生活の阻害要因
（心身の状態、環境等）
※課題整理総括表にリンク</t>
    </r>
    <phoneticPr fontId="38"/>
  </si>
  <si>
    <t>状況の事実（状態）</t>
    <phoneticPr fontId="38"/>
  </si>
  <si>
    <r>
      <t>基本情報シート 1</t>
    </r>
    <r>
      <rPr>
        <b/>
        <sz val="10"/>
        <rFont val="HG丸ｺﾞｼｯｸM-PRO"/>
        <family val="3"/>
        <charset val="128"/>
      </rPr>
      <t>/</t>
    </r>
    <r>
      <rPr>
        <b/>
        <sz val="16"/>
        <rFont val="HG丸ｺﾞｼｯｸM-PRO"/>
        <family val="3"/>
        <charset val="128"/>
      </rPr>
      <t>2</t>
    </r>
    <phoneticPr fontId="38"/>
  </si>
  <si>
    <t>入院時情報提供シート （ケアマネジャー ⇒ 医療機関）</t>
    <rPh sb="0" eb="2">
      <t>ニュウイン</t>
    </rPh>
    <rPh sb="2" eb="3">
      <t>ジ</t>
    </rPh>
    <rPh sb="3" eb="5">
      <t>ジョウホウ</t>
    </rPh>
    <rPh sb="5" eb="7">
      <t>テイキョウ</t>
    </rPh>
    <rPh sb="22" eb="24">
      <t>イリョウ</t>
    </rPh>
    <rPh sb="24" eb="26">
      <t>キカン</t>
    </rPh>
    <phoneticPr fontId="38"/>
  </si>
  <si>
    <t>入院日：</t>
    <rPh sb="0" eb="3">
      <t>ニュウインビ</t>
    </rPh>
    <phoneticPr fontId="38"/>
  </si>
  <si>
    <t>記入日：</t>
    <rPh sb="0" eb="3">
      <t>キニュウビ</t>
    </rPh>
    <phoneticPr fontId="38"/>
  </si>
  <si>
    <t>令和</t>
    <rPh sb="0" eb="2">
      <t>レイワ</t>
    </rPh>
    <phoneticPr fontId="38"/>
  </si>
  <si>
    <t>年</t>
    <rPh sb="0" eb="1">
      <t>ネン</t>
    </rPh>
    <phoneticPr fontId="38"/>
  </si>
  <si>
    <t>月</t>
    <rPh sb="0" eb="1">
      <t>ツキ</t>
    </rPh>
    <phoneticPr fontId="38"/>
  </si>
  <si>
    <t>日</t>
    <rPh sb="0" eb="1">
      <t>ニチ</t>
    </rPh>
    <phoneticPr fontId="38"/>
  </si>
  <si>
    <t>年金 【種類：</t>
    <rPh sb="0" eb="2">
      <t>ネンキン</t>
    </rPh>
    <rPh sb="4" eb="6">
      <t>シュルイ</t>
    </rPh>
    <phoneticPr fontId="38"/>
  </si>
  <si>
    <t>主･･主介護者　☆･･キーパーソン</t>
    <phoneticPr fontId="38"/>
  </si>
  <si>
    <t>○･･女性　□･･男性</t>
    <phoneticPr fontId="38"/>
  </si>
  <si>
    <t>既往歴：</t>
    <rPh sb="0" eb="3">
      <t>キオウレキ</t>
    </rPh>
    <phoneticPr fontId="38"/>
  </si>
  <si>
    <t>疾患名</t>
    <rPh sb="0" eb="2">
      <t>シッカン</t>
    </rPh>
    <rPh sb="2" eb="3">
      <t>メイ</t>
    </rPh>
    <phoneticPr fontId="38"/>
  </si>
  <si>
    <t>上記以外：</t>
    <rPh sb="0" eb="4">
      <t>ジョウキイガイ</t>
    </rPh>
    <phoneticPr fontId="38"/>
  </si>
  <si>
    <t>認定期間</t>
    <rPh sb="0" eb="4">
      <t>ニンテイキカン</t>
    </rPh>
    <phoneticPr fontId="38"/>
  </si>
  <si>
    <t>難病（特定疾患）</t>
    <phoneticPr fontId="38"/>
  </si>
  <si>
    <t>有</t>
    <rPh sb="0" eb="1">
      <t>ア</t>
    </rPh>
    <phoneticPr fontId="38"/>
  </si>
  <si>
    <t xml:space="preserve">訪問看護(   </t>
    <rPh sb="2" eb="4">
      <t>カンゴ</t>
    </rPh>
    <phoneticPr fontId="38"/>
  </si>
  <si>
    <t>訪問介護(</t>
    <phoneticPr fontId="38"/>
  </si>
  <si>
    <t>回/週)</t>
    <phoneticPr fontId="38"/>
  </si>
  <si>
    <t xml:space="preserve">通所介護(　   </t>
    <rPh sb="0" eb="2">
      <t>ツウショ</t>
    </rPh>
    <phoneticPr fontId="38"/>
  </si>
  <si>
    <t>訪問リハ(   　</t>
    <phoneticPr fontId="38"/>
  </si>
  <si>
    <t>短期入所(</t>
    <rPh sb="0" eb="2">
      <t>タンキ</t>
    </rPh>
    <rPh sb="2" eb="4">
      <t>ニュウショ</t>
    </rPh>
    <phoneticPr fontId="38"/>
  </si>
  <si>
    <t>)</t>
    <phoneticPr fontId="38"/>
  </si>
  <si>
    <t>通所リハ    (</t>
    <rPh sb="0" eb="2">
      <t>ツウショ</t>
    </rPh>
    <phoneticPr fontId="38"/>
  </si>
  <si>
    <t>その他(</t>
    <rPh sb="2" eb="3">
      <t>タ</t>
    </rPh>
    <phoneticPr fontId="38"/>
  </si>
  <si>
    <t>)】</t>
    <phoneticPr fontId="38"/>
  </si>
  <si>
    <t>特記：</t>
    <rPh sb="0" eb="2">
      <t>トッキ</t>
    </rPh>
    <phoneticPr fontId="38"/>
  </si>
  <si>
    <t>福祉用具貸与( 内容：</t>
    <phoneticPr fontId="38"/>
  </si>
  <si>
    <r>
      <t xml:space="preserve">精神的な状況
</t>
    </r>
    <r>
      <rPr>
        <sz val="6"/>
        <rFont val="HG丸ｺﾞｼｯｸM-PRO"/>
        <family val="3"/>
        <charset val="128"/>
      </rPr>
      <t>(認知機能含む）</t>
    </r>
    <rPh sb="0" eb="3">
      <t>セイシンテキ</t>
    </rPh>
    <rPh sb="4" eb="6">
      <t>ジョウキョウ</t>
    </rPh>
    <rPh sb="8" eb="10">
      <t>ニンチ</t>
    </rPh>
    <rPh sb="10" eb="12">
      <t>キノウ</t>
    </rPh>
    <rPh sb="12" eb="13">
      <t>フク</t>
    </rPh>
    <phoneticPr fontId="38"/>
  </si>
  <si>
    <t>口腔清潔</t>
    <rPh sb="0" eb="4">
      <t>コウクウセイケツ</t>
    </rPh>
    <phoneticPr fontId="38"/>
  </si>
  <si>
    <t>(</t>
    <phoneticPr fontId="38"/>
  </si>
  <si>
    <t>ミキサー(</t>
    <phoneticPr fontId="38"/>
  </si>
  <si>
    <t>とろみ付  )</t>
    <rPh sb="3" eb="4">
      <t>ツキ</t>
    </rPh>
    <phoneticPr fontId="38"/>
  </si>
  <si>
    <t>(摂取量：1日</t>
    <rPh sb="1" eb="3">
      <t>セッシュ</t>
    </rPh>
    <rPh sb="3" eb="4">
      <t>リョウ</t>
    </rPh>
    <rPh sb="6" eb="7">
      <t>ニチ</t>
    </rPh>
    <phoneticPr fontId="38"/>
  </si>
  <si>
    <t>　ｍｌ)</t>
    <phoneticPr fontId="38"/>
  </si>
  <si>
    <t>尿器</t>
    <rPh sb="0" eb="2">
      <t>ニョウキ</t>
    </rPh>
    <phoneticPr fontId="38"/>
  </si>
  <si>
    <t>リハビリパンツ(</t>
    <phoneticPr fontId="38"/>
  </si>
  <si>
    <t>夜間 )</t>
    <rPh sb="0" eb="2">
      <t>ヤカン</t>
    </rPh>
    <phoneticPr fontId="38"/>
  </si>
  <si>
    <t>その他(　　　　　　　　　　　　　</t>
    <phoneticPr fontId="38"/>
  </si>
  <si>
    <t xml:space="preserve">集合住宅( </t>
    <rPh sb="0" eb="4">
      <t>シュウゴウジュウタク</t>
    </rPh>
    <phoneticPr fontId="38"/>
  </si>
  <si>
    <t>階 )</t>
    <rPh sb="0" eb="1">
      <t>カイ</t>
    </rPh>
    <phoneticPr fontId="38"/>
  </si>
  <si>
    <t>高知県高知市</t>
    <phoneticPr fontId="38" type="Hiragana"/>
  </si>
  <si>
    <t>12ヶ月</t>
    <rPh sb="3" eb="4">
      <t>げつ</t>
    </rPh>
    <phoneticPr fontId="38" type="Hiragana"/>
  </si>
  <si>
    <t>家族関係等で特記すべき事項</t>
    <phoneticPr fontId="38" type="Hiragana"/>
  </si>
  <si>
    <t>家族状況（ジェノグラム）</t>
    <phoneticPr fontId="38" type="Hiragana"/>
  </si>
  <si>
    <t>活 動</t>
    <phoneticPr fontId="38"/>
  </si>
  <si>
    <r>
      <t xml:space="preserve">掃 除
</t>
    </r>
    <r>
      <rPr>
        <sz val="5"/>
        <rFont val="HG丸ｺﾞｼｯｸM-PRO"/>
        <family val="3"/>
        <charset val="128"/>
      </rPr>
      <t>(ゴミ出し含む)</t>
    </r>
    <phoneticPr fontId="38"/>
  </si>
  <si>
    <r>
      <t xml:space="preserve">調 理
</t>
    </r>
    <r>
      <rPr>
        <sz val="5"/>
        <rFont val="HG丸ｺﾞｼｯｸM-PRO"/>
        <family val="3"/>
        <charset val="128"/>
      </rPr>
      <t>(献立・片付含む)</t>
    </r>
    <phoneticPr fontId="38"/>
  </si>
  <si>
    <t>コミュニケーション能力</t>
    <phoneticPr fontId="38"/>
  </si>
  <si>
    <r>
      <t xml:space="preserve"> </t>
    </r>
    <r>
      <rPr>
        <sz val="13"/>
        <rFont val="HG丸ｺﾞｼｯｸM-PRO"/>
        <family val="3"/>
        <charset val="128"/>
      </rPr>
      <t>個人因子</t>
    </r>
  </si>
  <si>
    <t>補聴器</t>
    <phoneticPr fontId="38"/>
  </si>
  <si>
    <t xml:space="preserve"> ご利用者及びご家族の同意のもとに、下記の情報を提供させていただきます。
 退院時にご連絡をいただきたく、よろしくお願いいたします。</t>
    <rPh sb="2" eb="4">
      <t>リヨウ</t>
    </rPh>
    <rPh sb="4" eb="5">
      <t>シャ</t>
    </rPh>
    <rPh sb="5" eb="6">
      <t>オヨ</t>
    </rPh>
    <rPh sb="8" eb="10">
      <t>カゾク</t>
    </rPh>
    <rPh sb="11" eb="13">
      <t>ドウイ</t>
    </rPh>
    <rPh sb="18" eb="20">
      <t>カキ</t>
    </rPh>
    <rPh sb="21" eb="23">
      <t>ジョウホウ</t>
    </rPh>
    <rPh sb="24" eb="26">
      <t>テイキョウ</t>
    </rPh>
    <rPh sb="38" eb="40">
      <t>タイイン</t>
    </rPh>
    <rPh sb="40" eb="41">
      <t>ジ</t>
    </rPh>
    <rPh sb="43" eb="45">
      <t>レンラク</t>
    </rPh>
    <rPh sb="58" eb="59">
      <t>ネガ</t>
    </rPh>
    <phoneticPr fontId="38"/>
  </si>
  <si>
    <t xml:space="preserve">                         </t>
    <phoneticPr fontId="38"/>
  </si>
  <si>
    <t>間取りパーツ</t>
    <rPh sb="0" eb="2">
      <t>マド</t>
    </rPh>
    <phoneticPr fontId="38"/>
  </si>
  <si>
    <t>風呂</t>
    <rPh sb="0" eb="2">
      <t>フロ</t>
    </rPh>
    <phoneticPr fontId="38"/>
  </si>
  <si>
    <t>ジェノグラム用枠イメージ</t>
    <rPh sb="6" eb="7">
      <t>ヨウ</t>
    </rPh>
    <rPh sb="7" eb="8">
      <t>ワク</t>
    </rPh>
    <phoneticPr fontId="38"/>
  </si>
  <si>
    <t>間取り図用枠イメージ</t>
    <rPh sb="0" eb="2">
      <t>マド</t>
    </rPh>
    <rPh sb="3" eb="4">
      <t>ズ</t>
    </rPh>
    <rPh sb="4" eb="5">
      <t>ヨウ</t>
    </rPh>
    <rPh sb="5" eb="6">
      <t>ワク</t>
    </rPh>
    <phoneticPr fontId="38"/>
  </si>
  <si>
    <t>トイレ</t>
    <phoneticPr fontId="38"/>
  </si>
  <si>
    <t>洗面台</t>
    <rPh sb="0" eb="3">
      <t>センメンダイ</t>
    </rPh>
    <phoneticPr fontId="38"/>
  </si>
  <si>
    <t>キッチン</t>
    <phoneticPr fontId="38"/>
  </si>
  <si>
    <t>引き戸</t>
    <rPh sb="0" eb="1">
      <t>ヒ</t>
    </rPh>
    <rPh sb="2" eb="3">
      <t>ド</t>
    </rPh>
    <phoneticPr fontId="38"/>
  </si>
  <si>
    <t>ドア・折れ戸</t>
    <rPh sb="3" eb="4">
      <t>オ</t>
    </rPh>
    <rPh sb="5" eb="6">
      <t>ド</t>
    </rPh>
    <phoneticPr fontId="38"/>
  </si>
  <si>
    <t>玄関・階段・その他</t>
    <rPh sb="0" eb="2">
      <t>ゲンカン</t>
    </rPh>
    <rPh sb="3" eb="5">
      <t>カイダン</t>
    </rPh>
    <rPh sb="8" eb="9">
      <t>タ</t>
    </rPh>
    <phoneticPr fontId="38"/>
  </si>
  <si>
    <t>万/月</t>
    <phoneticPr fontId="38"/>
  </si>
  <si>
    <t>軟飯</t>
    <rPh sb="0" eb="2">
      <t>ナンハン</t>
    </rPh>
    <phoneticPr fontId="38"/>
  </si>
  <si>
    <t>全粥</t>
    <rPh sb="0" eb="2">
      <t>ゼンガユ</t>
    </rPh>
    <phoneticPr fontId="38"/>
  </si>
  <si>
    <t>全粥ゼリー</t>
    <rPh sb="0" eb="2">
      <t>ゼンガユ</t>
    </rPh>
    <phoneticPr fontId="38"/>
  </si>
  <si>
    <t>全粥ミキサーゼリー</t>
    <rPh sb="0" eb="2">
      <t>ゼンガユ</t>
    </rPh>
    <phoneticPr fontId="38"/>
  </si>
  <si>
    <t>普通（並飯）</t>
    <rPh sb="0" eb="2">
      <t>フツウ</t>
    </rPh>
    <rPh sb="3" eb="4">
      <t>ナ</t>
    </rPh>
    <rPh sb="4" eb="5">
      <t>メシ</t>
    </rPh>
    <phoneticPr fontId="38"/>
  </si>
  <si>
    <t>普通（並菜）</t>
    <rPh sb="3" eb="4">
      <t>ナ</t>
    </rPh>
    <rPh sb="4" eb="5">
      <t>ナ</t>
    </rPh>
    <phoneticPr fontId="38"/>
  </si>
  <si>
    <t>軟菜</t>
    <phoneticPr fontId="38"/>
  </si>
  <si>
    <t>一口大</t>
    <rPh sb="0" eb="2">
      <t>ヒトクチ</t>
    </rPh>
    <rPh sb="2" eb="3">
      <t>ダイ</t>
    </rPh>
    <phoneticPr fontId="38"/>
  </si>
  <si>
    <t>極きざみ</t>
    <rPh sb="0" eb="1">
      <t>キワ</t>
    </rPh>
    <phoneticPr fontId="38"/>
  </si>
  <si>
    <t>ペースト菜</t>
    <rPh sb="4" eb="5">
      <t>ナ</t>
    </rPh>
    <phoneticPr fontId="38"/>
  </si>
  <si>
    <t>ゼリー菜</t>
    <rPh sb="3" eb="4">
      <t>ナ</t>
    </rPh>
    <phoneticPr fontId="38"/>
  </si>
  <si>
    <t>訓練ゼリー</t>
    <rPh sb="0" eb="2">
      <t>クンレン</t>
    </rPh>
    <phoneticPr fontId="38"/>
  </si>
  <si>
    <t>　　　©2018沖縄県介護支援専門員協会</t>
    <phoneticPr fontId="38" type="Hiragana"/>
  </si>
  <si>
    <t>　　　©2018沖縄県介護支援専門員協会</t>
    <phoneticPr fontId="38"/>
  </si>
  <si>
    <t>（高知市 共通アセスメント様式 Ver 1.2）</t>
    <phoneticPr fontId="38"/>
  </si>
  <si>
    <t>（高知市 共通アセスメント様式 Ver １.2）</t>
    <phoneticPr fontId="38"/>
  </si>
  <si>
    <t>（高知市 共通アセスメント様式 Ver 1.2）</t>
    <phoneticPr fontId="38" type="Hiragana"/>
  </si>
</sst>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1030411]ggge&quot;年&quot;m&quot;月&quot;d&quot;日&quot;;@"/>
    <numFmt numFmtId="177" formatCode="&quot;平成&quot;00&quot;年&quot;00&quot;月&quot;00&quot;日～平成&quot;00&quot;年&quot;00&quot;月&quot;00&quot;日&quot;"/>
    <numFmt numFmtId="178" formatCode="&quot;　 (  &quot;00&quot;ヶ月  )&quot;"/>
    <numFmt numFmtId="179" formatCode="000\-0000"/>
    <numFmt numFmtId="180" formatCode="0_ "/>
    <numFmt numFmtId="181" formatCode="00&quot;  :  &quot;00"/>
    <numFmt numFmtId="182" formatCode="0.0_ "/>
    <numFmt numFmtId="183" formatCode="[$-1030411]ggge&quot;年&quot;mm&quot;月&quot;dd&quot;日&quot;"/>
    <numFmt numFmtId="184" formatCode="[$-411]ggge&quot;年&quot;m&quot;月&quot;d&quot;日&quot;;@"/>
  </numFmts>
  <fonts count="60">
    <font>
      <sz val="11"/>
      <name val="ＭＳ Ｐゴシック"/>
      <family val="3"/>
      <charset val="128"/>
    </font>
    <font>
      <sz val="11"/>
      <color rgb="FF000000"/>
      <name val="ＭＳ Ｐゴシック"/>
      <family val="2"/>
      <charset val="128"/>
    </font>
    <font>
      <sz val="11"/>
      <color rgb="FF000000"/>
      <name val="游ゴシック"/>
      <family val="2"/>
      <charset val="128"/>
    </font>
    <font>
      <sz val="11"/>
      <color rgb="FF000000"/>
      <name val="游ゴシック"/>
      <family val="2"/>
      <charset val="1"/>
    </font>
    <font>
      <sz val="8"/>
      <name val="HG丸ｺﾞｼｯｸM-PRO"/>
      <family val="3"/>
      <charset val="128"/>
    </font>
    <font>
      <sz val="12"/>
      <name val="HG丸ｺﾞｼｯｸM-PRO"/>
      <family val="3"/>
      <charset val="128"/>
    </font>
    <font>
      <sz val="12"/>
      <color rgb="FFFF0000"/>
      <name val="HG丸ｺﾞｼｯｸM-PRO"/>
      <family val="3"/>
      <charset val="128"/>
    </font>
    <font>
      <b/>
      <sz val="16"/>
      <name val="HG丸ｺﾞｼｯｸM-PRO"/>
      <family val="3"/>
      <charset val="128"/>
    </font>
    <font>
      <sz val="6"/>
      <name val="HG丸ｺﾞｼｯｸM-PRO"/>
      <family val="3"/>
      <charset val="128"/>
    </font>
    <font>
      <sz val="9"/>
      <name val="HG丸ｺﾞｼｯｸM-PRO"/>
      <family val="3"/>
      <charset val="128"/>
    </font>
    <font>
      <sz val="11"/>
      <name val="HG丸ｺﾞｼｯｸM-PRO"/>
      <family val="3"/>
      <charset val="128"/>
    </font>
    <font>
      <sz val="10"/>
      <name val="HG丸ｺﾞｼｯｸM-PRO"/>
      <family val="3"/>
      <charset val="128"/>
    </font>
    <font>
      <sz val="7"/>
      <name val="HG丸ｺﾞｼｯｸM-PRO"/>
      <family val="3"/>
      <charset val="128"/>
    </font>
    <font>
      <u/>
      <sz val="11"/>
      <color rgb="FF0563C1"/>
      <name val="ＭＳ Ｐゴシック"/>
      <family val="3"/>
      <charset val="128"/>
    </font>
    <font>
      <sz val="18"/>
      <name val="HG丸ｺﾞｼｯｸM-PRO"/>
      <family val="3"/>
      <charset val="128"/>
    </font>
    <font>
      <sz val="11"/>
      <color rgb="FF000000"/>
      <name val="MS P ゴシック"/>
      <family val="3"/>
      <charset val="128"/>
    </font>
    <font>
      <sz val="9"/>
      <color rgb="FF000000"/>
      <name val="MS P ゴシック"/>
      <family val="3"/>
      <charset val="128"/>
    </font>
    <font>
      <b/>
      <sz val="9"/>
      <color rgb="FF000000"/>
      <name val="ＭＳ Ｐゴシック"/>
      <family val="3"/>
      <charset val="128"/>
    </font>
    <font>
      <b/>
      <sz val="11"/>
      <color rgb="FF000000"/>
      <name val="MS P ゴシック"/>
      <family val="3"/>
      <charset val="128"/>
    </font>
    <font>
      <sz val="10"/>
      <color rgb="FF000000"/>
      <name val="MS P ゴシック"/>
      <family val="3"/>
      <charset val="128"/>
    </font>
    <font>
      <sz val="16"/>
      <name val="HG丸ｺﾞｼｯｸM-PRO"/>
      <family val="3"/>
      <charset val="128"/>
    </font>
    <font>
      <sz val="14"/>
      <name val="HG丸ｺﾞｼｯｸM-PRO"/>
      <family val="3"/>
      <charset val="128"/>
    </font>
    <font>
      <sz val="5"/>
      <name val="HG丸ｺﾞｼｯｸM-PRO"/>
      <family val="3"/>
      <charset val="128"/>
    </font>
    <font>
      <sz val="9"/>
      <color rgb="FF404040"/>
      <name val="HG丸ｺﾞｼｯｸM-PRO"/>
      <family val="3"/>
      <charset val="128"/>
    </font>
    <font>
      <sz val="11"/>
      <name val="HGSｺﾞｼｯｸM"/>
      <family val="3"/>
      <charset val="128"/>
    </font>
    <font>
      <b/>
      <sz val="20"/>
      <name val="HGSｺﾞｼｯｸM"/>
      <family val="3"/>
      <charset val="128"/>
    </font>
    <font>
      <b/>
      <sz val="16"/>
      <name val="HGSｺﾞｼｯｸM"/>
      <family val="3"/>
      <charset val="128"/>
    </font>
    <font>
      <sz val="9"/>
      <name val="HGSｺﾞｼｯｸM"/>
      <family val="3"/>
      <charset val="128"/>
    </font>
    <font>
      <sz val="10"/>
      <name val="HGSｺﾞｼｯｸM"/>
      <family val="3"/>
      <charset val="128"/>
    </font>
    <font>
      <sz val="11"/>
      <color rgb="FF404040"/>
      <name val="HG丸ｺﾞｼｯｸM-PRO"/>
      <family val="3"/>
      <charset val="128"/>
    </font>
    <font>
      <sz val="14"/>
      <name val="HGSｺﾞｼｯｸM"/>
      <family val="3"/>
      <charset val="128"/>
    </font>
    <font>
      <sz val="8"/>
      <name val="HGSｺﾞｼｯｸM"/>
      <family val="3"/>
      <charset val="128"/>
    </font>
    <font>
      <sz val="7"/>
      <name val="HGSｺﾞｼｯｸM"/>
      <family val="3"/>
      <charset val="128"/>
    </font>
    <font>
      <b/>
      <u/>
      <sz val="12"/>
      <color rgb="FF000000"/>
      <name val="MS P ゴシック"/>
      <family val="3"/>
      <charset val="128"/>
    </font>
    <font>
      <sz val="12"/>
      <color rgb="FF000000"/>
      <name val="MS P ゴシック"/>
      <family val="3"/>
      <charset val="128"/>
    </font>
    <font>
      <b/>
      <sz val="10"/>
      <name val="HG丸ｺﾞｼｯｸM-PRO"/>
      <family val="3"/>
      <charset val="128"/>
    </font>
    <font>
      <sz val="11"/>
      <color rgb="FFFF0000"/>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26"/>
      <name val="ＭＳ Ｐゴシック"/>
      <family val="3"/>
      <charset val="128"/>
    </font>
    <font>
      <sz val="18"/>
      <name val="ＭＳ Ｐゴシック"/>
      <family val="3"/>
      <charset val="128"/>
    </font>
    <font>
      <sz val="10"/>
      <color indexed="81"/>
      <name val="MS P ゴシック"/>
      <family val="3"/>
      <charset val="128"/>
    </font>
    <font>
      <b/>
      <sz val="10"/>
      <color indexed="81"/>
      <name val="MS P ゴシック"/>
      <family val="3"/>
      <charset val="128"/>
    </font>
    <font>
      <u/>
      <sz val="8"/>
      <name val="HG丸ｺﾞｼｯｸM-PRO"/>
      <family val="3"/>
      <charset val="128"/>
    </font>
    <font>
      <u/>
      <sz val="9"/>
      <name val="HG丸ｺﾞｼｯｸM-PRO"/>
      <family val="3"/>
      <charset val="128"/>
    </font>
    <font>
      <b/>
      <sz val="12"/>
      <name val="HG丸ｺﾞｼｯｸM-PRO"/>
      <family val="3"/>
      <charset val="128"/>
    </font>
    <font>
      <b/>
      <sz val="18"/>
      <name val="HG丸ｺﾞｼｯｸM-PRO"/>
      <family val="3"/>
      <charset val="128"/>
    </font>
    <font>
      <b/>
      <sz val="11"/>
      <name val="HG丸ｺﾞｼｯｸM-PRO"/>
      <family val="3"/>
      <charset val="128"/>
    </font>
    <font>
      <b/>
      <sz val="26"/>
      <name val="HG丸ｺﾞｼｯｸM-PRO"/>
      <family val="3"/>
      <charset val="128"/>
    </font>
    <font>
      <sz val="10"/>
      <color theme="1"/>
      <name val="HG丸ｺﾞｼｯｸM-PRO"/>
      <family val="3"/>
      <charset val="128"/>
    </font>
    <font>
      <sz val="9"/>
      <color theme="1"/>
      <name val="HG丸ｺﾞｼｯｸM-PRO"/>
      <family val="3"/>
      <charset val="128"/>
    </font>
    <font>
      <sz val="10"/>
      <color rgb="FF000000"/>
      <name val="ＭＳ Ｐゴシック"/>
      <family val="3"/>
      <charset val="128"/>
    </font>
    <font>
      <u/>
      <sz val="10"/>
      <color rgb="FF0563C1"/>
      <name val="HG丸ｺﾞｼｯｸM-PRO"/>
      <family val="3"/>
      <charset val="128"/>
    </font>
    <font>
      <b/>
      <sz val="9"/>
      <name val="HG丸ｺﾞｼｯｸM-PRO"/>
      <family val="3"/>
      <charset val="128"/>
    </font>
    <font>
      <sz val="8"/>
      <color theme="1"/>
      <name val="HG丸ｺﾞｼｯｸM-PRO"/>
      <family val="3"/>
      <charset val="128"/>
    </font>
    <font>
      <sz val="13"/>
      <name val="HG丸ｺﾞｼｯｸM-PRO"/>
      <family val="3"/>
      <charset val="128"/>
    </font>
    <font>
      <b/>
      <sz val="13"/>
      <name val="HG丸ｺﾞｼｯｸM-PRO"/>
      <family val="3"/>
      <charset val="128"/>
    </font>
    <font>
      <b/>
      <sz val="11"/>
      <color indexed="81"/>
      <name val="ＭＳ Ｐゴシック"/>
      <family val="3"/>
      <charset val="128"/>
    </font>
    <font>
      <b/>
      <sz val="11"/>
      <name val="ＭＳ Ｐゴシック"/>
      <family val="3"/>
      <charset val="128"/>
    </font>
  </fonts>
  <fills count="23">
    <fill>
      <patternFill patternType="none"/>
    </fill>
    <fill>
      <patternFill patternType="gray125"/>
    </fill>
    <fill>
      <patternFill patternType="solid">
        <fgColor rgb="FFFFFFFF"/>
        <bgColor rgb="FFFFFFF0"/>
      </patternFill>
    </fill>
    <fill>
      <patternFill patternType="solid">
        <fgColor rgb="FFFFFFCC"/>
        <bgColor rgb="FFFFFFE0"/>
      </patternFill>
    </fill>
    <fill>
      <patternFill patternType="solid">
        <fgColor rgb="FFFFFF00"/>
        <bgColor rgb="FFCCFF99"/>
      </patternFill>
    </fill>
    <fill>
      <patternFill patternType="solid">
        <fgColor rgb="FFEBFFEB"/>
        <bgColor rgb="FFF0FFEB"/>
      </patternFill>
    </fill>
    <fill>
      <patternFill patternType="solid">
        <fgColor rgb="FFFFCC99"/>
        <bgColor rgb="FFFFD9B3"/>
      </patternFill>
    </fill>
    <fill>
      <patternFill patternType="solid">
        <fgColor rgb="FFF0FFFF"/>
        <bgColor rgb="FFF5FFFF"/>
      </patternFill>
    </fill>
    <fill>
      <patternFill patternType="solid">
        <fgColor rgb="FFF5FFFF"/>
        <bgColor rgb="FFF0FFFF"/>
      </patternFill>
    </fill>
    <fill>
      <patternFill patternType="solid">
        <fgColor rgb="FFF0FFEB"/>
        <bgColor rgb="FFEBFFEB"/>
      </patternFill>
    </fill>
    <fill>
      <patternFill patternType="solid">
        <fgColor rgb="FFFFF7FF"/>
        <bgColor rgb="FFFFFFFF"/>
      </patternFill>
    </fill>
    <fill>
      <patternFill patternType="solid">
        <fgColor rgb="FFF2F2F2"/>
        <bgColor rgb="FFEEEEEE"/>
      </patternFill>
    </fill>
    <fill>
      <patternFill patternType="solid">
        <fgColor rgb="FFEEEEEE"/>
        <bgColor rgb="FFF2F2F2"/>
      </patternFill>
    </fill>
    <fill>
      <patternFill patternType="solid">
        <fgColor rgb="FFCCFFFF"/>
        <bgColor rgb="FFE6FFFF"/>
      </patternFill>
    </fill>
    <fill>
      <patternFill patternType="solid">
        <fgColor rgb="FFFFFFEF"/>
        <bgColor rgb="FFFFFFF0"/>
      </patternFill>
    </fill>
    <fill>
      <patternFill patternType="solid">
        <fgColor rgb="FFFFFFF0"/>
        <bgColor rgb="FFFFFFEF"/>
      </patternFill>
    </fill>
    <fill>
      <patternFill patternType="solid">
        <fgColor rgb="FFE6FFFF"/>
        <bgColor rgb="FFF0FFFF"/>
      </patternFill>
    </fill>
    <fill>
      <patternFill patternType="solid">
        <fgColor theme="0"/>
        <bgColor indexed="64"/>
      </patternFill>
    </fill>
    <fill>
      <patternFill patternType="solid">
        <fgColor theme="9" tint="0.59999389629810485"/>
        <bgColor rgb="FFFFFFF0"/>
      </patternFill>
    </fill>
    <fill>
      <patternFill patternType="solid">
        <fgColor theme="9" tint="0.59999389629810485"/>
        <bgColor rgb="FFEBFFEB"/>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4.9989318521683403E-2"/>
        <bgColor indexed="64"/>
      </patternFill>
    </fill>
  </fills>
  <borders count="1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hair">
        <color auto="1"/>
      </right>
      <top style="thin">
        <color auto="1"/>
      </top>
      <bottom style="hair">
        <color auto="1"/>
      </bottom>
      <diagonal/>
    </border>
    <border>
      <left/>
      <right/>
      <top style="thin">
        <color auto="1"/>
      </top>
      <bottom style="hair">
        <color auto="1"/>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diagonalUp="1">
      <left style="hair">
        <color auto="1"/>
      </left>
      <right style="thin">
        <color auto="1"/>
      </right>
      <top style="thin">
        <color auto="1"/>
      </top>
      <bottom style="hair">
        <color auto="1"/>
      </bottom>
      <diagonal style="thin">
        <color auto="1"/>
      </diagonal>
    </border>
    <border>
      <left/>
      <right/>
      <top/>
      <bottom style="thin">
        <color auto="1"/>
      </bottom>
      <diagonal/>
    </border>
    <border>
      <left/>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bottom style="thin">
        <color auto="1"/>
      </bottom>
      <diagonal/>
    </border>
    <border>
      <left style="hair">
        <color auto="1"/>
      </left>
      <right style="thin">
        <color auto="1"/>
      </right>
      <top style="thin">
        <color auto="1"/>
      </top>
      <bottom style="hair">
        <color auto="1"/>
      </bottom>
      <diagonal/>
    </border>
    <border diagonalUp="1">
      <left style="thin">
        <color auto="1"/>
      </left>
      <right style="thin">
        <color auto="1"/>
      </right>
      <top style="thin">
        <color auto="1"/>
      </top>
      <bottom style="thin">
        <color auto="1"/>
      </bottom>
      <diagonal style="thin">
        <color auto="1"/>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hair">
        <color auto="1"/>
      </left>
      <right/>
      <top/>
      <bottom style="hair">
        <color auto="1"/>
      </bottom>
      <diagonal/>
    </border>
    <border>
      <left/>
      <right style="hair">
        <color auto="1"/>
      </right>
      <top/>
      <bottom style="hair">
        <color auto="1"/>
      </bottom>
      <diagonal/>
    </border>
    <border>
      <left/>
      <right style="thin">
        <color auto="1"/>
      </right>
      <top/>
      <bottom style="hair">
        <color auto="1"/>
      </bottom>
      <diagonal/>
    </border>
    <border>
      <left style="thin">
        <color auto="1"/>
      </left>
      <right style="thin">
        <color auto="1"/>
      </right>
      <top/>
      <bottom style="thin">
        <color auto="1"/>
      </bottom>
      <diagonal/>
    </border>
    <border>
      <left style="hair">
        <color auto="1"/>
      </left>
      <right style="hair">
        <color auto="1"/>
      </right>
      <top/>
      <bottom style="hair">
        <color auto="1"/>
      </bottom>
      <diagonal/>
    </border>
    <border>
      <left style="thin">
        <color auto="1"/>
      </left>
      <right style="thin">
        <color auto="1"/>
      </right>
      <top style="thin">
        <color auto="1"/>
      </top>
      <bottom/>
      <diagonal/>
    </border>
    <border>
      <left style="hair">
        <color auto="1"/>
      </left>
      <right/>
      <top style="thin">
        <color auto="1"/>
      </top>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right/>
      <top/>
      <bottom style="hair">
        <color auto="1"/>
      </bottom>
      <diagonal/>
    </border>
    <border>
      <left style="thin">
        <color auto="1"/>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bottom style="thin">
        <color auto="1"/>
      </bottom>
      <diagonal/>
    </border>
    <border>
      <left/>
      <right style="hair">
        <color auto="1"/>
      </right>
      <top style="hair">
        <color auto="1"/>
      </top>
      <bottom/>
      <diagonal/>
    </border>
    <border>
      <left style="hair">
        <color auto="1"/>
      </left>
      <right/>
      <top style="hair">
        <color auto="1"/>
      </top>
      <bottom/>
      <diagonal/>
    </border>
    <border>
      <left style="hair">
        <color auto="1"/>
      </left>
      <right style="thin">
        <color auto="1"/>
      </right>
      <top style="thin">
        <color auto="1"/>
      </top>
      <bottom/>
      <diagonal/>
    </border>
    <border>
      <left style="hair">
        <color auto="1"/>
      </left>
      <right style="hair">
        <color auto="1"/>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right style="thin">
        <color auto="1"/>
      </right>
      <top style="hair">
        <color auto="1"/>
      </top>
      <bottom/>
      <diagonal/>
    </border>
    <border>
      <left style="hair">
        <color auto="1"/>
      </left>
      <right/>
      <top style="hair">
        <color auto="1"/>
      </top>
      <bottom style="thin">
        <color auto="1"/>
      </bottom>
      <diagonal/>
    </border>
    <border>
      <left style="hair">
        <color auto="1"/>
      </left>
      <right style="hair">
        <color auto="1"/>
      </right>
      <top style="thin">
        <color auto="1"/>
      </top>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style="thin">
        <color auto="1"/>
      </left>
      <right style="thin">
        <color auto="1"/>
      </right>
      <top style="thin">
        <color auto="1"/>
      </top>
      <bottom style="dotted">
        <color auto="1"/>
      </bottom>
      <diagonal/>
    </border>
    <border>
      <left style="thin">
        <color auto="1"/>
      </left>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top/>
      <bottom style="medium">
        <color auto="1"/>
      </bottom>
      <diagonal/>
    </border>
    <border>
      <left/>
      <right style="medium">
        <color auto="1"/>
      </right>
      <top/>
      <bottom style="medium">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thin">
        <color indexed="64"/>
      </bottom>
      <diagonal/>
    </border>
    <border>
      <left style="medium">
        <color auto="1"/>
      </left>
      <right/>
      <top style="thin">
        <color auto="1"/>
      </top>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medium">
        <color auto="1"/>
      </right>
      <top style="thin">
        <color auto="1"/>
      </top>
      <bottom style="thick">
        <color auto="1"/>
      </bottom>
      <diagonal/>
    </border>
    <border>
      <left style="medium">
        <color auto="1"/>
      </left>
      <right/>
      <top/>
      <bottom style="thick">
        <color auto="1"/>
      </bottom>
      <diagonal/>
    </border>
    <border>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hair">
        <color auto="1"/>
      </bottom>
      <diagonal/>
    </border>
    <border>
      <left style="thin">
        <color auto="1"/>
      </left>
      <right/>
      <top style="hair">
        <color auto="1"/>
      </top>
      <bottom/>
      <diagonal/>
    </border>
    <border>
      <left/>
      <right/>
      <top style="hair">
        <color auto="1"/>
      </top>
      <bottom/>
      <diagonal/>
    </border>
  </borders>
  <cellStyleXfs count="7">
    <xf numFmtId="0" fontId="0" fillId="0" borderId="0">
      <alignment vertical="center"/>
    </xf>
    <xf numFmtId="0" fontId="13" fillId="0" borderId="0" applyBorder="0" applyProtection="0">
      <alignment vertical="center"/>
    </xf>
    <xf numFmtId="0" fontId="1" fillId="0" borderId="0">
      <alignment vertical="center"/>
    </xf>
    <xf numFmtId="0" fontId="37" fillId="0" borderId="0">
      <alignment vertical="center"/>
    </xf>
    <xf numFmtId="0" fontId="2" fillId="0" borderId="0">
      <alignment vertical="center"/>
    </xf>
    <xf numFmtId="0" fontId="2" fillId="0" borderId="0">
      <alignment vertical="center"/>
    </xf>
    <xf numFmtId="0" fontId="3" fillId="0" borderId="0"/>
  </cellStyleXfs>
  <cellXfs count="959">
    <xf numFmtId="0" fontId="0" fillId="0" borderId="0" xfId="0">
      <alignment vertical="center"/>
    </xf>
    <xf numFmtId="0" fontId="4" fillId="2" borderId="0" xfId="0" applyFont="1" applyFill="1">
      <alignment vertical="center"/>
    </xf>
    <xf numFmtId="0" fontId="5" fillId="2" borderId="0" xfId="0" applyFont="1" applyFill="1" applyAlignment="1">
      <alignment vertical="center" wrapText="1"/>
    </xf>
    <xf numFmtId="0" fontId="7" fillId="2" borderId="0" xfId="0" applyFont="1" applyFill="1">
      <alignment vertical="center"/>
    </xf>
    <xf numFmtId="0" fontId="7" fillId="2" borderId="0" xfId="0" applyFont="1" applyFill="1" applyAlignment="1">
      <alignment horizontal="center" vertical="center"/>
    </xf>
    <xf numFmtId="0" fontId="4" fillId="2" borderId="3" xfId="0" applyFont="1" applyFill="1" applyBorder="1" applyAlignment="1">
      <alignment horizontal="center" vertical="center"/>
    </xf>
    <xf numFmtId="0" fontId="5" fillId="2" borderId="0" xfId="0" applyFont="1" applyFill="1">
      <alignment vertical="center"/>
    </xf>
    <xf numFmtId="0" fontId="4" fillId="2" borderId="4" xfId="0" applyFont="1" applyFill="1" applyBorder="1">
      <alignment vertical="center"/>
    </xf>
    <xf numFmtId="0" fontId="5" fillId="2" borderId="10"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2" borderId="0" xfId="0" applyFont="1" applyFill="1" applyAlignment="1">
      <alignment horizontal="center" vertical="center"/>
    </xf>
    <xf numFmtId="0" fontId="4" fillId="2" borderId="11" xfId="0" applyFont="1" applyFill="1" applyBorder="1" applyAlignment="1">
      <alignment horizontal="center" vertical="center" shrinkToFit="1"/>
    </xf>
    <xf numFmtId="0" fontId="4" fillId="2" borderId="3" xfId="0" applyFont="1" applyFill="1" applyBorder="1" applyAlignment="1">
      <alignment vertical="center" shrinkToFit="1"/>
    </xf>
    <xf numFmtId="0" fontId="9" fillId="2" borderId="0" xfId="0" applyFont="1" applyFill="1" applyAlignment="1">
      <alignment horizontal="center" vertical="center"/>
    </xf>
    <xf numFmtId="0" fontId="4" fillId="2" borderId="11" xfId="0" applyFont="1" applyFill="1" applyBorder="1" applyAlignment="1">
      <alignment vertical="center" shrinkToFit="1"/>
    </xf>
    <xf numFmtId="0" fontId="9" fillId="2" borderId="0" xfId="0" applyFont="1" applyFill="1">
      <alignment vertical="center"/>
    </xf>
    <xf numFmtId="0" fontId="4" fillId="2" borderId="11" xfId="0" applyFont="1" applyFill="1" applyBorder="1" applyAlignment="1">
      <alignment horizontal="center" vertical="center"/>
    </xf>
    <xf numFmtId="0" fontId="4" fillId="2" borderId="25" xfId="0" applyFont="1" applyFill="1" applyBorder="1">
      <alignment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31" xfId="0" applyFont="1" applyFill="1" applyBorder="1" applyAlignment="1">
      <alignment horizontal="center" vertical="center"/>
    </xf>
    <xf numFmtId="0" fontId="4" fillId="3" borderId="25" xfId="0" applyFont="1" applyFill="1" applyBorder="1" applyProtection="1">
      <alignment vertical="center"/>
      <protection locked="0"/>
    </xf>
    <xf numFmtId="0" fontId="11" fillId="7" borderId="25" xfId="0" applyFont="1" applyFill="1" applyBorder="1" applyAlignment="1" applyProtection="1">
      <alignment horizontal="center" vertical="center" shrinkToFit="1"/>
      <protection locked="0"/>
    </xf>
    <xf numFmtId="0" fontId="4" fillId="2" borderId="35" xfId="0" applyFont="1" applyFill="1" applyBorder="1">
      <alignment vertical="center"/>
    </xf>
    <xf numFmtId="0" fontId="4" fillId="2" borderId="36" xfId="0" applyFont="1" applyFill="1" applyBorder="1" applyAlignment="1">
      <alignment vertical="center" shrinkToFit="1"/>
    </xf>
    <xf numFmtId="0" fontId="4" fillId="2" borderId="0" xfId="0" applyFont="1" applyFill="1" applyAlignment="1">
      <alignment vertical="top"/>
    </xf>
    <xf numFmtId="0" fontId="4" fillId="2" borderId="6" xfId="0" applyFont="1" applyFill="1" applyBorder="1" applyAlignment="1">
      <alignment horizontal="center" vertical="center" shrinkToFit="1"/>
    </xf>
    <xf numFmtId="0" fontId="4" fillId="2" borderId="42" xfId="0" applyFont="1" applyFill="1" applyBorder="1" applyAlignment="1">
      <alignment horizontal="center" vertical="center" shrinkToFit="1"/>
    </xf>
    <xf numFmtId="0" fontId="4" fillId="2" borderId="0" xfId="0" applyFont="1" applyFill="1" applyAlignment="1">
      <alignment horizontal="left" vertical="center"/>
    </xf>
    <xf numFmtId="0" fontId="11" fillId="2" borderId="0" xfId="0" applyFont="1" applyFill="1" applyAlignment="1">
      <alignment horizontal="right" vertical="center"/>
    </xf>
    <xf numFmtId="0" fontId="4" fillId="2" borderId="32" xfId="0" applyFont="1" applyFill="1" applyBorder="1" applyAlignment="1">
      <alignment horizontal="right" vertical="center" shrinkToFit="1"/>
    </xf>
    <xf numFmtId="0" fontId="4" fillId="2" borderId="32" xfId="0" applyFont="1" applyFill="1" applyBorder="1" applyAlignment="1">
      <alignment horizontal="left" vertical="center" shrinkToFit="1"/>
    </xf>
    <xf numFmtId="0" fontId="4" fillId="2" borderId="25" xfId="0" applyFont="1" applyFill="1" applyBorder="1" applyAlignment="1">
      <alignment horizontal="right" vertical="center"/>
    </xf>
    <xf numFmtId="0" fontId="4" fillId="2" borderId="0" xfId="0" applyFont="1" applyFill="1" applyAlignment="1">
      <alignment horizontal="left" vertical="center" wrapText="1"/>
    </xf>
    <xf numFmtId="0" fontId="4" fillId="2" borderId="25" xfId="0" applyFont="1" applyFill="1" applyBorder="1" applyAlignment="1">
      <alignment vertical="center" shrinkToFit="1"/>
    </xf>
    <xf numFmtId="0" fontId="4" fillId="2" borderId="43" xfId="0" applyFont="1" applyFill="1" applyBorder="1" applyAlignment="1">
      <alignment vertical="center" shrinkToFit="1"/>
    </xf>
    <xf numFmtId="0" fontId="4" fillId="2" borderId="40" xfId="0" applyFont="1" applyFill="1" applyBorder="1" applyAlignment="1">
      <alignment horizontal="right" vertical="center" textRotation="255" wrapText="1" shrinkToFit="1"/>
    </xf>
    <xf numFmtId="0" fontId="10" fillId="2" borderId="32" xfId="0" applyFont="1" applyFill="1" applyBorder="1" applyAlignment="1">
      <alignment horizontal="right" vertical="center"/>
    </xf>
    <xf numFmtId="180" fontId="4" fillId="2" borderId="21" xfId="0" applyNumberFormat="1" applyFont="1" applyFill="1" applyBorder="1" applyAlignment="1" applyProtection="1">
      <alignment horizontal="right" vertical="center"/>
      <protection locked="0"/>
    </xf>
    <xf numFmtId="180" fontId="4" fillId="2" borderId="13" xfId="0" applyNumberFormat="1" applyFont="1" applyFill="1" applyBorder="1" applyAlignment="1" applyProtection="1">
      <alignment horizontal="right" vertical="center"/>
      <protection locked="0"/>
    </xf>
    <xf numFmtId="180" fontId="4" fillId="2" borderId="38" xfId="0" applyNumberFormat="1" applyFont="1" applyFill="1" applyBorder="1" applyAlignment="1" applyProtection="1">
      <alignment horizontal="right" vertical="center"/>
      <protection locked="0"/>
    </xf>
    <xf numFmtId="0" fontId="10" fillId="2" borderId="0" xfId="0" applyFont="1" applyFill="1">
      <alignment vertical="center"/>
    </xf>
    <xf numFmtId="0" fontId="6" fillId="2" borderId="0" xfId="0" applyFont="1" applyFill="1" applyAlignment="1">
      <alignment horizontal="left" vertical="center"/>
    </xf>
    <xf numFmtId="0" fontId="20" fillId="2" borderId="0" xfId="0" applyFont="1" applyFill="1">
      <alignment vertical="center"/>
    </xf>
    <xf numFmtId="0" fontId="11" fillId="2" borderId="10" xfId="0" applyFont="1" applyFill="1" applyBorder="1">
      <alignment vertical="center"/>
    </xf>
    <xf numFmtId="0" fontId="4" fillId="2" borderId="0" xfId="0" applyFont="1" applyFill="1" applyAlignment="1">
      <alignment horizontal="center" vertical="center" shrinkToFit="1"/>
    </xf>
    <xf numFmtId="0" fontId="4" fillId="2" borderId="0" xfId="0" applyFont="1" applyFill="1" applyAlignment="1">
      <alignment wrapText="1"/>
    </xf>
    <xf numFmtId="0" fontId="21" fillId="2" borderId="0" xfId="0" applyFont="1" applyFill="1">
      <alignment vertical="center"/>
    </xf>
    <xf numFmtId="0" fontId="8" fillId="2" borderId="0" xfId="0" applyFont="1" applyFill="1" applyAlignment="1">
      <alignment horizontal="right" vertical="center" textRotation="255"/>
    </xf>
    <xf numFmtId="0" fontId="10" fillId="2" borderId="0" xfId="0" applyFont="1" applyFill="1" applyAlignment="1">
      <alignment vertical="top"/>
    </xf>
    <xf numFmtId="0" fontId="11" fillId="0" borderId="0" xfId="0" applyFont="1" applyAlignment="1" applyProtection="1">
      <alignment vertical="center" wrapText="1"/>
      <protection locked="0"/>
    </xf>
    <xf numFmtId="0" fontId="20" fillId="0" borderId="0" xfId="0" applyFont="1" applyAlignment="1">
      <alignment vertical="center" shrinkToFit="1"/>
    </xf>
    <xf numFmtId="49" fontId="8" fillId="2" borderId="1" xfId="0" applyNumberFormat="1" applyFont="1" applyFill="1" applyBorder="1" applyAlignment="1">
      <alignment horizontal="center" vertical="center" shrinkToFit="1"/>
    </xf>
    <xf numFmtId="0" fontId="4" fillId="3" borderId="1" xfId="0" applyFont="1" applyFill="1" applyBorder="1" applyAlignment="1" applyProtection="1">
      <alignment horizontal="left" vertical="center"/>
      <protection locked="0"/>
    </xf>
    <xf numFmtId="0" fontId="4" fillId="3" borderId="65" xfId="0" applyFont="1" applyFill="1" applyBorder="1" applyAlignment="1" applyProtection="1">
      <alignment horizontal="left" vertical="center"/>
      <protection locked="0"/>
    </xf>
    <xf numFmtId="0" fontId="10" fillId="2" borderId="76" xfId="0" applyFont="1" applyFill="1" applyBorder="1" applyAlignment="1">
      <alignment horizontal="left" vertical="center"/>
    </xf>
    <xf numFmtId="0" fontId="4" fillId="3" borderId="70" xfId="0" applyFont="1" applyFill="1" applyBorder="1" applyProtection="1">
      <alignment vertical="center"/>
      <protection locked="0"/>
    </xf>
    <xf numFmtId="0" fontId="8" fillId="0" borderId="0" xfId="0" applyFont="1" applyAlignment="1">
      <alignment horizontal="right" vertical="center" textRotation="255" wrapText="1" shrinkToFit="1"/>
    </xf>
    <xf numFmtId="0" fontId="8" fillId="0" borderId="85" xfId="0" applyFont="1" applyBorder="1" applyAlignment="1">
      <alignment horizontal="right" vertical="center" textRotation="255" wrapText="1" shrinkToFit="1"/>
    </xf>
    <xf numFmtId="0" fontId="4" fillId="2" borderId="0" xfId="0" applyFont="1" applyFill="1" applyAlignment="1" applyProtection="1">
      <alignment vertical="center" wrapText="1"/>
      <protection locked="0"/>
    </xf>
    <xf numFmtId="0" fontId="9" fillId="2" borderId="0" xfId="0" applyFont="1" applyFill="1" applyAlignment="1" applyProtection="1">
      <alignment vertical="top" wrapText="1"/>
      <protection locked="0"/>
    </xf>
    <xf numFmtId="0" fontId="24" fillId="2" borderId="0" xfId="0" applyFont="1" applyFill="1">
      <alignment vertical="center"/>
    </xf>
    <xf numFmtId="0" fontId="25" fillId="2" borderId="0" xfId="0" applyFont="1" applyFill="1">
      <alignment vertical="center"/>
    </xf>
    <xf numFmtId="0" fontId="4" fillId="3" borderId="25" xfId="0" applyFont="1" applyFill="1" applyBorder="1">
      <alignment vertical="center"/>
    </xf>
    <xf numFmtId="0" fontId="11" fillId="7" borderId="25" xfId="0" applyFont="1" applyFill="1" applyBorder="1" applyAlignment="1">
      <alignment horizontal="center" vertical="center" shrinkToFit="1"/>
    </xf>
    <xf numFmtId="180" fontId="4" fillId="2" borderId="21" xfId="0" applyNumberFormat="1" applyFont="1" applyFill="1" applyBorder="1" applyAlignment="1">
      <alignment horizontal="center" vertical="center"/>
    </xf>
    <xf numFmtId="180" fontId="4" fillId="2" borderId="50" xfId="0" applyNumberFormat="1" applyFont="1" applyFill="1" applyBorder="1" applyAlignment="1">
      <alignment horizontal="center" vertical="center"/>
    </xf>
    <xf numFmtId="180" fontId="4" fillId="2" borderId="7" xfId="0" applyNumberFormat="1" applyFont="1" applyFill="1" applyBorder="1" applyAlignment="1">
      <alignment horizontal="center" vertical="center"/>
    </xf>
    <xf numFmtId="180" fontId="4" fillId="2" borderId="13" xfId="0" applyNumberFormat="1" applyFont="1" applyFill="1" applyBorder="1" applyAlignment="1">
      <alignment horizontal="center" vertical="center"/>
    </xf>
    <xf numFmtId="0" fontId="0" fillId="3" borderId="0" xfId="0" applyFill="1" applyAlignment="1">
      <alignment horizontal="center" vertical="center"/>
    </xf>
    <xf numFmtId="0" fontId="0" fillId="6" borderId="0" xfId="0" applyFill="1" applyAlignment="1">
      <alignment vertical="center" shrinkToFit="1"/>
    </xf>
    <xf numFmtId="0" fontId="36" fillId="6" borderId="0" xfId="0" applyFont="1" applyFill="1" applyAlignment="1">
      <alignment vertical="center" shrinkToFit="1"/>
    </xf>
    <xf numFmtId="0" fontId="0" fillId="6" borderId="0" xfId="0" applyFill="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xf numFmtId="0" fontId="10" fillId="2" borderId="76" xfId="0" applyFont="1" applyFill="1" applyBorder="1">
      <alignment vertical="center"/>
    </xf>
    <xf numFmtId="0" fontId="37" fillId="0" borderId="0" xfId="0" applyFont="1" applyAlignment="1">
      <alignment horizontal="left" vertical="center" shrinkToFit="1"/>
    </xf>
    <xf numFmtId="0" fontId="0" fillId="17" borderId="0" xfId="0" applyFill="1">
      <alignment vertical="center"/>
    </xf>
    <xf numFmtId="0" fontId="39" fillId="0" borderId="0" xfId="0" applyFont="1">
      <alignment vertical="center"/>
    </xf>
    <xf numFmtId="0" fontId="40" fillId="0" borderId="0" xfId="0" applyFont="1" applyAlignment="1">
      <alignment horizontal="center" vertical="center"/>
    </xf>
    <xf numFmtId="0" fontId="41" fillId="0" borderId="0" xfId="0" applyFont="1" applyAlignment="1">
      <alignment horizontal="center" vertical="center"/>
    </xf>
    <xf numFmtId="0" fontId="39" fillId="0" borderId="0" xfId="0" applyFont="1" applyAlignment="1">
      <alignment vertical="top"/>
    </xf>
    <xf numFmtId="0" fontId="4" fillId="2" borderId="3" xfId="0" applyFont="1" applyFill="1" applyBorder="1" applyAlignment="1" applyProtection="1">
      <alignment vertical="center" shrinkToFit="1"/>
      <protection locked="0"/>
    </xf>
    <xf numFmtId="0" fontId="4" fillId="3" borderId="2" xfId="0" applyFont="1" applyFill="1" applyBorder="1" applyProtection="1">
      <alignment vertical="center"/>
      <protection locked="0"/>
    </xf>
    <xf numFmtId="0" fontId="4" fillId="3" borderId="63" xfId="0" applyFont="1" applyFill="1" applyBorder="1" applyProtection="1">
      <alignment vertical="center"/>
      <protection locked="0"/>
    </xf>
    <xf numFmtId="0" fontId="4" fillId="3" borderId="17" xfId="0" applyFont="1" applyFill="1" applyBorder="1" applyProtection="1">
      <alignment vertical="center"/>
      <protection locked="0"/>
    </xf>
    <xf numFmtId="0" fontId="10" fillId="0" borderId="0" xfId="0" applyFont="1" applyAlignment="1">
      <alignment horizontal="left" vertical="center"/>
    </xf>
    <xf numFmtId="0" fontId="10" fillId="17" borderId="11" xfId="0" applyFont="1" applyFill="1" applyBorder="1" applyAlignment="1">
      <alignment vertical="center" wrapText="1"/>
    </xf>
    <xf numFmtId="0" fontId="10" fillId="17" borderId="3" xfId="0" applyFont="1" applyFill="1" applyBorder="1" applyAlignment="1">
      <alignment vertical="center" wrapText="1"/>
    </xf>
    <xf numFmtId="0" fontId="47" fillId="0" borderId="0" xfId="0" applyFont="1" applyAlignment="1">
      <alignment horizontal="center" vertical="top"/>
    </xf>
    <xf numFmtId="0" fontId="5" fillId="0" borderId="0" xfId="0" applyFont="1">
      <alignment vertical="center"/>
    </xf>
    <xf numFmtId="0" fontId="48" fillId="17" borderId="10" xfId="0" applyFont="1" applyFill="1" applyBorder="1">
      <alignment vertical="center"/>
    </xf>
    <xf numFmtId="0" fontId="49" fillId="0" borderId="0" xfId="0" applyFont="1">
      <alignment vertical="center"/>
    </xf>
    <xf numFmtId="0" fontId="46" fillId="0" borderId="0" xfId="0" applyFont="1" applyAlignment="1">
      <alignment horizontal="center" vertical="center" shrinkToFit="1"/>
    </xf>
    <xf numFmtId="0" fontId="10" fillId="0" borderId="0" xfId="0" applyFont="1">
      <alignment vertical="center"/>
    </xf>
    <xf numFmtId="0" fontId="50" fillId="0" borderId="0" xfId="0" applyFont="1" applyAlignment="1" applyProtection="1">
      <alignment horizontal="center" vertical="center"/>
      <protection locked="0"/>
    </xf>
    <xf numFmtId="0" fontId="9" fillId="0" borderId="11" xfId="0" applyFont="1" applyBorder="1">
      <alignment vertical="center"/>
    </xf>
    <xf numFmtId="0" fontId="10" fillId="0" borderId="0" xfId="0" applyFont="1" applyAlignment="1">
      <alignment horizontal="left" vertical="center" shrinkToFit="1"/>
    </xf>
    <xf numFmtId="0" fontId="11" fillId="0" borderId="31" xfId="0" applyFont="1" applyBorder="1" applyAlignment="1">
      <alignment vertical="top"/>
    </xf>
    <xf numFmtId="0" fontId="11" fillId="0" borderId="32" xfId="0" applyFont="1" applyBorder="1" applyAlignment="1">
      <alignment vertical="top" wrapText="1"/>
    </xf>
    <xf numFmtId="0" fontId="11" fillId="0" borderId="33" xfId="0" applyFont="1" applyBorder="1" applyAlignment="1">
      <alignment vertical="top" wrapText="1"/>
    </xf>
    <xf numFmtId="0" fontId="50" fillId="17" borderId="0" xfId="0" applyFont="1" applyFill="1" applyAlignment="1" applyProtection="1">
      <alignment horizontal="center" vertical="center"/>
      <protection locked="0"/>
    </xf>
    <xf numFmtId="0" fontId="9" fillId="17" borderId="0" xfId="0" applyFont="1" applyFill="1" applyAlignment="1">
      <alignment horizontal="left" vertical="center"/>
    </xf>
    <xf numFmtId="0" fontId="9" fillId="17" borderId="0" xfId="0" applyFont="1" applyFill="1" applyAlignment="1">
      <alignment horizontal="left" vertical="center" shrinkToFit="1"/>
    </xf>
    <xf numFmtId="0" fontId="9" fillId="17" borderId="32" xfId="0" applyFont="1" applyFill="1" applyBorder="1" applyAlignment="1">
      <alignment horizontal="right" vertical="center"/>
    </xf>
    <xf numFmtId="0" fontId="9" fillId="17" borderId="0" xfId="0" applyFont="1" applyFill="1" applyAlignment="1">
      <alignment horizontal="left" vertical="center" wrapText="1"/>
    </xf>
    <xf numFmtId="0" fontId="11" fillId="17" borderId="89" xfId="0" applyFont="1" applyFill="1" applyBorder="1" applyAlignment="1">
      <alignment vertical="top"/>
    </xf>
    <xf numFmtId="0" fontId="8" fillId="17" borderId="0" xfId="0" applyFont="1" applyFill="1" applyAlignment="1">
      <alignment vertical="top" wrapText="1"/>
    </xf>
    <xf numFmtId="0" fontId="8" fillId="17" borderId="4" xfId="0" applyFont="1" applyFill="1" applyBorder="1" applyAlignment="1">
      <alignment vertical="top" wrapText="1"/>
    </xf>
    <xf numFmtId="0" fontId="9" fillId="17" borderId="17" xfId="0" applyFont="1" applyFill="1" applyBorder="1" applyAlignment="1">
      <alignment horizontal="left" vertical="center"/>
    </xf>
    <xf numFmtId="0" fontId="9" fillId="17" borderId="10" xfId="0" applyFont="1" applyFill="1" applyBorder="1" applyAlignment="1">
      <alignment horizontal="left" vertical="center" wrapText="1"/>
    </xf>
    <xf numFmtId="0" fontId="9" fillId="17" borderId="77" xfId="0" applyFont="1" applyFill="1" applyBorder="1" applyAlignment="1">
      <alignment horizontal="left" vertical="center" wrapText="1"/>
    </xf>
    <xf numFmtId="0" fontId="10" fillId="0" borderId="0" xfId="0" applyFont="1" applyAlignment="1">
      <alignment horizontal="center" vertical="center"/>
    </xf>
    <xf numFmtId="0" fontId="9" fillId="17" borderId="11" xfId="0" applyFont="1" applyFill="1" applyBorder="1" applyAlignment="1">
      <alignment horizontal="left" vertical="center" wrapText="1"/>
    </xf>
    <xf numFmtId="0" fontId="9" fillId="17" borderId="11" xfId="0" applyFont="1" applyFill="1" applyBorder="1" applyAlignment="1">
      <alignment horizontal="left" vertical="center"/>
    </xf>
    <xf numFmtId="0" fontId="10" fillId="17" borderId="0" xfId="0" applyFont="1" applyFill="1">
      <alignment vertical="center"/>
    </xf>
    <xf numFmtId="0" fontId="50" fillId="17" borderId="10" xfId="0" applyFont="1" applyFill="1" applyBorder="1" applyAlignment="1" applyProtection="1">
      <alignment horizontal="center" vertical="center"/>
      <protection locked="0"/>
    </xf>
    <xf numFmtId="0" fontId="9" fillId="17" borderId="10" xfId="0" applyFont="1" applyFill="1" applyBorder="1" applyAlignment="1">
      <alignment horizontal="left" vertical="center"/>
    </xf>
    <xf numFmtId="0" fontId="50" fillId="17" borderId="32" xfId="0" applyFont="1" applyFill="1" applyBorder="1" applyAlignment="1" applyProtection="1">
      <alignment horizontal="center" vertical="center"/>
      <protection locked="0"/>
    </xf>
    <xf numFmtId="0" fontId="11" fillId="17" borderId="32" xfId="0" applyFont="1" applyFill="1" applyBorder="1" applyAlignment="1">
      <alignment horizontal="left" vertical="center"/>
    </xf>
    <xf numFmtId="0" fontId="10" fillId="17" borderId="32" xfId="0" applyFont="1" applyFill="1" applyBorder="1" applyAlignment="1">
      <alignment horizontal="center" vertical="center"/>
    </xf>
    <xf numFmtId="0" fontId="11" fillId="17" borderId="0" xfId="0" applyFont="1" applyFill="1">
      <alignment vertical="center"/>
    </xf>
    <xf numFmtId="0" fontId="50" fillId="17" borderId="31" xfId="0" applyFont="1" applyFill="1" applyBorder="1" applyAlignment="1" applyProtection="1">
      <alignment horizontal="center" vertical="center"/>
      <protection locked="0"/>
    </xf>
    <xf numFmtId="0" fontId="11" fillId="17" borderId="4" xfId="0" applyFont="1" applyFill="1" applyBorder="1">
      <alignment vertical="center"/>
    </xf>
    <xf numFmtId="0" fontId="10" fillId="17" borderId="31" xfId="0" applyFont="1" applyFill="1" applyBorder="1">
      <alignment vertical="center"/>
    </xf>
    <xf numFmtId="0" fontId="10" fillId="17" borderId="32" xfId="0" applyFont="1" applyFill="1" applyBorder="1">
      <alignment vertical="center"/>
    </xf>
    <xf numFmtId="0" fontId="10" fillId="17" borderId="32" xfId="0" applyFont="1" applyFill="1" applyBorder="1" applyAlignment="1">
      <alignment horizontal="left" vertical="center"/>
    </xf>
    <xf numFmtId="0" fontId="11" fillId="17" borderId="32" xfId="0" applyFont="1" applyFill="1" applyBorder="1" applyAlignment="1">
      <alignment horizontal="right" vertical="center"/>
    </xf>
    <xf numFmtId="0" fontId="10" fillId="17" borderId="32" xfId="0" applyFont="1" applyFill="1" applyBorder="1" applyAlignment="1">
      <alignment horizontal="right" vertical="center"/>
    </xf>
    <xf numFmtId="0" fontId="10" fillId="17" borderId="33" xfId="0" applyFont="1" applyFill="1" applyBorder="1" applyAlignment="1">
      <alignment horizontal="right" vertical="center"/>
    </xf>
    <xf numFmtId="0" fontId="10" fillId="17" borderId="0" xfId="0" applyFont="1" applyFill="1" applyAlignment="1">
      <alignment horizontal="right" vertical="center"/>
    </xf>
    <xf numFmtId="0" fontId="10" fillId="17" borderId="4" xfId="0" applyFont="1" applyFill="1" applyBorder="1" applyAlignment="1">
      <alignment horizontal="right" vertical="center"/>
    </xf>
    <xf numFmtId="0" fontId="9" fillId="17" borderId="32" xfId="0" applyFont="1" applyFill="1" applyBorder="1" applyAlignment="1">
      <alignment horizontal="left" vertical="center"/>
    </xf>
    <xf numFmtId="0" fontId="9" fillId="17" borderId="32" xfId="0" applyFont="1" applyFill="1" applyBorder="1">
      <alignment vertical="center"/>
    </xf>
    <xf numFmtId="0" fontId="9" fillId="17" borderId="11" xfId="0" applyFont="1" applyFill="1" applyBorder="1">
      <alignment vertical="center"/>
    </xf>
    <xf numFmtId="184" fontId="10" fillId="0" borderId="10" xfId="0" applyNumberFormat="1" applyFont="1" applyBorder="1">
      <alignment vertical="center"/>
    </xf>
    <xf numFmtId="184" fontId="10" fillId="0" borderId="77" xfId="0" applyNumberFormat="1" applyFont="1" applyBorder="1">
      <alignment vertical="center"/>
    </xf>
    <xf numFmtId="0" fontId="8" fillId="17" borderId="89" xfId="0" applyFont="1" applyFill="1" applyBorder="1" applyAlignment="1">
      <alignment vertical="top" wrapText="1"/>
    </xf>
    <xf numFmtId="0" fontId="11" fillId="17" borderId="0" xfId="0" applyFont="1" applyFill="1" applyAlignment="1">
      <alignment vertical="top"/>
    </xf>
    <xf numFmtId="0" fontId="10" fillId="17" borderId="0" xfId="0" applyFont="1" applyFill="1" applyAlignment="1">
      <alignment vertical="top"/>
    </xf>
    <xf numFmtId="0" fontId="8" fillId="17" borderId="0" xfId="0" applyFont="1" applyFill="1" applyAlignment="1">
      <alignment vertical="top"/>
    </xf>
    <xf numFmtId="0" fontId="8" fillId="17" borderId="4" xfId="0" applyFont="1" applyFill="1" applyBorder="1" applyAlignment="1">
      <alignment vertical="top"/>
    </xf>
    <xf numFmtId="0" fontId="11" fillId="17" borderId="10" xfId="0" applyFont="1" applyFill="1" applyBorder="1" applyAlignment="1">
      <alignment vertical="top"/>
    </xf>
    <xf numFmtId="0" fontId="11" fillId="17" borderId="77" xfId="0" applyFont="1" applyFill="1" applyBorder="1" applyAlignment="1">
      <alignment horizontal="right" vertical="top"/>
    </xf>
    <xf numFmtId="0" fontId="22" fillId="20" borderId="1" xfId="0" applyFont="1" applyFill="1" applyBorder="1" applyAlignment="1">
      <alignment vertical="center" wrapText="1"/>
    </xf>
    <xf numFmtId="0" fontId="50" fillId="0" borderId="1" xfId="0" applyFont="1" applyBorder="1" applyAlignment="1" applyProtection="1">
      <alignment horizontal="center" vertical="center" shrinkToFit="1"/>
      <protection locked="0"/>
    </xf>
    <xf numFmtId="0" fontId="9" fillId="0" borderId="33" xfId="0" applyFont="1" applyBorder="1">
      <alignment vertical="center"/>
    </xf>
    <xf numFmtId="0" fontId="50" fillId="17" borderId="89" xfId="0" applyFont="1" applyFill="1" applyBorder="1" applyAlignment="1" applyProtection="1">
      <alignment horizontal="center" vertical="center"/>
      <protection locked="0"/>
    </xf>
    <xf numFmtId="0" fontId="9" fillId="17" borderId="0" xfId="0" applyFont="1" applyFill="1" applyAlignment="1">
      <alignment vertical="center" wrapText="1"/>
    </xf>
    <xf numFmtId="0" fontId="9" fillId="0" borderId="4" xfId="0" applyFont="1" applyBorder="1" applyAlignment="1">
      <alignment vertical="center" wrapText="1"/>
    </xf>
    <xf numFmtId="0" fontId="50" fillId="17" borderId="102" xfId="0" applyFont="1" applyFill="1" applyBorder="1" applyAlignment="1" applyProtection="1">
      <alignment horizontal="center" vertical="center"/>
      <protection locked="0"/>
    </xf>
    <xf numFmtId="0" fontId="9" fillId="17" borderId="103" xfId="0" applyFont="1" applyFill="1" applyBorder="1" applyAlignment="1">
      <alignment horizontal="left" vertical="center"/>
    </xf>
    <xf numFmtId="0" fontId="50" fillId="17" borderId="89" xfId="0" applyFont="1" applyFill="1" applyBorder="1" applyAlignment="1" applyProtection="1">
      <alignment horizontal="center" vertical="center" shrinkToFit="1"/>
      <protection locked="0"/>
    </xf>
    <xf numFmtId="0" fontId="50" fillId="17" borderId="105" xfId="0" applyFont="1" applyFill="1" applyBorder="1" applyAlignment="1" applyProtection="1">
      <alignment horizontal="center" vertical="center" shrinkToFit="1"/>
      <protection locked="0"/>
    </xf>
    <xf numFmtId="0" fontId="10" fillId="17" borderId="105" xfId="0" applyFont="1" applyFill="1" applyBorder="1">
      <alignment vertical="center"/>
    </xf>
    <xf numFmtId="0" fontId="4" fillId="17" borderId="10" xfId="0" applyFont="1" applyFill="1" applyBorder="1">
      <alignment vertical="center"/>
    </xf>
    <xf numFmtId="0" fontId="9" fillId="17" borderId="10" xfId="0" applyFont="1" applyFill="1" applyBorder="1" applyAlignment="1">
      <alignment vertical="center" shrinkToFit="1"/>
    </xf>
    <xf numFmtId="0" fontId="50" fillId="17" borderId="1" xfId="0" applyFont="1" applyFill="1" applyBorder="1" applyAlignment="1" applyProtection="1">
      <alignment horizontal="center" vertical="center" shrinkToFit="1"/>
      <protection locked="0"/>
    </xf>
    <xf numFmtId="0" fontId="11" fillId="0" borderId="39" xfId="0" applyFont="1" applyBorder="1">
      <alignment vertical="center"/>
    </xf>
    <xf numFmtId="0" fontId="11" fillId="17" borderId="39" xfId="0" applyFont="1" applyFill="1" applyBorder="1">
      <alignment vertical="center"/>
    </xf>
    <xf numFmtId="0" fontId="4" fillId="17" borderId="11" xfId="0" applyFont="1" applyFill="1" applyBorder="1" applyAlignment="1">
      <alignment horizontal="left" vertical="center"/>
    </xf>
    <xf numFmtId="0" fontId="50" fillId="0" borderId="90" xfId="0" applyFont="1" applyBorder="1" applyAlignment="1" applyProtection="1">
      <alignment horizontal="center" vertical="center" shrinkToFit="1"/>
      <protection locked="0"/>
    </xf>
    <xf numFmtId="0" fontId="50" fillId="17" borderId="90" xfId="0" applyFont="1" applyFill="1" applyBorder="1" applyAlignment="1" applyProtection="1">
      <alignment horizontal="center" vertical="center" shrinkToFit="1"/>
      <protection locked="0"/>
    </xf>
    <xf numFmtId="0" fontId="11" fillId="0" borderId="37" xfId="0" applyFont="1" applyBorder="1">
      <alignment vertical="center"/>
    </xf>
    <xf numFmtId="0" fontId="11" fillId="17" borderId="37" xfId="0" applyFont="1" applyFill="1" applyBorder="1">
      <alignment vertical="center"/>
    </xf>
    <xf numFmtId="0" fontId="4" fillId="17" borderId="10" xfId="0" applyFont="1" applyFill="1" applyBorder="1" applyAlignment="1">
      <alignment horizontal="left" vertical="top"/>
    </xf>
    <xf numFmtId="0" fontId="5" fillId="0" borderId="0" xfId="0" applyFont="1" applyAlignment="1">
      <alignment vertical="top"/>
    </xf>
    <xf numFmtId="0" fontId="4" fillId="17" borderId="32" xfId="0" applyFont="1" applyFill="1" applyBorder="1" applyAlignment="1">
      <alignment horizontal="left" vertical="center"/>
    </xf>
    <xf numFmtId="0" fontId="9" fillId="21" borderId="32" xfId="0" applyFont="1" applyFill="1" applyBorder="1" applyAlignment="1" applyProtection="1">
      <alignment horizontal="left" vertical="center"/>
      <protection locked="0"/>
    </xf>
    <xf numFmtId="0" fontId="9" fillId="21" borderId="0" xfId="0" applyFont="1" applyFill="1" applyAlignment="1" applyProtection="1">
      <alignment horizontal="left" vertical="center"/>
      <protection locked="0"/>
    </xf>
    <xf numFmtId="0" fontId="9" fillId="0" borderId="104" xfId="0" applyFont="1" applyBorder="1" applyAlignment="1">
      <alignment horizontal="center" vertical="center" shrinkToFit="1"/>
    </xf>
    <xf numFmtId="0" fontId="9" fillId="0" borderId="77" xfId="0" applyFont="1" applyBorder="1" applyAlignment="1">
      <alignment horizontal="center" vertical="center" shrinkToFit="1"/>
    </xf>
    <xf numFmtId="0" fontId="11" fillId="21" borderId="11" xfId="0" applyFont="1" applyFill="1" applyBorder="1" applyAlignment="1" applyProtection="1">
      <alignment horizontal="center" vertical="center" wrapText="1"/>
      <protection locked="0"/>
    </xf>
    <xf numFmtId="0" fontId="55" fillId="17" borderId="31" xfId="0" applyFont="1" applyFill="1" applyBorder="1" applyAlignment="1" applyProtection="1">
      <alignment horizontal="center" vertical="center" shrinkToFit="1"/>
      <protection locked="0"/>
    </xf>
    <xf numFmtId="0" fontId="55" fillId="17" borderId="32" xfId="0" applyFont="1" applyFill="1" applyBorder="1" applyAlignment="1" applyProtection="1">
      <alignment horizontal="center" vertical="center" shrinkToFit="1"/>
      <protection locked="0"/>
    </xf>
    <xf numFmtId="0" fontId="55" fillId="17" borderId="0" xfId="0" applyFont="1" applyFill="1" applyAlignment="1" applyProtection="1">
      <alignment horizontal="center" vertical="center"/>
      <protection locked="0"/>
    </xf>
    <xf numFmtId="0" fontId="4" fillId="17" borderId="10" xfId="0" applyFont="1" applyFill="1" applyBorder="1" applyAlignment="1">
      <alignment horizontal="left" vertical="center" wrapText="1"/>
    </xf>
    <xf numFmtId="0" fontId="55" fillId="17" borderId="0" xfId="0" applyFont="1" applyFill="1" applyAlignment="1" applyProtection="1">
      <alignment horizontal="left" vertical="center"/>
      <protection locked="0"/>
    </xf>
    <xf numFmtId="0" fontId="4" fillId="17" borderId="11" xfId="0" applyFont="1" applyFill="1" applyBorder="1" applyAlignment="1">
      <alignment horizontal="right" vertical="center" shrinkToFit="1"/>
    </xf>
    <xf numFmtId="0" fontId="4" fillId="17" borderId="11" xfId="0" applyFont="1" applyFill="1" applyBorder="1" applyAlignment="1">
      <alignment vertical="center" shrinkToFit="1"/>
    </xf>
    <xf numFmtId="0" fontId="4" fillId="17" borderId="3" xfId="0" applyFont="1" applyFill="1" applyBorder="1" applyAlignment="1">
      <alignment horizontal="left" vertical="center"/>
    </xf>
    <xf numFmtId="0" fontId="55" fillId="17" borderId="11" xfId="0" applyFont="1" applyFill="1" applyBorder="1" applyAlignment="1" applyProtection="1">
      <alignment horizontal="center" vertical="center" shrinkToFit="1"/>
      <protection locked="0"/>
    </xf>
    <xf numFmtId="0" fontId="4" fillId="17" borderId="3" xfId="0" applyFont="1" applyFill="1" applyBorder="1" applyAlignment="1">
      <alignment horizontal="center" vertical="center"/>
    </xf>
    <xf numFmtId="0" fontId="4" fillId="0" borderId="31" xfId="0" applyFont="1" applyBorder="1">
      <alignment vertical="center"/>
    </xf>
    <xf numFmtId="0" fontId="4" fillId="17" borderId="32" xfId="0" applyFont="1" applyFill="1" applyBorder="1">
      <alignment vertical="center"/>
    </xf>
    <xf numFmtId="0" fontId="4" fillId="0" borderId="17" xfId="0" applyFont="1" applyBorder="1">
      <alignment vertical="center"/>
    </xf>
    <xf numFmtId="0" fontId="55" fillId="17" borderId="0" xfId="0" applyFont="1" applyFill="1" applyAlignment="1" applyProtection="1">
      <alignment horizontal="center" vertical="center" shrinkToFit="1"/>
      <protection locked="0"/>
    </xf>
    <xf numFmtId="0" fontId="4" fillId="17" borderId="0" xfId="0" applyFont="1" applyFill="1">
      <alignment vertical="center"/>
    </xf>
    <xf numFmtId="0" fontId="55" fillId="0" borderId="31" xfId="0" applyFont="1" applyBorder="1" applyAlignment="1" applyProtection="1">
      <alignment horizontal="center" vertical="center"/>
      <protection locked="0"/>
    </xf>
    <xf numFmtId="0" fontId="55" fillId="17" borderId="32" xfId="0" applyFont="1" applyFill="1" applyBorder="1" applyAlignment="1" applyProtection="1">
      <alignment horizontal="left" vertical="center"/>
      <protection locked="0"/>
    </xf>
    <xf numFmtId="0" fontId="4" fillId="17" borderId="32" xfId="0" applyFont="1" applyFill="1" applyBorder="1" applyAlignment="1">
      <alignment horizontal="left" vertical="center" shrinkToFit="1"/>
    </xf>
    <xf numFmtId="0" fontId="4" fillId="0" borderId="17" xfId="0" applyFont="1" applyBorder="1" applyAlignment="1">
      <alignment vertical="top" shrinkToFit="1"/>
    </xf>
    <xf numFmtId="0" fontId="4" fillId="17" borderId="10" xfId="0" applyFont="1" applyFill="1" applyBorder="1" applyAlignment="1">
      <alignment vertical="top" shrinkToFit="1"/>
    </xf>
    <xf numFmtId="0" fontId="55" fillId="17" borderId="10" xfId="0" applyFont="1" applyFill="1" applyBorder="1" applyAlignment="1" applyProtection="1">
      <alignment horizontal="left" vertical="top"/>
      <protection locked="0"/>
    </xf>
    <xf numFmtId="0" fontId="55" fillId="0" borderId="31" xfId="0" applyFont="1" applyBorder="1" applyAlignment="1" applyProtection="1">
      <alignment horizontal="center" vertical="center" shrinkToFit="1"/>
      <protection locked="0"/>
    </xf>
    <xf numFmtId="0" fontId="55" fillId="17" borderId="32" xfId="0" applyFont="1" applyFill="1" applyBorder="1" applyAlignment="1" applyProtection="1">
      <alignment horizontal="left" vertical="center" shrinkToFit="1"/>
      <protection locked="0"/>
    </xf>
    <xf numFmtId="0" fontId="4" fillId="17" borderId="32" xfId="0" applyFont="1" applyFill="1" applyBorder="1" applyAlignment="1">
      <alignment vertical="center" shrinkToFit="1"/>
    </xf>
    <xf numFmtId="0" fontId="55" fillId="17" borderId="0" xfId="0" applyFont="1" applyFill="1" applyAlignment="1" applyProtection="1">
      <alignment horizontal="left" vertical="center" shrinkToFit="1"/>
      <protection locked="0"/>
    </xf>
    <xf numFmtId="0" fontId="55" fillId="0" borderId="31" xfId="0" applyFont="1" applyBorder="1" applyAlignment="1" applyProtection="1">
      <alignment horizontal="center" vertical="top" shrinkToFit="1"/>
      <protection locked="0"/>
    </xf>
    <xf numFmtId="0" fontId="4" fillId="17" borderId="77" xfId="0" applyFont="1" applyFill="1" applyBorder="1" applyAlignment="1">
      <alignment horizontal="center" vertical="top"/>
    </xf>
    <xf numFmtId="0" fontId="4" fillId="17" borderId="33" xfId="0" applyFont="1" applyFill="1" applyBorder="1" applyAlignment="1">
      <alignment horizontal="center" vertical="center"/>
    </xf>
    <xf numFmtId="0" fontId="55" fillId="17" borderId="10" xfId="0" applyFont="1" applyFill="1" applyBorder="1" applyAlignment="1" applyProtection="1">
      <alignment horizontal="center" vertical="center" shrinkToFit="1"/>
      <protection locked="0"/>
    </xf>
    <xf numFmtId="0" fontId="9" fillId="0" borderId="32" xfId="0" applyFont="1" applyBorder="1">
      <alignment vertical="center"/>
    </xf>
    <xf numFmtId="0" fontId="9" fillId="21" borderId="32" xfId="0" applyFont="1" applyFill="1" applyBorder="1" applyProtection="1">
      <alignment vertical="center"/>
      <protection locked="0"/>
    </xf>
    <xf numFmtId="0" fontId="10" fillId="0" borderId="33" xfId="0" applyFont="1" applyBorder="1">
      <alignment vertical="center"/>
    </xf>
    <xf numFmtId="0" fontId="4" fillId="0" borderId="3" xfId="0" applyFont="1" applyBorder="1">
      <alignment vertical="center"/>
    </xf>
    <xf numFmtId="49" fontId="10" fillId="2" borderId="70"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xf>
    <xf numFmtId="49" fontId="10" fillId="2" borderId="115" xfId="0" applyNumberFormat="1" applyFont="1" applyFill="1" applyBorder="1" applyAlignment="1">
      <alignment horizontal="center" vertical="center"/>
    </xf>
    <xf numFmtId="0" fontId="4" fillId="2" borderId="83" xfId="0" applyFont="1" applyFill="1" applyBorder="1" applyAlignment="1">
      <alignment horizontal="left" vertical="center" wrapText="1"/>
    </xf>
    <xf numFmtId="0" fontId="4" fillId="2" borderId="2" xfId="0" applyFont="1" applyFill="1" applyBorder="1" applyAlignment="1">
      <alignment horizontal="right" vertical="center"/>
    </xf>
    <xf numFmtId="0" fontId="4" fillId="2" borderId="66" xfId="0" applyFont="1" applyFill="1" applyBorder="1" applyAlignment="1">
      <alignment horizontal="right" vertical="center"/>
    </xf>
    <xf numFmtId="0" fontId="9" fillId="22" borderId="11" xfId="0" applyFont="1" applyFill="1" applyBorder="1" applyAlignment="1">
      <alignment horizontal="center" vertical="center"/>
    </xf>
    <xf numFmtId="184" fontId="10" fillId="22" borderId="10" xfId="0" applyNumberFormat="1" applyFont="1" applyFill="1" applyBorder="1">
      <alignment vertical="center"/>
    </xf>
    <xf numFmtId="0" fontId="10" fillId="22" borderId="10" xfId="0" applyFont="1" applyFill="1" applyBorder="1" applyAlignment="1">
      <alignment horizontal="center" vertical="center"/>
    </xf>
    <xf numFmtId="0" fontId="59" fillId="0" borderId="0" xfId="0" applyFont="1">
      <alignment vertical="center"/>
    </xf>
    <xf numFmtId="0" fontId="5" fillId="2" borderId="1" xfId="0" applyFont="1" applyFill="1" applyBorder="1" applyAlignment="1">
      <alignment horizontal="left" vertical="center"/>
    </xf>
    <xf numFmtId="0" fontId="5" fillId="3" borderId="1" xfId="0" applyFont="1" applyFill="1" applyBorder="1" applyAlignment="1">
      <alignment horizontal="left" vertical="center"/>
    </xf>
    <xf numFmtId="0" fontId="5" fillId="4" borderId="1" xfId="0" applyFont="1" applyFill="1" applyBorder="1" applyAlignment="1">
      <alignment horizontal="left" vertical="center"/>
    </xf>
    <xf numFmtId="0" fontId="5" fillId="5" borderId="1" xfId="0" applyFont="1" applyFill="1" applyBorder="1" applyAlignment="1">
      <alignment horizontal="left" vertical="center"/>
    </xf>
    <xf numFmtId="0" fontId="6" fillId="2" borderId="0" xfId="0" applyFont="1" applyFill="1" applyAlignment="1">
      <alignment horizontal="left" vertical="center"/>
    </xf>
    <xf numFmtId="0" fontId="7" fillId="2" borderId="0" xfId="0" applyFont="1" applyFill="1" applyAlignment="1">
      <alignment horizontal="center" vertical="center"/>
    </xf>
    <xf numFmtId="0" fontId="8" fillId="2" borderId="0" xfId="0" applyFont="1" applyFill="1" applyAlignment="1">
      <alignment horizontal="center"/>
    </xf>
    <xf numFmtId="0" fontId="4" fillId="6" borderId="1" xfId="0" applyFont="1" applyFill="1" applyBorder="1" applyAlignment="1">
      <alignment horizontal="center" vertical="center"/>
    </xf>
    <xf numFmtId="176" fontId="4" fillId="7" borderId="2" xfId="0" applyNumberFormat="1" applyFont="1" applyFill="1" applyBorder="1" applyAlignment="1" applyProtection="1">
      <alignment horizontal="center" vertical="center" shrinkToFit="1"/>
      <protection locked="0"/>
    </xf>
    <xf numFmtId="0" fontId="4" fillId="2" borderId="3" xfId="0" applyFont="1" applyFill="1" applyBorder="1" applyAlignment="1">
      <alignment horizontal="center" vertical="center"/>
    </xf>
    <xf numFmtId="0" fontId="10" fillId="2" borderId="1" xfId="0" applyFont="1" applyFill="1" applyBorder="1" applyAlignment="1" applyProtection="1">
      <alignment horizontal="center" vertical="center" shrinkToFit="1"/>
      <protection locked="0"/>
    </xf>
    <xf numFmtId="0" fontId="4" fillId="6" borderId="5" xfId="0" applyFont="1" applyFill="1" applyBorder="1" applyAlignment="1">
      <alignment horizontal="center" vertical="center" shrinkToFit="1"/>
    </xf>
    <xf numFmtId="0" fontId="9" fillId="3" borderId="6" xfId="0" applyFont="1" applyFill="1" applyBorder="1" applyAlignment="1" applyProtection="1">
      <alignment horizontal="center" vertical="center"/>
      <protection locked="0"/>
    </xf>
    <xf numFmtId="0" fontId="4" fillId="6" borderId="7" xfId="0" applyFont="1" applyFill="1" applyBorder="1" applyAlignment="1">
      <alignment horizontal="center" vertical="center" shrinkToFit="1"/>
    </xf>
    <xf numFmtId="176" fontId="4" fillId="8" borderId="8" xfId="0" applyNumberFormat="1" applyFont="1" applyFill="1" applyBorder="1" applyAlignment="1" applyProtection="1">
      <alignment horizontal="center" vertical="center" shrinkToFit="1"/>
      <protection locked="0"/>
    </xf>
    <xf numFmtId="0" fontId="10" fillId="2" borderId="9" xfId="0" applyFont="1" applyFill="1" applyBorder="1" applyAlignment="1">
      <alignment horizontal="center" vertical="center"/>
    </xf>
    <xf numFmtId="0" fontId="4" fillId="6" borderId="12" xfId="0" applyFont="1" applyFill="1" applyBorder="1" applyAlignment="1">
      <alignment horizontal="center" vertical="center" shrinkToFit="1"/>
    </xf>
    <xf numFmtId="0" fontId="9" fillId="6" borderId="13" xfId="0" applyFont="1" applyFill="1" applyBorder="1" applyAlignment="1">
      <alignment horizontal="center" vertical="center"/>
    </xf>
    <xf numFmtId="0" fontId="4" fillId="6" borderId="13" xfId="0" applyFont="1" applyFill="1" applyBorder="1" applyAlignment="1">
      <alignment horizontal="center" vertical="center"/>
    </xf>
    <xf numFmtId="176" fontId="10" fillId="8" borderId="14" xfId="0" applyNumberFormat="1" applyFont="1" applyFill="1" applyBorder="1" applyAlignment="1" applyProtection="1">
      <alignment horizontal="center" vertical="center" shrinkToFit="1"/>
      <protection locked="0"/>
    </xf>
    <xf numFmtId="177" fontId="11" fillId="8" borderId="14" xfId="0" applyNumberFormat="1" applyFont="1" applyFill="1" applyBorder="1" applyAlignment="1">
      <alignment horizontal="center" vertical="center" shrinkToFit="1"/>
    </xf>
    <xf numFmtId="176" fontId="11" fillId="8" borderId="15" xfId="0" applyNumberFormat="1" applyFont="1" applyFill="1" applyBorder="1" applyAlignment="1" applyProtection="1">
      <alignment horizontal="center" vertical="center" shrinkToFit="1"/>
      <protection locked="0"/>
    </xf>
    <xf numFmtId="178" fontId="11" fillId="7" borderId="16" xfId="0" applyNumberFormat="1" applyFont="1" applyFill="1" applyBorder="1" applyAlignment="1" applyProtection="1">
      <alignment horizontal="center" vertical="center"/>
      <protection locked="0"/>
    </xf>
    <xf numFmtId="0" fontId="4" fillId="6" borderId="2" xfId="0" applyFont="1" applyFill="1" applyBorder="1" applyAlignment="1">
      <alignment horizontal="center" vertical="center"/>
    </xf>
    <xf numFmtId="176" fontId="4" fillId="7" borderId="1" xfId="0" applyNumberFormat="1" applyFont="1" applyFill="1" applyBorder="1" applyAlignment="1" applyProtection="1">
      <alignment horizontal="center" vertical="center" shrinkToFit="1"/>
      <protection locked="0"/>
    </xf>
    <xf numFmtId="0" fontId="4" fillId="6" borderId="1" xfId="0" applyFont="1" applyFill="1" applyBorder="1" applyAlignment="1">
      <alignment horizontal="center" vertical="center" wrapText="1"/>
    </xf>
    <xf numFmtId="0" fontId="4" fillId="2" borderId="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protection locked="0"/>
    </xf>
    <xf numFmtId="0" fontId="4" fillId="2" borderId="11" xfId="0" applyFont="1" applyFill="1" applyBorder="1" applyAlignment="1" applyProtection="1">
      <alignment horizontal="left" vertical="center" shrinkToFit="1"/>
      <protection locked="0"/>
    </xf>
    <xf numFmtId="0" fontId="4" fillId="2" borderId="17" xfId="0" applyFont="1" applyFill="1" applyBorder="1" applyAlignment="1" applyProtection="1">
      <alignment horizontal="left" vertical="center" shrinkToFit="1"/>
      <protection locked="0"/>
    </xf>
    <xf numFmtId="0" fontId="4" fillId="6" borderId="1" xfId="0" applyFont="1" applyFill="1" applyBorder="1" applyAlignment="1">
      <alignment horizontal="center" vertical="center" shrinkToFit="1"/>
    </xf>
    <xf numFmtId="0" fontId="4" fillId="2" borderId="11" xfId="0" applyFont="1" applyFill="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wrapText="1"/>
      <protection locked="0"/>
    </xf>
    <xf numFmtId="0" fontId="4" fillId="6" borderId="3" xfId="0" applyFont="1" applyFill="1" applyBorder="1" applyAlignment="1">
      <alignment horizontal="center" vertical="center" shrinkToFit="1"/>
    </xf>
    <xf numFmtId="176" fontId="9" fillId="7" borderId="1" xfId="0" applyNumberFormat="1" applyFont="1" applyFill="1" applyBorder="1" applyAlignment="1" applyProtection="1">
      <alignment horizontal="center" vertical="center"/>
      <protection locked="0"/>
    </xf>
    <xf numFmtId="0" fontId="4" fillId="6" borderId="1" xfId="0" applyFont="1" applyFill="1" applyBorder="1" applyAlignment="1">
      <alignment horizontal="center" vertical="center" textRotation="255"/>
    </xf>
    <xf numFmtId="0" fontId="4" fillId="6" borderId="8" xfId="0" applyFont="1" applyFill="1" applyBorder="1" applyAlignment="1">
      <alignment horizontal="center" vertical="center"/>
    </xf>
    <xf numFmtId="0" fontId="4" fillId="2" borderId="40" xfId="0" applyFont="1" applyFill="1" applyBorder="1" applyAlignment="1">
      <alignment horizontal="center" vertical="center"/>
    </xf>
    <xf numFmtId="0" fontId="4" fillId="6" borderId="39" xfId="0" applyFont="1" applyFill="1" applyBorder="1" applyAlignment="1">
      <alignment horizontal="center" vertical="center" textRotation="255" shrinkToFit="1"/>
    </xf>
    <xf numFmtId="0" fontId="4" fillId="6" borderId="5" xfId="0" applyFont="1" applyFill="1" applyBorder="1" applyAlignment="1">
      <alignment horizontal="center" vertical="center"/>
    </xf>
    <xf numFmtId="0" fontId="4" fillId="3" borderId="41" xfId="0" applyFont="1" applyFill="1" applyBorder="1" applyAlignment="1" applyProtection="1">
      <alignment horizontal="center" vertical="center" shrinkToFit="1"/>
      <protection locked="0"/>
    </xf>
    <xf numFmtId="0" fontId="4" fillId="2" borderId="6" xfId="0" applyFont="1" applyFill="1" applyBorder="1" applyAlignment="1" applyProtection="1">
      <alignment vertical="center" shrinkToFit="1"/>
      <protection locked="0"/>
    </xf>
    <xf numFmtId="0" fontId="4" fillId="6" borderId="20" xfId="0" applyFont="1" applyFill="1" applyBorder="1" applyAlignment="1">
      <alignment horizontal="center" vertical="center"/>
    </xf>
    <xf numFmtId="0" fontId="4" fillId="2" borderId="21" xfId="0" applyFont="1" applyFill="1" applyBorder="1" applyAlignment="1" applyProtection="1">
      <alignment horizontal="center" vertical="center" shrinkToFit="1"/>
      <protection locked="0"/>
    </xf>
    <xf numFmtId="0" fontId="4" fillId="6" borderId="21" xfId="0" applyFont="1" applyFill="1" applyBorder="1" applyAlignment="1">
      <alignment horizontal="center" vertical="center"/>
    </xf>
    <xf numFmtId="0" fontId="4" fillId="3" borderId="24" xfId="0" applyFont="1" applyFill="1" applyBorder="1" applyAlignment="1" applyProtection="1">
      <alignment horizontal="center" vertical="center" shrinkToFit="1"/>
      <protection locked="0"/>
    </xf>
    <xf numFmtId="0" fontId="4" fillId="3" borderId="21" xfId="0" applyFont="1" applyFill="1" applyBorder="1" applyAlignment="1" applyProtection="1">
      <alignment horizontal="center" vertical="center" shrinkToFit="1"/>
      <protection locked="0"/>
    </xf>
    <xf numFmtId="0" fontId="4" fillId="4" borderId="30" xfId="0" applyFont="1" applyFill="1" applyBorder="1" applyAlignment="1">
      <alignment horizontal="center" vertical="center" textRotation="255"/>
    </xf>
    <xf numFmtId="0" fontId="4" fillId="2" borderId="48" xfId="0" applyFont="1" applyFill="1" applyBorder="1" applyAlignment="1" applyProtection="1">
      <alignment horizontal="left" vertical="top" wrapText="1"/>
      <protection locked="0"/>
    </xf>
    <xf numFmtId="0" fontId="4" fillId="6" borderId="21" xfId="0" applyFont="1" applyFill="1" applyBorder="1" applyAlignment="1">
      <alignment horizontal="center" vertical="center" textRotation="255"/>
    </xf>
    <xf numFmtId="0" fontId="4" fillId="3" borderId="21" xfId="0" applyFont="1" applyFill="1" applyBorder="1" applyAlignment="1" applyProtection="1">
      <alignment horizontal="center" vertical="top"/>
      <protection locked="0"/>
    </xf>
    <xf numFmtId="0" fontId="4" fillId="0" borderId="11" xfId="0" applyFont="1" applyBorder="1" applyAlignment="1" applyProtection="1">
      <alignment horizontal="left" vertical="center" shrinkToFit="1"/>
      <protection locked="0"/>
    </xf>
    <xf numFmtId="0" fontId="4" fillId="0" borderId="7" xfId="0" applyFont="1" applyBorder="1" applyAlignment="1" applyProtection="1">
      <alignment horizontal="center" vertical="center" shrinkToFit="1"/>
      <protection locked="0"/>
    </xf>
    <xf numFmtId="0" fontId="4" fillId="2" borderId="2" xfId="0"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shrinkToFit="1"/>
      <protection locked="0"/>
    </xf>
    <xf numFmtId="49" fontId="11" fillId="2" borderId="39"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0" fontId="4" fillId="2" borderId="19" xfId="0" applyFont="1" applyFill="1" applyBorder="1" applyAlignment="1">
      <alignment horizontal="center" vertical="center"/>
    </xf>
    <xf numFmtId="0" fontId="4" fillId="6" borderId="20" xfId="0" applyFont="1" applyFill="1" applyBorder="1" applyAlignment="1">
      <alignment horizontal="center" vertical="center" shrinkToFit="1"/>
    </xf>
    <xf numFmtId="176" fontId="4" fillId="2" borderId="21" xfId="0" applyNumberFormat="1" applyFont="1" applyFill="1" applyBorder="1" applyAlignment="1" applyProtection="1">
      <alignment horizontal="center" vertical="center" shrinkToFit="1"/>
      <protection locked="0"/>
    </xf>
    <xf numFmtId="176" fontId="4" fillId="2" borderId="22" xfId="0" applyNumberFormat="1" applyFont="1" applyFill="1" applyBorder="1" applyAlignment="1" applyProtection="1">
      <alignment horizontal="center" vertical="center" shrinkToFit="1"/>
      <protection locked="0"/>
    </xf>
    <xf numFmtId="0" fontId="8" fillId="6" borderId="3"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5" fillId="3" borderId="1" xfId="0" applyFont="1" applyFill="1" applyBorder="1" applyAlignment="1" applyProtection="1">
      <alignment horizontal="center" vertical="center"/>
      <protection locked="0"/>
    </xf>
    <xf numFmtId="176" fontId="5" fillId="2" borderId="2" xfId="0" applyNumberFormat="1" applyFont="1" applyFill="1" applyBorder="1" applyAlignment="1" applyProtection="1">
      <alignment horizontal="center" vertical="center" shrinkToFit="1"/>
      <protection locked="0"/>
    </xf>
    <xf numFmtId="0" fontId="4" fillId="2" borderId="11" xfId="0" applyFont="1" applyFill="1" applyBorder="1" applyAlignment="1">
      <alignment horizontal="center" vertical="center"/>
    </xf>
    <xf numFmtId="0" fontId="9" fillId="9" borderId="11" xfId="0" applyFont="1" applyFill="1" applyBorder="1" applyAlignment="1">
      <alignment horizontal="center" vertical="center" shrinkToFit="1"/>
    </xf>
    <xf numFmtId="0" fontId="4" fillId="3" borderId="24" xfId="0" applyFont="1" applyFill="1" applyBorder="1" applyAlignment="1" applyProtection="1">
      <alignment horizontal="center" vertical="center"/>
      <protection locked="0"/>
    </xf>
    <xf numFmtId="0" fontId="8" fillId="2" borderId="25" xfId="0" applyFont="1" applyFill="1" applyBorder="1" applyAlignment="1" applyProtection="1">
      <alignment horizontal="left" vertical="center" shrinkToFit="1"/>
      <protection locked="0"/>
    </xf>
    <xf numFmtId="0" fontId="5" fillId="2" borderId="17" xfId="0" applyFont="1" applyFill="1" applyBorder="1" applyAlignment="1" applyProtection="1">
      <alignment horizontal="center" vertical="center" shrinkToFit="1"/>
      <protection locked="0"/>
    </xf>
    <xf numFmtId="0" fontId="5" fillId="2" borderId="28" xfId="0" applyFont="1" applyFill="1" applyBorder="1" applyAlignment="1" applyProtection="1">
      <alignment horizontal="center" vertical="center" shrinkToFit="1"/>
      <protection locked="0"/>
    </xf>
    <xf numFmtId="0" fontId="4" fillId="2" borderId="77" xfId="0" applyFont="1" applyFill="1" applyBorder="1" applyAlignment="1">
      <alignment horizontal="center" vertical="center"/>
    </xf>
    <xf numFmtId="0" fontId="4" fillId="2" borderId="29" xfId="0" applyFont="1" applyFill="1" applyBorder="1" applyAlignment="1">
      <alignment horizontal="center" vertical="center"/>
    </xf>
    <xf numFmtId="0" fontId="4" fillId="6" borderId="30" xfId="0" applyFont="1" applyFill="1" applyBorder="1" applyAlignment="1">
      <alignment horizontal="center" vertical="center" shrinkToFit="1"/>
    </xf>
    <xf numFmtId="0" fontId="4" fillId="3" borderId="21" xfId="0" applyFont="1" applyFill="1" applyBorder="1" applyAlignment="1" applyProtection="1">
      <alignment horizontal="center" vertical="center"/>
      <protection locked="0"/>
    </xf>
    <xf numFmtId="0" fontId="4" fillId="3" borderId="22" xfId="0" applyFont="1" applyFill="1" applyBorder="1" applyAlignment="1" applyProtection="1">
      <alignment horizontal="center" vertical="center"/>
      <protection locked="0"/>
    </xf>
    <xf numFmtId="0" fontId="4" fillId="6" borderId="21" xfId="0" applyFont="1" applyFill="1" applyBorder="1" applyAlignment="1">
      <alignment horizontal="center" vertical="center" shrinkToFit="1"/>
    </xf>
    <xf numFmtId="179" fontId="4" fillId="10" borderId="32" xfId="0" applyNumberFormat="1" applyFont="1" applyFill="1" applyBorder="1" applyAlignment="1" applyProtection="1">
      <alignment horizontal="left" vertical="center"/>
      <protection locked="0"/>
    </xf>
    <xf numFmtId="0" fontId="4" fillId="2" borderId="33" xfId="0" applyFont="1" applyFill="1" applyBorder="1" applyAlignment="1">
      <alignment horizontal="center" vertical="center"/>
    </xf>
    <xf numFmtId="0" fontId="11" fillId="2" borderId="1" xfId="0" applyFont="1" applyFill="1" applyBorder="1" applyAlignment="1" applyProtection="1">
      <alignment horizontal="center" vertical="center" wrapText="1"/>
      <protection locked="0"/>
    </xf>
    <xf numFmtId="0" fontId="12" fillId="2" borderId="34" xfId="0" applyFont="1" applyFill="1" applyBorder="1" applyAlignment="1">
      <alignment horizontal="center" vertical="center"/>
    </xf>
    <xf numFmtId="0" fontId="11" fillId="2" borderId="37" xfId="0" applyFont="1" applyFill="1" applyBorder="1" applyAlignment="1" applyProtection="1">
      <alignment horizontal="left" vertical="center" wrapText="1"/>
      <protection locked="0"/>
    </xf>
    <xf numFmtId="0" fontId="4" fillId="0" borderId="38" xfId="0" applyFont="1" applyBorder="1" applyAlignment="1" applyProtection="1">
      <alignment horizontal="center" vertical="center" shrinkToFit="1"/>
      <protection locked="0"/>
    </xf>
    <xf numFmtId="0" fontId="4" fillId="2" borderId="22" xfId="0" applyFont="1" applyFill="1" applyBorder="1" applyAlignment="1" applyProtection="1">
      <alignment horizontal="center" vertical="center" shrinkToFit="1"/>
      <protection locked="0"/>
    </xf>
    <xf numFmtId="0" fontId="4" fillId="6" borderId="39" xfId="0" applyFont="1" applyFill="1" applyBorder="1" applyAlignment="1">
      <alignment horizontal="center" vertical="center"/>
    </xf>
    <xf numFmtId="0" fontId="53" fillId="2" borderId="39" xfId="1" applyFont="1" applyFill="1" applyBorder="1" applyAlignment="1" applyProtection="1">
      <alignment horizontal="center" vertical="center"/>
      <protection locked="0"/>
    </xf>
    <xf numFmtId="0" fontId="4" fillId="2" borderId="43" xfId="0" applyFont="1" applyFill="1" applyBorder="1" applyAlignment="1" applyProtection="1">
      <alignment horizontal="left" vertical="top" wrapText="1"/>
      <protection locked="0"/>
    </xf>
    <xf numFmtId="0" fontId="11" fillId="2" borderId="44" xfId="0" applyFont="1" applyFill="1" applyBorder="1" applyAlignment="1" applyProtection="1">
      <alignment horizontal="center" vertical="center"/>
      <protection locked="0"/>
    </xf>
    <xf numFmtId="0" fontId="4" fillId="6" borderId="12" xfId="0" applyFont="1" applyFill="1" applyBorder="1" applyAlignment="1">
      <alignment horizontal="center" vertical="center" textRotation="255"/>
    </xf>
    <xf numFmtId="0" fontId="4" fillId="2" borderId="45" xfId="0" applyFont="1" applyFill="1" applyBorder="1" applyAlignment="1">
      <alignment horizontal="left" vertical="center" wrapText="1"/>
    </xf>
    <xf numFmtId="0" fontId="4" fillId="2" borderId="46" xfId="0" applyFont="1" applyFill="1" applyBorder="1" applyAlignment="1" applyProtection="1">
      <alignment horizontal="left" vertical="top" wrapText="1"/>
      <protection locked="0"/>
    </xf>
    <xf numFmtId="0" fontId="4" fillId="6" borderId="47" xfId="0" applyFont="1" applyFill="1" applyBorder="1" applyAlignment="1">
      <alignment horizontal="left" vertical="center"/>
    </xf>
    <xf numFmtId="0" fontId="4" fillId="2" borderId="48" xfId="0" applyFont="1" applyFill="1" applyBorder="1" applyAlignment="1">
      <alignment horizontal="center" vertical="center"/>
    </xf>
    <xf numFmtId="0" fontId="4" fillId="6" borderId="22" xfId="0" applyFont="1" applyFill="1" applyBorder="1" applyAlignment="1">
      <alignment horizontal="left" vertical="center" shrinkToFit="1"/>
    </xf>
    <xf numFmtId="0" fontId="4" fillId="4" borderId="20" xfId="0" applyFont="1" applyFill="1" applyBorder="1" applyAlignment="1">
      <alignment horizontal="center" vertical="center" textRotation="255"/>
    </xf>
    <xf numFmtId="0" fontId="4" fillId="2" borderId="24" xfId="0" applyFont="1" applyFill="1" applyBorder="1" applyAlignment="1" applyProtection="1">
      <alignment horizontal="left" vertical="top" wrapText="1"/>
      <protection locked="0"/>
    </xf>
    <xf numFmtId="0" fontId="4" fillId="2" borderId="45" xfId="0" applyFont="1" applyFill="1" applyBorder="1" applyAlignment="1" applyProtection="1">
      <alignment horizontal="left" vertical="top" wrapText="1"/>
      <protection locked="0"/>
    </xf>
    <xf numFmtId="0" fontId="4" fillId="2" borderId="6" xfId="0" applyFont="1" applyFill="1" applyBorder="1" applyAlignment="1" applyProtection="1">
      <alignment horizontal="left" vertical="center" shrinkToFit="1"/>
      <protection locked="0"/>
    </xf>
    <xf numFmtId="0" fontId="4" fillId="2" borderId="49" xfId="0" applyFont="1" applyFill="1" applyBorder="1" applyAlignment="1">
      <alignment horizontal="left" vertical="center"/>
    </xf>
    <xf numFmtId="0" fontId="4" fillId="2" borderId="21" xfId="0" applyFont="1" applyFill="1" applyBorder="1" applyAlignment="1" applyProtection="1">
      <alignment horizontal="left" vertical="center" shrinkToFit="1"/>
      <protection locked="0"/>
    </xf>
    <xf numFmtId="0" fontId="4" fillId="2" borderId="46" xfId="0" applyFont="1" applyFill="1" applyBorder="1" applyAlignment="1" applyProtection="1">
      <alignment horizontal="center" vertical="center" shrinkToFit="1"/>
      <protection locked="0"/>
    </xf>
    <xf numFmtId="0" fontId="4" fillId="6" borderId="30" xfId="0" applyFont="1" applyFill="1" applyBorder="1" applyAlignment="1">
      <alignment horizontal="center" vertical="center" textRotation="255"/>
    </xf>
    <xf numFmtId="0" fontId="4" fillId="3" borderId="48" xfId="0" applyFont="1" applyFill="1" applyBorder="1" applyAlignment="1" applyProtection="1">
      <alignment horizontal="center" vertical="center" shrinkToFit="1"/>
      <protection locked="0"/>
    </xf>
    <xf numFmtId="0" fontId="4" fillId="2" borderId="25" xfId="0" applyFont="1" applyFill="1" applyBorder="1" applyAlignment="1" applyProtection="1">
      <alignment horizontal="center" vertical="center" shrinkToFit="1"/>
      <protection locked="0"/>
    </xf>
    <xf numFmtId="0" fontId="4" fillId="2" borderId="0" xfId="0" applyFont="1" applyFill="1" applyAlignment="1">
      <alignment horizontal="center" vertical="center"/>
    </xf>
    <xf numFmtId="0" fontId="4" fillId="2" borderId="21" xfId="0" applyFont="1" applyFill="1" applyBorder="1" applyAlignment="1" applyProtection="1">
      <alignment vertical="center" shrinkToFit="1"/>
      <protection locked="0"/>
    </xf>
    <xf numFmtId="0" fontId="4" fillId="6" borderId="51" xfId="0" applyFont="1" applyFill="1" applyBorder="1" applyAlignment="1">
      <alignment horizontal="center" vertical="center"/>
    </xf>
    <xf numFmtId="0" fontId="4" fillId="3" borderId="53" xfId="0" applyFont="1" applyFill="1" applyBorder="1" applyAlignment="1" applyProtection="1">
      <alignment horizontal="center" vertical="center"/>
      <protection locked="0"/>
    </xf>
    <xf numFmtId="0" fontId="4" fillId="6" borderId="51" xfId="0" applyFont="1" applyFill="1" applyBorder="1" applyAlignment="1">
      <alignment horizontal="center" vertical="center" shrinkToFit="1"/>
    </xf>
    <xf numFmtId="0" fontId="4" fillId="3" borderId="11" xfId="0" applyFont="1" applyFill="1" applyBorder="1" applyAlignment="1" applyProtection="1">
      <alignment horizontal="center" vertical="center"/>
      <protection locked="0"/>
    </xf>
    <xf numFmtId="0" fontId="4" fillId="2" borderId="21" xfId="0" applyFont="1" applyFill="1" applyBorder="1" applyAlignment="1" applyProtection="1">
      <alignment horizontal="left" vertical="center" wrapText="1"/>
      <protection locked="0"/>
    </xf>
    <xf numFmtId="0" fontId="4" fillId="6" borderId="21" xfId="0" applyFont="1" applyFill="1" applyBorder="1" applyAlignment="1">
      <alignment horizontal="center" vertical="center" textRotation="255" shrinkToFit="1"/>
    </xf>
    <xf numFmtId="0" fontId="4" fillId="6" borderId="50" xfId="0" applyFont="1" applyFill="1" applyBorder="1" applyAlignment="1">
      <alignment horizontal="center" vertical="center"/>
    </xf>
    <xf numFmtId="0" fontId="4" fillId="6" borderId="1" xfId="0" applyFont="1" applyFill="1" applyBorder="1" applyAlignment="1">
      <alignment horizontal="center" vertical="center" textRotation="255" shrinkToFit="1"/>
    </xf>
    <xf numFmtId="0" fontId="4" fillId="6" borderId="52" xfId="0" applyFont="1" applyFill="1" applyBorder="1" applyAlignment="1">
      <alignment horizontal="center" vertical="center"/>
    </xf>
    <xf numFmtId="0" fontId="8" fillId="6" borderId="52" xfId="0" applyFont="1" applyFill="1" applyBorder="1" applyAlignment="1">
      <alignment horizontal="center" vertical="center"/>
    </xf>
    <xf numFmtId="0" fontId="4" fillId="6" borderId="53" xfId="0" applyFont="1" applyFill="1" applyBorder="1" applyAlignment="1">
      <alignment horizontal="center" vertical="center"/>
    </xf>
    <xf numFmtId="0" fontId="4" fillId="6" borderId="54" xfId="0" applyFont="1" applyFill="1" applyBorder="1" applyAlignment="1">
      <alignment horizontal="center" vertical="center"/>
    </xf>
    <xf numFmtId="0" fontId="4" fillId="2" borderId="13" xfId="0" applyFont="1" applyFill="1" applyBorder="1" applyAlignment="1" applyProtection="1">
      <alignment horizontal="left" vertical="top" wrapText="1"/>
      <protection locked="0"/>
    </xf>
    <xf numFmtId="0" fontId="14" fillId="3" borderId="51" xfId="0" applyFont="1" applyFill="1" applyBorder="1" applyAlignment="1" applyProtection="1">
      <alignment horizontal="center" vertical="center"/>
      <protection locked="0"/>
    </xf>
    <xf numFmtId="0" fontId="11" fillId="2" borderId="52" xfId="0" applyFont="1" applyFill="1" applyBorder="1" applyAlignment="1" applyProtection="1">
      <alignment horizontal="center" vertical="center" shrinkToFit="1"/>
      <protection locked="0"/>
    </xf>
    <xf numFmtId="0" fontId="9" fillId="2" borderId="52" xfId="0" applyFont="1" applyFill="1" applyBorder="1" applyAlignment="1" applyProtection="1">
      <alignment horizontal="center" vertical="center" wrapText="1" shrinkToFit="1"/>
      <protection locked="0"/>
    </xf>
    <xf numFmtId="0" fontId="9" fillId="3" borderId="52" xfId="0" applyFont="1" applyFill="1" applyBorder="1" applyAlignment="1" applyProtection="1">
      <alignment horizontal="center" vertical="center" wrapText="1"/>
      <protection locked="0"/>
    </xf>
    <xf numFmtId="0" fontId="9" fillId="2" borderId="53" xfId="0" applyFont="1" applyFill="1" applyBorder="1" applyAlignment="1" applyProtection="1">
      <alignment horizontal="left" vertical="center" wrapText="1"/>
      <protection locked="0"/>
    </xf>
    <xf numFmtId="0" fontId="4" fillId="6" borderId="7" xfId="0" applyFont="1" applyFill="1" applyBorder="1" applyAlignment="1">
      <alignment horizontal="center" vertical="center" wrapText="1"/>
    </xf>
    <xf numFmtId="0" fontId="4" fillId="2" borderId="33" xfId="0" applyFont="1" applyFill="1" applyBorder="1" applyAlignment="1" applyProtection="1">
      <alignment horizontal="center" vertical="center" shrinkToFit="1"/>
      <protection locked="0"/>
    </xf>
    <xf numFmtId="0" fontId="4" fillId="2" borderId="55" xfId="0" applyFont="1" applyFill="1" applyBorder="1" applyAlignment="1" applyProtection="1">
      <alignment horizontal="center" vertical="center" shrinkToFit="1"/>
      <protection locked="0"/>
    </xf>
    <xf numFmtId="0" fontId="13" fillId="2" borderId="29" xfId="1" applyFill="1" applyBorder="1" applyAlignment="1" applyProtection="1">
      <alignment horizontal="center" vertical="center" shrinkToFit="1"/>
      <protection locked="0"/>
    </xf>
    <xf numFmtId="0" fontId="11" fillId="2" borderId="38" xfId="0" applyFont="1" applyFill="1" applyBorder="1" applyAlignment="1" applyProtection="1">
      <alignment horizontal="center" vertical="center" shrinkToFit="1"/>
      <protection locked="0"/>
    </xf>
    <xf numFmtId="0" fontId="9" fillId="2" borderId="34" xfId="0" applyFont="1" applyFill="1" applyBorder="1" applyAlignment="1" applyProtection="1">
      <alignment horizontal="left" vertical="center" wrapText="1"/>
      <protection locked="0"/>
    </xf>
    <xf numFmtId="0" fontId="4" fillId="6" borderId="38" xfId="0" applyFont="1" applyFill="1" applyBorder="1" applyAlignment="1">
      <alignment horizontal="center" vertical="center" wrapText="1"/>
    </xf>
    <xf numFmtId="0" fontId="4" fillId="2" borderId="4" xfId="0" applyFont="1" applyFill="1" applyBorder="1" applyAlignment="1" applyProtection="1">
      <alignment horizontal="center" vertical="center" shrinkToFit="1"/>
      <protection locked="0"/>
    </xf>
    <xf numFmtId="0" fontId="13" fillId="2" borderId="55" xfId="1" applyFill="1" applyBorder="1" applyAlignment="1" applyProtection="1">
      <alignment horizontal="center" vertical="center" shrinkToFit="1"/>
      <protection locked="0"/>
    </xf>
    <xf numFmtId="0" fontId="4" fillId="6" borderId="1" xfId="0" applyFont="1" applyFill="1" applyBorder="1" applyAlignment="1">
      <alignment horizontal="center" vertical="center" wrapText="1" shrinkToFit="1"/>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39" xfId="0" applyFont="1" applyFill="1" applyBorder="1" applyAlignment="1">
      <alignment horizontal="center" vertical="center" textRotation="255"/>
    </xf>
    <xf numFmtId="0" fontId="4" fillId="2" borderId="57" xfId="0" applyFont="1" applyFill="1" applyBorder="1" applyAlignment="1">
      <alignment horizontal="left" vertical="center"/>
    </xf>
    <xf numFmtId="0" fontId="4" fillId="6" borderId="41" xfId="0" applyFont="1" applyFill="1" applyBorder="1" applyAlignment="1">
      <alignment horizontal="center" vertical="center"/>
    </xf>
    <xf numFmtId="0" fontId="4" fillId="2" borderId="33" xfId="0" applyFont="1" applyFill="1" applyBorder="1" applyAlignment="1">
      <alignment horizontal="left" vertical="center" shrinkToFit="1"/>
    </xf>
    <xf numFmtId="0" fontId="4" fillId="6" borderId="51" xfId="0" applyFont="1" applyFill="1" applyBorder="1" applyAlignment="1">
      <alignment horizontal="center" vertical="center" textRotation="255"/>
    </xf>
    <xf numFmtId="0" fontId="4" fillId="2" borderId="49" xfId="0" applyFont="1" applyFill="1" applyBorder="1" applyAlignment="1" applyProtection="1">
      <alignment horizontal="left" vertical="top" wrapText="1"/>
      <protection locked="0"/>
    </xf>
    <xf numFmtId="0" fontId="4" fillId="2" borderId="17" xfId="0" applyFont="1" applyFill="1" applyBorder="1" applyAlignment="1" applyProtection="1">
      <alignment horizontal="left" vertical="top" wrapText="1"/>
      <protection locked="0"/>
    </xf>
    <xf numFmtId="0" fontId="4" fillId="2" borderId="58" xfId="0" applyFont="1" applyFill="1" applyBorder="1" applyAlignment="1" applyProtection="1">
      <alignment horizontal="left" vertical="top" wrapText="1"/>
      <protection locked="0"/>
    </xf>
    <xf numFmtId="0" fontId="12" fillId="6" borderId="1" xfId="0" applyFont="1" applyFill="1" applyBorder="1" applyAlignment="1">
      <alignment horizontal="center" vertical="center" textRotation="255" shrinkToFit="1"/>
    </xf>
    <xf numFmtId="0" fontId="4" fillId="6" borderId="59" xfId="0" applyFont="1" applyFill="1" applyBorder="1" applyAlignment="1">
      <alignment horizontal="center" vertical="center"/>
    </xf>
    <xf numFmtId="0" fontId="4" fillId="6" borderId="21" xfId="0" applyFont="1" applyFill="1" applyBorder="1" applyAlignment="1">
      <alignment horizontal="center" vertical="center" wrapText="1"/>
    </xf>
    <xf numFmtId="0" fontId="4" fillId="3" borderId="54"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shrinkToFit="1"/>
      <protection locked="0"/>
    </xf>
    <xf numFmtId="0" fontId="4" fillId="2" borderId="13" xfId="0" applyFont="1" applyFill="1" applyBorder="1" applyAlignment="1" applyProtection="1">
      <alignment horizontal="center" vertical="center" shrinkToFit="1"/>
      <protection locked="0"/>
    </xf>
    <xf numFmtId="0" fontId="4" fillId="2" borderId="56"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protection locked="0"/>
    </xf>
    <xf numFmtId="0" fontId="4" fillId="3" borderId="27" xfId="0" applyFont="1" applyFill="1" applyBorder="1" applyAlignment="1" applyProtection="1">
      <alignment horizontal="left" vertical="center" shrinkToFit="1"/>
      <protection locked="0"/>
    </xf>
    <xf numFmtId="0" fontId="4" fillId="6" borderId="12" xfId="0" applyFont="1" applyFill="1" applyBorder="1" applyAlignment="1">
      <alignment horizontal="center" vertical="center" textRotation="255" shrinkToFit="1"/>
    </xf>
    <xf numFmtId="0" fontId="4" fillId="2" borderId="26" xfId="0" applyFont="1" applyFill="1" applyBorder="1" applyAlignment="1" applyProtection="1">
      <alignment horizontal="left" vertical="center"/>
      <protection locked="0"/>
    </xf>
    <xf numFmtId="0" fontId="4" fillId="2" borderId="21" xfId="0" applyFont="1" applyFill="1" applyBorder="1" applyProtection="1">
      <alignment vertical="center"/>
      <protection locked="0"/>
    </xf>
    <xf numFmtId="0" fontId="4" fillId="2" borderId="22" xfId="0" applyFont="1" applyFill="1" applyBorder="1" applyAlignment="1" applyProtection="1">
      <alignment horizontal="center" vertical="center"/>
      <protection locked="0"/>
    </xf>
    <xf numFmtId="0" fontId="4" fillId="6" borderId="13" xfId="0" applyFont="1" applyFill="1" applyBorder="1" applyAlignment="1">
      <alignment horizontal="center" vertical="center" shrinkToFit="1"/>
    </xf>
    <xf numFmtId="0" fontId="4" fillId="3" borderId="29" xfId="0" applyFont="1" applyFill="1" applyBorder="1" applyAlignment="1" applyProtection="1">
      <alignment horizontal="left" vertical="center" shrinkToFit="1"/>
      <protection locked="0"/>
    </xf>
    <xf numFmtId="20" fontId="4" fillId="6" borderId="5" xfId="0" applyNumberFormat="1" applyFont="1" applyFill="1" applyBorder="1" applyAlignment="1">
      <alignment horizontal="center" vertical="center" shrinkToFit="1"/>
    </xf>
    <xf numFmtId="0" fontId="4" fillId="2" borderId="18" xfId="0" applyFont="1" applyFill="1" applyBorder="1" applyAlignment="1">
      <alignment horizontal="left"/>
    </xf>
    <xf numFmtId="0" fontId="4" fillId="2" borderId="60" xfId="0" applyFont="1" applyFill="1" applyBorder="1" applyAlignment="1" applyProtection="1">
      <alignment horizontal="left" vertical="top" wrapText="1"/>
      <protection locked="0"/>
    </xf>
    <xf numFmtId="0" fontId="4" fillId="6" borderId="38" xfId="0" applyFont="1" applyFill="1" applyBorder="1" applyAlignment="1">
      <alignment horizontal="center" vertical="center"/>
    </xf>
    <xf numFmtId="0" fontId="4" fillId="6" borderId="58" xfId="0" applyFont="1" applyFill="1" applyBorder="1" applyAlignment="1">
      <alignment horizontal="center" vertical="center" shrinkToFit="1"/>
    </xf>
    <xf numFmtId="181" fontId="4" fillId="7" borderId="21"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left" vertical="center"/>
      <protection locked="0"/>
    </xf>
    <xf numFmtId="0" fontId="4" fillId="3" borderId="13" xfId="0" applyFont="1" applyFill="1" applyBorder="1" applyAlignment="1" applyProtection="1">
      <alignment horizontal="center" vertical="center"/>
      <protection locked="0"/>
    </xf>
    <xf numFmtId="0" fontId="4" fillId="2" borderId="13" xfId="0" applyFont="1" applyFill="1" applyBorder="1" applyProtection="1">
      <alignment vertical="center"/>
      <protection locked="0"/>
    </xf>
    <xf numFmtId="0" fontId="4" fillId="2" borderId="16" xfId="0" applyFont="1" applyFill="1" applyBorder="1" applyAlignment="1" applyProtection="1">
      <alignment horizontal="center" vertical="center"/>
      <protection locked="0"/>
    </xf>
    <xf numFmtId="0" fontId="4" fillId="6" borderId="51" xfId="0" applyFont="1" applyFill="1" applyBorder="1" applyAlignment="1">
      <alignment horizontal="center" vertical="center" wrapText="1"/>
    </xf>
    <xf numFmtId="0" fontId="4" fillId="3" borderId="52" xfId="0" applyFont="1" applyFill="1" applyBorder="1" applyAlignment="1" applyProtection="1">
      <alignment horizontal="center" vertical="center" shrinkToFit="1"/>
      <protection locked="0"/>
    </xf>
    <xf numFmtId="0" fontId="4" fillId="2" borderId="54" xfId="0" applyFont="1" applyFill="1" applyBorder="1" applyAlignment="1" applyProtection="1">
      <alignment horizontal="left" vertical="top" wrapText="1"/>
      <protection locked="0"/>
    </xf>
    <xf numFmtId="181" fontId="4" fillId="7" borderId="13" xfId="0" applyNumberFormat="1"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shrinkToFit="1"/>
      <protection locked="0"/>
    </xf>
    <xf numFmtId="0" fontId="4" fillId="6" borderId="51" xfId="0" applyFont="1" applyFill="1" applyBorder="1" applyAlignment="1">
      <alignment horizontal="center" vertical="center" textRotation="255" shrinkToFit="1"/>
    </xf>
    <xf numFmtId="0" fontId="4" fillId="3" borderId="38" xfId="0" applyFont="1" applyFill="1" applyBorder="1" applyAlignment="1" applyProtection="1">
      <alignment horizontal="center" vertical="center"/>
      <protection locked="0"/>
    </xf>
    <xf numFmtId="0" fontId="5" fillId="11" borderId="1" xfId="0" applyFont="1" applyFill="1" applyBorder="1" applyAlignment="1">
      <alignment horizontal="left" vertical="center"/>
    </xf>
    <xf numFmtId="0" fontId="8" fillId="2" borderId="10" xfId="0" applyFont="1" applyFill="1" applyBorder="1" applyAlignment="1">
      <alignment horizontal="right" vertical="center"/>
    </xf>
    <xf numFmtId="0" fontId="10" fillId="2" borderId="10" xfId="0" applyFont="1" applyFill="1" applyBorder="1" applyAlignment="1">
      <alignment horizontal="center" vertical="center"/>
    </xf>
    <xf numFmtId="0" fontId="21" fillId="12" borderId="10"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176" fontId="9" fillId="11" borderId="1" xfId="0" applyNumberFormat="1" applyFont="1" applyFill="1" applyBorder="1" applyAlignment="1">
      <alignment horizontal="center" vertical="center" shrinkToFit="1"/>
    </xf>
    <xf numFmtId="0" fontId="9" fillId="12" borderId="0" xfId="0" applyFont="1" applyFill="1" applyAlignment="1">
      <alignment horizontal="center" vertical="center" shrinkToFit="1"/>
    </xf>
    <xf numFmtId="0" fontId="4" fillId="12" borderId="0" xfId="0" applyFont="1" applyFill="1" applyAlignment="1">
      <alignment horizontal="left" vertical="center" shrinkToFit="1"/>
    </xf>
    <xf numFmtId="0" fontId="9" fillId="6" borderId="2" xfId="0" applyFont="1" applyFill="1" applyBorder="1" applyAlignment="1">
      <alignment horizontal="center" vertical="center"/>
    </xf>
    <xf numFmtId="0" fontId="10" fillId="11" borderId="3" xfId="0" applyFont="1" applyFill="1" applyBorder="1" applyAlignment="1">
      <alignment horizontal="center" vertical="center" shrinkToFit="1"/>
    </xf>
    <xf numFmtId="176" fontId="9" fillId="7" borderId="1" xfId="0" applyNumberFormat="1" applyFont="1" applyFill="1" applyBorder="1" applyAlignment="1" applyProtection="1">
      <alignment horizontal="center" vertical="center" shrinkToFit="1"/>
      <protection locked="0"/>
    </xf>
    <xf numFmtId="0" fontId="44" fillId="6" borderId="1" xfId="0" applyFont="1" applyFill="1" applyBorder="1" applyAlignment="1">
      <alignment horizontal="center" vertical="center" wrapText="1"/>
    </xf>
    <xf numFmtId="49" fontId="10" fillId="11" borderId="2" xfId="0" applyNumberFormat="1" applyFont="1" applyFill="1" applyBorder="1" applyAlignment="1">
      <alignment horizontal="center" vertical="center"/>
    </xf>
    <xf numFmtId="49" fontId="10" fillId="11" borderId="11" xfId="0" applyNumberFormat="1" applyFont="1" applyFill="1" applyBorder="1" applyAlignment="1">
      <alignment horizontal="center" vertical="center"/>
    </xf>
    <xf numFmtId="49" fontId="10" fillId="11" borderId="3" xfId="0" applyNumberFormat="1" applyFont="1" applyFill="1" applyBorder="1" applyAlignment="1">
      <alignment horizontal="center" vertical="center"/>
    </xf>
    <xf numFmtId="0" fontId="10" fillId="12" borderId="1" xfId="0" applyFont="1" applyFill="1" applyBorder="1" applyAlignment="1">
      <alignment horizontal="left" vertical="center" shrinkToFit="1"/>
    </xf>
    <xf numFmtId="0" fontId="45" fillId="6" borderId="1" xfId="0" applyFont="1" applyFill="1" applyBorder="1" applyAlignment="1">
      <alignment horizontal="center" vertical="center" wrapText="1"/>
    </xf>
    <xf numFmtId="0" fontId="10" fillId="4" borderId="1" xfId="0" applyFont="1" applyFill="1" applyBorder="1" applyAlignment="1">
      <alignment horizontal="center" vertical="center"/>
    </xf>
    <xf numFmtId="49" fontId="10" fillId="11" borderId="1" xfId="0" applyNumberFormat="1" applyFont="1" applyFill="1" applyBorder="1" applyAlignment="1">
      <alignment horizontal="center" vertical="center"/>
    </xf>
    <xf numFmtId="0" fontId="10" fillId="2" borderId="1" xfId="0" applyFont="1" applyFill="1" applyBorder="1" applyAlignment="1" applyProtection="1">
      <alignment horizontal="left" vertical="center" shrinkToFit="1"/>
      <protection locked="0"/>
    </xf>
    <xf numFmtId="0" fontId="5" fillId="6" borderId="61" xfId="0" applyFont="1" applyFill="1" applyBorder="1" applyAlignment="1">
      <alignment horizontal="center" vertical="center" shrinkToFit="1"/>
    </xf>
    <xf numFmtId="0" fontId="5" fillId="6" borderId="62" xfId="0" applyFont="1" applyFill="1" applyBorder="1" applyAlignment="1">
      <alignment horizontal="center" vertical="center" shrinkToFit="1"/>
    </xf>
    <xf numFmtId="0" fontId="5" fillId="6" borderId="63" xfId="0" applyFont="1" applyFill="1" applyBorder="1" applyAlignment="1">
      <alignment horizontal="center" vertical="center" shrinkToFit="1"/>
    </xf>
    <xf numFmtId="0" fontId="10" fillId="6" borderId="64" xfId="0" applyFont="1" applyFill="1" applyBorder="1" applyAlignment="1">
      <alignment horizontal="center" vertical="center" shrinkToFit="1"/>
    </xf>
    <xf numFmtId="0" fontId="5" fillId="4" borderId="64" xfId="0" applyFont="1" applyFill="1" applyBorder="1" applyAlignment="1">
      <alignment horizontal="center" vertical="center" shrinkToFit="1"/>
    </xf>
    <xf numFmtId="0" fontId="11" fillId="6" borderId="65" xfId="0" applyFont="1" applyFill="1" applyBorder="1" applyAlignment="1">
      <alignment horizontal="center" vertical="center" shrinkToFit="1"/>
    </xf>
    <xf numFmtId="0" fontId="11" fillId="6" borderId="66" xfId="0" applyFont="1" applyFill="1" applyBorder="1" applyAlignment="1">
      <alignment horizontal="center" vertical="center" shrinkToFit="1"/>
    </xf>
    <xf numFmtId="0" fontId="9" fillId="6" borderId="67" xfId="0" applyFont="1" applyFill="1" applyBorder="1" applyAlignment="1">
      <alignment horizontal="center" vertical="center" shrinkToFit="1"/>
    </xf>
    <xf numFmtId="0" fontId="9" fillId="6" borderId="68" xfId="0" applyFont="1" applyFill="1" applyBorder="1" applyAlignment="1">
      <alignment horizontal="center" vertical="center" shrinkToFit="1"/>
    </xf>
    <xf numFmtId="0" fontId="11" fillId="13" borderId="61" xfId="0" applyFont="1" applyFill="1" applyBorder="1" applyAlignment="1">
      <alignment horizontal="center" vertical="center" textRotation="255" wrapText="1"/>
    </xf>
    <xf numFmtId="0" fontId="4" fillId="2" borderId="69" xfId="0" applyFont="1" applyFill="1" applyBorder="1" applyAlignment="1" applyProtection="1">
      <alignment horizontal="center" vertical="center" shrinkToFit="1"/>
      <protection locked="0"/>
    </xf>
    <xf numFmtId="49" fontId="8" fillId="2" borderId="70" xfId="0" applyNumberFormat="1" applyFont="1" applyFill="1" applyBorder="1" applyAlignment="1">
      <alignment horizontal="center" vertical="center" shrinkToFit="1"/>
    </xf>
    <xf numFmtId="0" fontId="9" fillId="2" borderId="69" xfId="0" applyFont="1" applyFill="1" applyBorder="1" applyAlignment="1">
      <alignment horizontal="center" vertical="center" shrinkToFit="1"/>
    </xf>
    <xf numFmtId="0" fontId="4" fillId="3" borderId="70" xfId="0" applyFont="1" applyFill="1" applyBorder="1" applyAlignment="1" applyProtection="1">
      <alignment horizontal="center" vertical="center" shrinkToFit="1"/>
      <protection locked="0"/>
    </xf>
    <xf numFmtId="0" fontId="4" fillId="2" borderId="70" xfId="0" applyFont="1" applyFill="1" applyBorder="1" applyAlignment="1" applyProtection="1">
      <alignment horizontal="left" vertical="center" wrapText="1"/>
      <protection locked="0"/>
    </xf>
    <xf numFmtId="0" fontId="4" fillId="2" borderId="63" xfId="0" applyFont="1" applyFill="1" applyBorder="1" applyAlignment="1" applyProtection="1">
      <alignment horizontal="left" vertical="center" wrapText="1"/>
      <protection locked="0"/>
    </xf>
    <xf numFmtId="0" fontId="4" fillId="3" borderId="1" xfId="0" applyFont="1" applyFill="1" applyBorder="1" applyAlignment="1" applyProtection="1">
      <alignment horizontal="center" vertical="center" shrinkToFit="1"/>
      <protection locked="0"/>
    </xf>
    <xf numFmtId="0" fontId="4" fillId="2" borderId="1"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left" vertical="center" wrapText="1"/>
      <protection locked="0"/>
    </xf>
    <xf numFmtId="49" fontId="8" fillId="2" borderId="1" xfId="0" applyNumberFormat="1" applyFont="1" applyFill="1" applyBorder="1" applyAlignment="1">
      <alignment horizontal="center" vertical="center" shrinkToFit="1"/>
    </xf>
    <xf numFmtId="0" fontId="4" fillId="2" borderId="51" xfId="0" applyFont="1" applyFill="1" applyBorder="1" applyAlignment="1">
      <alignment horizontal="center" vertical="center" shrinkToFit="1"/>
    </xf>
    <xf numFmtId="49" fontId="10" fillId="0" borderId="53" xfId="0" applyNumberFormat="1" applyFont="1" applyBorder="1" applyAlignment="1" applyProtection="1">
      <alignment horizontal="center" vertical="center"/>
      <protection locked="0"/>
    </xf>
    <xf numFmtId="0" fontId="9" fillId="0" borderId="3" xfId="0" applyFont="1" applyBorder="1" applyAlignment="1">
      <alignment horizontal="left" vertical="center" shrinkToFit="1"/>
    </xf>
    <xf numFmtId="0" fontId="10" fillId="0" borderId="53" xfId="0" applyFont="1" applyBorder="1" applyAlignment="1" applyProtection="1">
      <alignment horizontal="center" vertical="center" shrinkToFit="1"/>
      <protection locked="0"/>
    </xf>
    <xf numFmtId="0" fontId="4" fillId="0" borderId="3" xfId="0" applyFont="1" applyBorder="1" applyAlignment="1">
      <alignment horizontal="left" vertical="center" shrinkToFit="1"/>
    </xf>
    <xf numFmtId="0" fontId="9" fillId="0" borderId="51" xfId="0" applyFont="1" applyBorder="1" applyAlignment="1">
      <alignment horizontal="center" vertical="center" shrinkToFit="1"/>
    </xf>
    <xf numFmtId="182" fontId="10" fillId="2" borderId="53" xfId="0" applyNumberFormat="1" applyFont="1" applyFill="1" applyBorder="1" applyAlignment="1">
      <alignment horizontal="center" vertical="center" shrinkToFit="1"/>
    </xf>
    <xf numFmtId="0" fontId="10" fillId="0" borderId="3" xfId="0" applyFont="1" applyBorder="1" applyAlignment="1">
      <alignment horizontal="center" vertical="center" shrinkToFit="1"/>
    </xf>
    <xf numFmtId="0" fontId="9" fillId="2" borderId="72" xfId="0" applyFont="1" applyFill="1" applyBorder="1" applyAlignment="1" applyProtection="1">
      <alignment horizontal="left" vertical="top" wrapText="1"/>
      <protection locked="0"/>
    </xf>
    <xf numFmtId="0" fontId="9" fillId="2" borderId="3" xfId="0" applyFont="1" applyFill="1" applyBorder="1" applyAlignment="1">
      <alignment horizontal="center" vertical="center" shrinkToFit="1"/>
    </xf>
    <xf numFmtId="0" fontId="4" fillId="14" borderId="54" xfId="0" applyFont="1" applyFill="1" applyBorder="1" applyAlignment="1" applyProtection="1">
      <alignment horizontal="center" vertical="center" wrapText="1"/>
      <protection locked="0"/>
    </xf>
    <xf numFmtId="49" fontId="8" fillId="4" borderId="1" xfId="0" applyNumberFormat="1"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4" fillId="4" borderId="3"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49" fontId="8" fillId="2" borderId="65" xfId="0" applyNumberFormat="1" applyFont="1" applyFill="1" applyBorder="1" applyAlignment="1">
      <alignment horizontal="center" vertical="center" shrinkToFit="1"/>
    </xf>
    <xf numFmtId="0" fontId="9" fillId="2" borderId="74" xfId="0" applyFont="1" applyFill="1" applyBorder="1" applyAlignment="1">
      <alignment horizontal="center" vertical="center" shrinkToFit="1"/>
    </xf>
    <xf numFmtId="0" fontId="4" fillId="2" borderId="2" xfId="0" applyFont="1" applyFill="1" applyBorder="1" applyAlignment="1" applyProtection="1">
      <alignment horizontal="left" vertical="center" shrinkToFit="1"/>
      <protection locked="0"/>
    </xf>
    <xf numFmtId="0" fontId="4" fillId="2" borderId="75" xfId="0" applyFont="1" applyFill="1" applyBorder="1" applyAlignment="1" applyProtection="1">
      <alignment horizontal="center" vertical="center" shrinkToFit="1"/>
      <protection locked="0"/>
    </xf>
    <xf numFmtId="0" fontId="4" fillId="3" borderId="65" xfId="0" applyFont="1" applyFill="1" applyBorder="1" applyAlignment="1" applyProtection="1">
      <alignment horizontal="center" vertical="center"/>
      <protection locked="0"/>
    </xf>
    <xf numFmtId="0" fontId="4" fillId="2" borderId="65" xfId="0" applyFont="1" applyFill="1" applyBorder="1" applyAlignment="1">
      <alignment horizontal="left" vertical="center" shrinkToFit="1"/>
    </xf>
    <xf numFmtId="0" fontId="4" fillId="2" borderId="76" xfId="0" applyFont="1" applyFill="1" applyBorder="1" applyAlignment="1">
      <alignment horizontal="center" vertical="center" shrinkToFit="1"/>
    </xf>
    <xf numFmtId="0" fontId="4" fillId="2" borderId="73" xfId="0" applyFont="1" applyFill="1" applyBorder="1" applyAlignment="1" applyProtection="1">
      <alignment horizontal="center" vertical="center" shrinkToFit="1"/>
      <protection locked="0"/>
    </xf>
    <xf numFmtId="0" fontId="9" fillId="2" borderId="1" xfId="0" applyFont="1" applyFill="1" applyBorder="1" applyAlignment="1">
      <alignment horizontal="center" vertical="center" shrinkToFit="1"/>
    </xf>
    <xf numFmtId="0" fontId="9" fillId="2" borderId="106" xfId="0" applyFont="1" applyFill="1" applyBorder="1" applyAlignment="1" applyProtection="1">
      <alignment horizontal="left" vertical="top" wrapText="1"/>
      <protection locked="0"/>
    </xf>
    <xf numFmtId="0" fontId="9" fillId="2" borderId="32" xfId="0" applyFont="1" applyFill="1" applyBorder="1" applyAlignment="1" applyProtection="1">
      <alignment horizontal="left" vertical="top" wrapText="1"/>
      <protection locked="0"/>
    </xf>
    <xf numFmtId="0" fontId="9" fillId="2" borderId="110" xfId="0" applyFont="1" applyFill="1" applyBorder="1" applyAlignment="1" applyProtection="1">
      <alignment horizontal="left" vertical="top" wrapText="1"/>
      <protection locked="0"/>
    </xf>
    <xf numFmtId="0" fontId="9" fillId="2" borderId="94"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99" xfId="0" applyFont="1" applyFill="1" applyBorder="1" applyAlignment="1" applyProtection="1">
      <alignment horizontal="left" vertical="top" wrapText="1"/>
      <protection locked="0"/>
    </xf>
    <xf numFmtId="0" fontId="9" fillId="2" borderId="108"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9" fillId="2" borderId="109" xfId="0" applyFont="1" applyFill="1" applyBorder="1" applyAlignment="1" applyProtection="1">
      <alignment horizontal="left" vertical="top" wrapText="1"/>
      <protection locked="0"/>
    </xf>
    <xf numFmtId="0" fontId="9" fillId="4" borderId="3" xfId="0" applyFont="1" applyFill="1" applyBorder="1" applyAlignment="1">
      <alignment horizontal="center" vertical="center" wrapText="1" shrinkToFit="1"/>
    </xf>
    <xf numFmtId="0" fontId="4" fillId="3" borderId="2" xfId="0" applyFont="1" applyFill="1" applyBorder="1" applyAlignment="1" applyProtection="1">
      <alignment horizontal="left" vertical="center"/>
      <protection locked="0"/>
    </xf>
    <xf numFmtId="0" fontId="4" fillId="2" borderId="1"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4" fillId="2" borderId="11" xfId="0" applyFont="1" applyFill="1" applyBorder="1" applyAlignment="1">
      <alignment horizontal="left" vertical="center" shrinkToFit="1"/>
    </xf>
    <xf numFmtId="0" fontId="4" fillId="4" borderId="3" xfId="0" applyFont="1" applyFill="1" applyBorder="1" applyAlignment="1">
      <alignment horizontal="center" vertical="center" wrapText="1" shrinkToFit="1"/>
    </xf>
    <xf numFmtId="0" fontId="4" fillId="2" borderId="78" xfId="0" applyFont="1" applyFill="1" applyBorder="1" applyAlignment="1" applyProtection="1">
      <alignment horizontal="left" vertical="center" wrapText="1"/>
      <protection locked="0"/>
    </xf>
    <xf numFmtId="0" fontId="4" fillId="2" borderId="3" xfId="0" applyFont="1" applyFill="1" applyBorder="1" applyAlignment="1">
      <alignment horizontal="center" vertical="center" wrapText="1" shrinkToFit="1"/>
    </xf>
    <xf numFmtId="0" fontId="23" fillId="2" borderId="72" xfId="0" applyFont="1" applyFill="1" applyBorder="1" applyAlignment="1" applyProtection="1">
      <alignment horizontal="left" vertical="top" wrapText="1"/>
      <protection locked="0"/>
    </xf>
    <xf numFmtId="0" fontId="4" fillId="2" borderId="51" xfId="0" applyFont="1" applyFill="1" applyBorder="1" applyAlignment="1">
      <alignment horizontal="center" vertical="center"/>
    </xf>
    <xf numFmtId="0" fontId="4" fillId="3" borderId="54" xfId="0" applyFont="1" applyFill="1" applyBorder="1" applyAlignment="1" applyProtection="1">
      <alignment horizontal="center" vertical="center" shrinkToFit="1"/>
      <protection locked="0"/>
    </xf>
    <xf numFmtId="0" fontId="4" fillId="2" borderId="2" xfId="0" applyFont="1" applyFill="1" applyBorder="1" applyAlignment="1" applyProtection="1">
      <alignment horizontal="center" vertical="center"/>
      <protection locked="0"/>
    </xf>
    <xf numFmtId="0" fontId="4" fillId="3" borderId="54" xfId="0" applyFont="1" applyFill="1" applyBorder="1" applyAlignment="1" applyProtection="1">
      <alignment horizontal="center" vertical="center" wrapText="1"/>
      <protection locked="0"/>
    </xf>
    <xf numFmtId="0" fontId="4" fillId="4" borderId="1" xfId="0" applyFont="1" applyFill="1" applyBorder="1" applyAlignment="1">
      <alignment horizontal="center" vertical="center" wrapText="1" shrinkToFit="1"/>
    </xf>
    <xf numFmtId="0" fontId="11" fillId="13" borderId="64" xfId="0" applyFont="1" applyFill="1" applyBorder="1" applyAlignment="1">
      <alignment horizontal="center" vertical="center" textRotation="255" wrapText="1" shrinkToFit="1"/>
    </xf>
    <xf numFmtId="49" fontId="8" fillId="4" borderId="70" xfId="0" applyNumberFormat="1" applyFont="1" applyFill="1" applyBorder="1" applyAlignment="1">
      <alignment horizontal="center" vertical="center" shrinkToFit="1"/>
    </xf>
    <xf numFmtId="0" fontId="4" fillId="4" borderId="69" xfId="0" applyFont="1" applyFill="1" applyBorder="1" applyAlignment="1">
      <alignment horizontal="center" vertical="center" wrapText="1" shrinkToFit="1"/>
    </xf>
    <xf numFmtId="0" fontId="4" fillId="2" borderId="77" xfId="0" applyFont="1" applyFill="1" applyBorder="1" applyAlignment="1" applyProtection="1">
      <alignment horizontal="center" vertical="center" shrinkToFit="1"/>
      <protection locked="0"/>
    </xf>
    <xf numFmtId="49" fontId="8" fillId="4" borderId="37" xfId="0" applyNumberFormat="1" applyFont="1" applyFill="1" applyBorder="1" applyAlignment="1">
      <alignment horizontal="center" vertical="center" shrinkToFit="1"/>
    </xf>
    <xf numFmtId="0" fontId="9" fillId="4" borderId="77" xfId="0" applyFont="1" applyFill="1" applyBorder="1" applyAlignment="1">
      <alignment horizontal="center" vertical="center" shrinkToFit="1"/>
    </xf>
    <xf numFmtId="0" fontId="4" fillId="3" borderId="37" xfId="0" applyFont="1" applyFill="1" applyBorder="1" applyAlignment="1" applyProtection="1">
      <alignment horizontal="center" vertical="center" shrinkToFit="1"/>
      <protection locked="0"/>
    </xf>
    <xf numFmtId="0" fontId="4" fillId="2" borderId="37"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8" fillId="4" borderId="3" xfId="0" applyFont="1" applyFill="1" applyBorder="1" applyAlignment="1">
      <alignment horizontal="center" vertical="center" wrapText="1" shrinkToFit="1"/>
    </xf>
    <xf numFmtId="0" fontId="9" fillId="2" borderId="80" xfId="0" applyFont="1" applyFill="1" applyBorder="1" applyAlignment="1" applyProtection="1">
      <alignment horizontal="left" vertical="top" wrapText="1"/>
      <protection locked="0"/>
    </xf>
    <xf numFmtId="0" fontId="4" fillId="2" borderId="100" xfId="0" applyFont="1" applyFill="1" applyBorder="1" applyAlignment="1" applyProtection="1">
      <alignment horizontal="left" vertical="center" wrapText="1"/>
      <protection locked="0"/>
    </xf>
    <xf numFmtId="0" fontId="4" fillId="2" borderId="89" xfId="0" applyFont="1" applyFill="1" applyBorder="1" applyAlignment="1" applyProtection="1">
      <alignment horizontal="left" vertical="center" wrapText="1"/>
      <protection locked="0"/>
    </xf>
    <xf numFmtId="0" fontId="9" fillId="2" borderId="79" xfId="0" applyFont="1" applyFill="1" applyBorder="1" applyAlignment="1" applyProtection="1">
      <alignment horizontal="left" vertical="top" wrapText="1"/>
      <protection locked="0"/>
    </xf>
    <xf numFmtId="0" fontId="11" fillId="13" borderId="61" xfId="0" applyFont="1" applyFill="1" applyBorder="1" applyAlignment="1">
      <alignment horizontal="center" vertical="center" textRotation="255" wrapText="1" shrinkToFit="1"/>
    </xf>
    <xf numFmtId="0" fontId="9" fillId="4" borderId="69" xfId="0" applyFont="1" applyFill="1" applyBorder="1" applyAlignment="1">
      <alignment horizontal="center" vertical="center" shrinkToFit="1"/>
    </xf>
    <xf numFmtId="0" fontId="4" fillId="3" borderId="39" xfId="0" applyFont="1" applyFill="1" applyBorder="1" applyAlignment="1" applyProtection="1">
      <alignment horizontal="center" vertical="center" shrinkToFit="1"/>
      <protection locked="0"/>
    </xf>
    <xf numFmtId="0" fontId="9" fillId="2" borderId="3" xfId="0" applyFont="1" applyFill="1" applyBorder="1" applyAlignment="1" applyProtection="1">
      <alignment horizontal="center" vertical="center" shrinkToFit="1"/>
      <protection locked="0"/>
    </xf>
    <xf numFmtId="0" fontId="5" fillId="19" borderId="61" xfId="0" applyFont="1" applyFill="1" applyBorder="1" applyAlignment="1">
      <alignment horizontal="center" vertical="center" wrapText="1" shrinkToFit="1"/>
    </xf>
    <xf numFmtId="0" fontId="5" fillId="19" borderId="87" xfId="0" applyFont="1" applyFill="1" applyBorder="1" applyAlignment="1">
      <alignment horizontal="center" vertical="center" wrapText="1" shrinkToFit="1"/>
    </xf>
    <xf numFmtId="0" fontId="5" fillId="19" borderId="113" xfId="0" applyFont="1" applyFill="1" applyBorder="1" applyAlignment="1">
      <alignment horizontal="center" vertical="center" wrapText="1" shrinkToFit="1"/>
    </xf>
    <xf numFmtId="0" fontId="5" fillId="19" borderId="114" xfId="0" applyFont="1" applyFill="1" applyBorder="1" applyAlignment="1">
      <alignment horizontal="center" vertical="center" wrapText="1" shrinkToFit="1"/>
    </xf>
    <xf numFmtId="49" fontId="10" fillId="2" borderId="83" xfId="0" applyNumberFormat="1" applyFont="1" applyFill="1" applyBorder="1" applyAlignment="1">
      <alignment horizontal="center" vertical="center"/>
    </xf>
    <xf numFmtId="49" fontId="10" fillId="2" borderId="69" xfId="0" applyNumberFormat="1" applyFont="1" applyFill="1" applyBorder="1" applyAlignment="1">
      <alignment horizontal="center" vertical="center"/>
    </xf>
    <xf numFmtId="49" fontId="10" fillId="2" borderId="70" xfId="0" applyNumberFormat="1" applyFont="1" applyFill="1" applyBorder="1" applyAlignment="1">
      <alignment horizontal="center" vertical="center"/>
    </xf>
    <xf numFmtId="49" fontId="10" fillId="2" borderId="3"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xf>
    <xf numFmtId="0" fontId="8" fillId="0" borderId="0" xfId="0" applyFont="1" applyAlignment="1">
      <alignment horizontal="center" vertical="center" textRotation="255" wrapText="1" shrinkToFit="1"/>
    </xf>
    <xf numFmtId="0" fontId="4" fillId="2" borderId="71" xfId="0" applyFont="1" applyFill="1" applyBorder="1" applyAlignment="1" applyProtection="1">
      <alignment horizontal="center" vertical="center" shrinkToFit="1"/>
      <protection locked="0"/>
    </xf>
    <xf numFmtId="49" fontId="8" fillId="2" borderId="63" xfId="0" applyNumberFormat="1" applyFont="1" applyFill="1" applyBorder="1" applyAlignment="1">
      <alignment horizontal="center" vertical="center" shrinkToFit="1"/>
    </xf>
    <xf numFmtId="0" fontId="4" fillId="3" borderId="70" xfId="0" applyFont="1" applyFill="1" applyBorder="1" applyAlignment="1" applyProtection="1">
      <alignment horizontal="center" vertical="center"/>
      <protection locked="0"/>
    </xf>
    <xf numFmtId="0" fontId="9" fillId="2" borderId="70" xfId="0" applyFont="1" applyFill="1" applyBorder="1" applyAlignment="1">
      <alignment horizontal="left" vertical="center" shrinkToFit="1"/>
    </xf>
    <xf numFmtId="0" fontId="9" fillId="2" borderId="82" xfId="0" applyFont="1" applyFill="1" applyBorder="1" applyAlignment="1" applyProtection="1">
      <alignment horizontal="left" vertical="top" wrapText="1"/>
      <protection locked="0"/>
    </xf>
    <xf numFmtId="49" fontId="8" fillId="4" borderId="39" xfId="0" applyNumberFormat="1" applyFont="1" applyFill="1" applyBorder="1" applyAlignment="1">
      <alignment horizontal="center" vertical="center" shrinkToFit="1"/>
    </xf>
    <xf numFmtId="0" fontId="9" fillId="4" borderId="33" xfId="0" applyFont="1" applyFill="1" applyBorder="1" applyAlignment="1">
      <alignment horizontal="center" vertical="center" shrinkToFit="1"/>
    </xf>
    <xf numFmtId="0" fontId="4" fillId="2" borderId="66" xfId="0" applyFont="1" applyFill="1" applyBorder="1" applyAlignment="1" applyProtection="1">
      <alignment horizontal="left" vertical="center" wrapText="1"/>
      <protection locked="0"/>
    </xf>
    <xf numFmtId="0" fontId="4" fillId="2" borderId="68" xfId="0" applyFont="1" applyFill="1" applyBorder="1" applyAlignment="1" applyProtection="1">
      <alignment horizontal="left" vertical="center" wrapText="1"/>
      <protection locked="0"/>
    </xf>
    <xf numFmtId="0" fontId="9" fillId="2" borderId="83"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10" fillId="2" borderId="121" xfId="0" applyNumberFormat="1" applyFont="1" applyFill="1" applyBorder="1" applyAlignment="1">
      <alignment horizontal="center" vertical="center"/>
    </xf>
    <xf numFmtId="49" fontId="10" fillId="2" borderId="115" xfId="0" applyNumberFormat="1" applyFont="1" applyFill="1" applyBorder="1" applyAlignment="1">
      <alignment horizontal="center" vertical="center"/>
    </xf>
    <xf numFmtId="0" fontId="9" fillId="2" borderId="91" xfId="0" applyFont="1" applyFill="1" applyBorder="1" applyAlignment="1" applyProtection="1">
      <alignment horizontal="left" vertical="top" wrapText="1"/>
      <protection locked="0"/>
    </xf>
    <xf numFmtId="0" fontId="9" fillId="2" borderId="92" xfId="0" applyFont="1" applyFill="1" applyBorder="1" applyAlignment="1" applyProtection="1">
      <alignment horizontal="left" vertical="top" wrapText="1"/>
      <protection locked="0"/>
    </xf>
    <xf numFmtId="0" fontId="9" fillId="2" borderId="9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95" xfId="0" applyFont="1" applyFill="1" applyBorder="1" applyAlignment="1" applyProtection="1">
      <alignment horizontal="left" vertical="top" wrapText="1"/>
      <protection locked="0"/>
    </xf>
    <xf numFmtId="0" fontId="9" fillId="2" borderId="85" xfId="0" applyFont="1" applyFill="1" applyBorder="1" applyAlignment="1" applyProtection="1">
      <alignment horizontal="left" vertical="top" wrapText="1"/>
      <protection locked="0"/>
    </xf>
    <xf numFmtId="0" fontId="9" fillId="2" borderId="96" xfId="0" applyFont="1" applyFill="1" applyBorder="1" applyAlignment="1" applyProtection="1">
      <alignment horizontal="left" vertical="top" wrapText="1"/>
      <protection locked="0"/>
    </xf>
    <xf numFmtId="0" fontId="9" fillId="2" borderId="97" xfId="0" applyFont="1" applyFill="1" applyBorder="1" applyAlignment="1" applyProtection="1">
      <alignment horizontal="left" vertical="top" wrapText="1"/>
      <protection locked="0"/>
    </xf>
    <xf numFmtId="0" fontId="9" fillId="2" borderId="98" xfId="0" applyFont="1" applyFill="1" applyBorder="1" applyAlignment="1" applyProtection="1">
      <alignment horizontal="left" vertical="top" wrapText="1"/>
      <protection locked="0"/>
    </xf>
    <xf numFmtId="0" fontId="9" fillId="2" borderId="89" xfId="0" applyFont="1" applyFill="1" applyBorder="1" applyAlignment="1" applyProtection="1">
      <alignment horizontal="left" vertical="top" wrapText="1"/>
      <protection locked="0"/>
    </xf>
    <xf numFmtId="0" fontId="9" fillId="2" borderId="100" xfId="0" applyFont="1" applyFill="1" applyBorder="1" applyAlignment="1" applyProtection="1">
      <alignment horizontal="left" vertical="top" wrapText="1"/>
      <protection locked="0"/>
    </xf>
    <xf numFmtId="0" fontId="9" fillId="2" borderId="101" xfId="0" applyFont="1" applyFill="1" applyBorder="1" applyAlignment="1" applyProtection="1">
      <alignment horizontal="left" vertical="top" wrapText="1"/>
      <protection locked="0"/>
    </xf>
    <xf numFmtId="0" fontId="0" fillId="0" borderId="9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95" xfId="0" applyBorder="1" applyAlignment="1" applyProtection="1">
      <alignment horizontal="left" vertical="top" wrapText="1"/>
      <protection locked="0"/>
    </xf>
    <xf numFmtId="0" fontId="0" fillId="0" borderId="85" xfId="0" applyBorder="1" applyAlignment="1" applyProtection="1">
      <alignment horizontal="left" vertical="top" wrapText="1"/>
      <protection locked="0"/>
    </xf>
    <xf numFmtId="0" fontId="0" fillId="0" borderId="96" xfId="0" applyBorder="1" applyAlignment="1" applyProtection="1">
      <alignment horizontal="left" vertical="top" wrapText="1"/>
      <protection locked="0"/>
    </xf>
    <xf numFmtId="0" fontId="0" fillId="0" borderId="89" xfId="0" applyBorder="1" applyAlignment="1" applyProtection="1">
      <alignment horizontal="left" vertical="top" wrapText="1"/>
      <protection locked="0"/>
    </xf>
    <xf numFmtId="0" fontId="0" fillId="0" borderId="99" xfId="0" applyBorder="1" applyAlignment="1" applyProtection="1">
      <alignment horizontal="left" vertical="top" wrapText="1"/>
      <protection locked="0"/>
    </xf>
    <xf numFmtId="0" fontId="0" fillId="0" borderId="100" xfId="0" applyBorder="1" applyAlignment="1" applyProtection="1">
      <alignment horizontal="left" vertical="top" wrapText="1"/>
      <protection locked="0"/>
    </xf>
    <xf numFmtId="0" fontId="0" fillId="0" borderId="101" xfId="0" applyBorder="1" applyAlignment="1" applyProtection="1">
      <alignment horizontal="left" vertical="top" wrapText="1"/>
      <protection locked="0"/>
    </xf>
    <xf numFmtId="0" fontId="4" fillId="2" borderId="81" xfId="0" applyFont="1" applyFill="1" applyBorder="1" applyAlignment="1" applyProtection="1">
      <alignment horizontal="center" vertical="center" shrinkToFit="1"/>
      <protection locked="0"/>
    </xf>
    <xf numFmtId="49" fontId="8" fillId="2" borderId="84" xfId="0" applyNumberFormat="1" applyFont="1" applyFill="1" applyBorder="1" applyAlignment="1">
      <alignment horizontal="center" vertical="center" shrinkToFit="1"/>
    </xf>
    <xf numFmtId="49" fontId="4" fillId="2" borderId="68" xfId="0" applyNumberFormat="1" applyFont="1" applyFill="1" applyBorder="1" applyAlignment="1" applyProtection="1">
      <alignment horizontal="left" vertical="center" wrapText="1"/>
      <protection locked="0"/>
    </xf>
    <xf numFmtId="0" fontId="4" fillId="2" borderId="67"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0" fontId="4" fillId="2" borderId="65" xfId="0" applyFont="1" applyFill="1" applyBorder="1" applyAlignment="1" applyProtection="1">
      <alignment horizontal="center" vertical="center" shrinkToFit="1"/>
      <protection locked="0"/>
    </xf>
    <xf numFmtId="0" fontId="4" fillId="2" borderId="65" xfId="0" applyFont="1" applyFill="1" applyBorder="1" applyAlignment="1" applyProtection="1">
      <alignment horizontal="left" vertical="center" wrapText="1"/>
      <protection locked="0"/>
    </xf>
    <xf numFmtId="0" fontId="9" fillId="2" borderId="63" xfId="0" applyFont="1" applyFill="1" applyBorder="1" applyAlignment="1">
      <alignment horizontal="left" vertical="center" shrinkToFit="1"/>
    </xf>
    <xf numFmtId="0" fontId="9" fillId="2" borderId="83" xfId="0" applyFont="1" applyFill="1" applyBorder="1" applyAlignment="1">
      <alignment horizontal="left" vertical="center" shrinkToFit="1"/>
    </xf>
    <xf numFmtId="0" fontId="9" fillId="2" borderId="17" xfId="0" applyFont="1" applyFill="1" applyBorder="1" applyAlignment="1">
      <alignment horizontal="left" vertical="center" shrinkToFit="1"/>
    </xf>
    <xf numFmtId="0" fontId="9" fillId="2" borderId="10" xfId="0" applyFont="1" applyFill="1" applyBorder="1" applyAlignment="1">
      <alignment horizontal="left" vertical="center" shrinkToFit="1"/>
    </xf>
    <xf numFmtId="0" fontId="9" fillId="2" borderId="77" xfId="0" applyFont="1" applyFill="1" applyBorder="1" applyAlignment="1">
      <alignment horizontal="left" vertical="center" shrinkToFit="1"/>
    </xf>
    <xf numFmtId="0" fontId="4" fillId="3" borderId="17" xfId="0" applyFont="1" applyFill="1" applyBorder="1" applyAlignment="1" applyProtection="1">
      <alignment horizontal="center" vertical="center"/>
      <protection locked="0"/>
    </xf>
    <xf numFmtId="0" fontId="4" fillId="3" borderId="77" xfId="0" applyFont="1" applyFill="1" applyBorder="1" applyAlignment="1" applyProtection="1">
      <alignment horizontal="center" vertical="center"/>
      <protection locked="0"/>
    </xf>
    <xf numFmtId="0" fontId="9" fillId="2" borderId="81" xfId="0" applyFont="1" applyFill="1" applyBorder="1" applyAlignment="1" applyProtection="1">
      <alignment horizontal="left" vertical="top" wrapText="1"/>
      <protection locked="0"/>
    </xf>
    <xf numFmtId="0" fontId="4" fillId="2" borderId="83" xfId="0" applyFont="1" applyFill="1" applyBorder="1" applyAlignment="1" applyProtection="1">
      <alignment horizontal="left" vertical="center" wrapText="1"/>
      <protection locked="0"/>
    </xf>
    <xf numFmtId="0" fontId="4" fillId="2" borderId="86" xfId="0" applyFont="1" applyFill="1" applyBorder="1" applyAlignment="1" applyProtection="1">
      <alignment horizontal="left" vertical="center" wrapText="1"/>
      <protection locked="0"/>
    </xf>
    <xf numFmtId="0" fontId="4" fillId="2" borderId="115" xfId="0"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1" xfId="0" applyNumberFormat="1" applyFont="1" applyFill="1" applyBorder="1" applyAlignment="1" applyProtection="1">
      <alignment horizontal="left" vertical="center" wrapText="1"/>
      <protection locked="0"/>
    </xf>
    <xf numFmtId="49" fontId="4" fillId="2" borderId="107" xfId="0" applyNumberFormat="1" applyFont="1" applyFill="1" applyBorder="1" applyAlignment="1" applyProtection="1">
      <alignment horizontal="left" vertical="center" wrapText="1"/>
      <protection locked="0"/>
    </xf>
    <xf numFmtId="49" fontId="4" fillId="2" borderId="117" xfId="0" applyNumberFormat="1" applyFont="1" applyFill="1" applyBorder="1" applyAlignment="1" applyProtection="1">
      <alignment horizontal="left" vertical="center" wrapText="1"/>
      <protection locked="0"/>
    </xf>
    <xf numFmtId="49" fontId="4" fillId="2" borderId="118" xfId="0" applyNumberFormat="1" applyFont="1" applyFill="1" applyBorder="1" applyAlignment="1" applyProtection="1">
      <alignment horizontal="left" vertical="center" wrapText="1"/>
      <protection locked="0"/>
    </xf>
    <xf numFmtId="49" fontId="4" fillId="2" borderId="119" xfId="0" applyNumberFormat="1"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wrapText="1"/>
      <protection locked="0"/>
    </xf>
    <xf numFmtId="0" fontId="4" fillId="2" borderId="117" xfId="0" applyFont="1" applyFill="1" applyBorder="1" applyAlignment="1" applyProtection="1">
      <alignment horizontal="left" vertical="center" wrapText="1"/>
      <protection locked="0"/>
    </xf>
    <xf numFmtId="0" fontId="4" fillId="2" borderId="118" xfId="0" applyFont="1" applyFill="1" applyBorder="1" applyAlignment="1" applyProtection="1">
      <alignment horizontal="left" vertical="center" wrapText="1"/>
      <protection locked="0"/>
    </xf>
    <xf numFmtId="0" fontId="4" fillId="2" borderId="121" xfId="0" applyFont="1" applyFill="1" applyBorder="1" applyAlignment="1" applyProtection="1">
      <alignment horizontal="left" vertical="center" wrapText="1"/>
      <protection locked="0"/>
    </xf>
    <xf numFmtId="0" fontId="4" fillId="2" borderId="107" xfId="0" applyFont="1" applyFill="1" applyBorder="1" applyAlignment="1" applyProtection="1">
      <alignment horizontal="left" vertical="center" wrapText="1"/>
      <protection locked="0"/>
    </xf>
    <xf numFmtId="0" fontId="4" fillId="2" borderId="119" xfId="0" applyFont="1" applyFill="1" applyBorder="1" applyAlignment="1" applyProtection="1">
      <alignment horizontal="left" vertical="center" wrapText="1"/>
      <protection locked="0"/>
    </xf>
    <xf numFmtId="49" fontId="4" fillId="2" borderId="63" xfId="0" applyNumberFormat="1" applyFont="1" applyFill="1" applyBorder="1" applyAlignment="1" applyProtection="1">
      <alignment horizontal="left" vertical="center" wrapText="1"/>
      <protection locked="0"/>
    </xf>
    <xf numFmtId="49" fontId="4" fillId="2" borderId="83" xfId="0" applyNumberFormat="1" applyFont="1" applyFill="1" applyBorder="1" applyAlignment="1" applyProtection="1">
      <alignment horizontal="left" vertical="center" wrapText="1"/>
      <protection locked="0"/>
    </xf>
    <xf numFmtId="49" fontId="4" fillId="2" borderId="86" xfId="0" applyNumberFormat="1" applyFont="1" applyFill="1" applyBorder="1" applyAlignment="1" applyProtection="1">
      <alignment horizontal="left" vertical="center" wrapText="1"/>
      <protection locked="0"/>
    </xf>
    <xf numFmtId="0" fontId="4" fillId="2" borderId="69" xfId="0" applyFont="1" applyFill="1" applyBorder="1" applyAlignment="1" applyProtection="1">
      <alignment horizontal="left" vertical="center" wrapText="1"/>
      <protection locked="0"/>
    </xf>
    <xf numFmtId="0" fontId="5" fillId="18" borderId="91" xfId="0" applyFont="1" applyFill="1" applyBorder="1" applyAlignment="1" applyProtection="1">
      <alignment horizontal="center" vertical="center" textRotation="255" wrapText="1"/>
      <protection locked="0"/>
    </xf>
    <xf numFmtId="0" fontId="5" fillId="18" borderId="92" xfId="0" applyFont="1" applyFill="1" applyBorder="1" applyAlignment="1" applyProtection="1">
      <alignment horizontal="center" vertical="center" textRotation="255" wrapText="1"/>
      <protection locked="0"/>
    </xf>
    <xf numFmtId="0" fontId="5" fillId="18" borderId="94" xfId="0" applyFont="1" applyFill="1" applyBorder="1" applyAlignment="1" applyProtection="1">
      <alignment horizontal="center" vertical="center" textRotation="255" wrapText="1"/>
      <protection locked="0"/>
    </xf>
    <xf numFmtId="0" fontId="5" fillId="18" borderId="0" xfId="0" applyFont="1" applyFill="1" applyAlignment="1" applyProtection="1">
      <alignment horizontal="center" vertical="center" textRotation="255" wrapText="1"/>
      <protection locked="0"/>
    </xf>
    <xf numFmtId="0" fontId="5" fillId="18" borderId="120" xfId="0" applyFont="1" applyFill="1" applyBorder="1" applyAlignment="1" applyProtection="1">
      <alignment horizontal="center" vertical="center" textRotation="255" wrapText="1"/>
      <protection locked="0"/>
    </xf>
    <xf numFmtId="0" fontId="5" fillId="18" borderId="116" xfId="0" applyFont="1" applyFill="1" applyBorder="1" applyAlignment="1" applyProtection="1">
      <alignment horizontal="center" vertical="center" textRotation="255" wrapText="1"/>
      <protection locked="0"/>
    </xf>
    <xf numFmtId="0" fontId="5" fillId="18" borderId="97" xfId="0" applyFont="1" applyFill="1" applyBorder="1" applyAlignment="1" applyProtection="1">
      <alignment horizontal="center" vertical="center" textRotation="255" wrapText="1"/>
      <protection locked="0"/>
    </xf>
    <xf numFmtId="0" fontId="5" fillId="18" borderId="93" xfId="0" applyFont="1" applyFill="1" applyBorder="1" applyAlignment="1" applyProtection="1">
      <alignment horizontal="center" vertical="center" textRotation="255" wrapText="1"/>
      <protection locked="0"/>
    </xf>
    <xf numFmtId="0" fontId="5" fillId="18" borderId="89" xfId="0" applyFont="1" applyFill="1" applyBorder="1" applyAlignment="1" applyProtection="1">
      <alignment horizontal="center" vertical="center" textRotation="255" wrapText="1"/>
      <protection locked="0"/>
    </xf>
    <xf numFmtId="0" fontId="5" fillId="18" borderId="4" xfId="0" applyFont="1" applyFill="1" applyBorder="1" applyAlignment="1" applyProtection="1">
      <alignment horizontal="center" vertical="center" textRotation="255" wrapText="1"/>
      <protection locked="0"/>
    </xf>
    <xf numFmtId="0" fontId="5" fillId="18" borderId="122" xfId="0" applyFont="1" applyFill="1" applyBorder="1" applyAlignment="1" applyProtection="1">
      <alignment horizontal="center" vertical="center" textRotation="255" wrapText="1"/>
      <protection locked="0"/>
    </xf>
    <xf numFmtId="0" fontId="5" fillId="18" borderId="123" xfId="0" applyFont="1" applyFill="1" applyBorder="1" applyAlignment="1" applyProtection="1">
      <alignment horizontal="center" vertical="center" textRotation="255" wrapText="1"/>
      <protection locked="0"/>
    </xf>
    <xf numFmtId="0" fontId="5" fillId="19" borderId="92" xfId="0" applyFont="1" applyFill="1" applyBorder="1" applyAlignment="1">
      <alignment horizontal="center" vertical="center" wrapText="1" shrinkToFit="1"/>
    </xf>
    <xf numFmtId="0" fontId="5" fillId="19" borderId="0" xfId="0" applyFont="1" applyFill="1" applyAlignment="1">
      <alignment horizontal="center" vertical="center" wrapText="1" shrinkToFit="1"/>
    </xf>
    <xf numFmtId="0" fontId="5" fillId="19" borderId="116" xfId="0" applyFont="1" applyFill="1" applyBorder="1" applyAlignment="1">
      <alignment horizontal="center" vertical="center" wrapText="1" shrinkToFit="1"/>
    </xf>
    <xf numFmtId="0" fontId="56" fillId="19" borderId="87" xfId="0" applyFont="1" applyFill="1" applyBorder="1" applyAlignment="1">
      <alignment horizontal="center" vertical="center" shrinkToFit="1"/>
    </xf>
    <xf numFmtId="0" fontId="56" fillId="19" borderId="111" xfId="0" applyFont="1" applyFill="1" applyBorder="1" applyAlignment="1">
      <alignment horizontal="center" vertical="center" shrinkToFit="1"/>
    </xf>
    <xf numFmtId="0" fontId="56" fillId="19" borderId="112" xfId="0" applyFont="1" applyFill="1" applyBorder="1" applyAlignment="1">
      <alignment horizontal="center" vertical="center" shrinkToFit="1"/>
    </xf>
    <xf numFmtId="0" fontId="57" fillId="19" borderId="87" xfId="0" applyFont="1" applyFill="1" applyBorder="1" applyAlignment="1">
      <alignment horizontal="center" vertical="center" shrinkToFit="1"/>
    </xf>
    <xf numFmtId="0" fontId="57" fillId="19" borderId="111" xfId="0" applyFont="1" applyFill="1" applyBorder="1" applyAlignment="1">
      <alignment horizontal="center" vertical="center" shrinkToFit="1"/>
    </xf>
    <xf numFmtId="0" fontId="57" fillId="19" borderId="112" xfId="0" applyFont="1" applyFill="1" applyBorder="1" applyAlignment="1">
      <alignment horizontal="center" vertical="center" shrinkToFit="1"/>
    </xf>
    <xf numFmtId="0" fontId="4" fillId="2" borderId="66" xfId="0" applyFont="1" applyFill="1" applyBorder="1" applyAlignment="1">
      <alignment horizontal="left" vertical="center" shrinkToFit="1"/>
    </xf>
    <xf numFmtId="0" fontId="4" fillId="2" borderId="76" xfId="0" applyFont="1" applyFill="1" applyBorder="1" applyAlignment="1">
      <alignment horizontal="left" vertical="center" shrinkToFit="1"/>
    </xf>
    <xf numFmtId="0" fontId="10" fillId="4" borderId="2" xfId="0" applyFont="1" applyFill="1" applyBorder="1" applyAlignment="1">
      <alignment horizontal="center" vertical="center" shrinkToFit="1"/>
    </xf>
    <xf numFmtId="0" fontId="10" fillId="4" borderId="11" xfId="0" applyFont="1" applyFill="1" applyBorder="1" applyAlignment="1">
      <alignment horizontal="center" vertical="center" shrinkToFit="1"/>
    </xf>
    <xf numFmtId="0" fontId="10" fillId="0" borderId="1" xfId="0" applyFont="1" applyBorder="1" applyAlignment="1" applyProtection="1">
      <alignment horizontal="left" vertical="center" shrinkToFit="1"/>
      <protection locked="0"/>
    </xf>
    <xf numFmtId="0" fontId="10" fillId="12" borderId="2" xfId="0" applyFont="1" applyFill="1" applyBorder="1" applyAlignment="1">
      <alignment horizontal="left" vertical="center" shrinkToFit="1"/>
    </xf>
    <xf numFmtId="0" fontId="10" fillId="12" borderId="11" xfId="0" applyFont="1" applyFill="1" applyBorder="1" applyAlignment="1">
      <alignment horizontal="left" vertical="center" shrinkToFit="1"/>
    </xf>
    <xf numFmtId="0" fontId="10" fillId="12" borderId="3" xfId="0" applyFont="1" applyFill="1" applyBorder="1" applyAlignment="1">
      <alignment horizontal="left" vertical="center" shrinkToFit="1"/>
    </xf>
    <xf numFmtId="49" fontId="10" fillId="2" borderId="2" xfId="0" applyNumberFormat="1" applyFont="1" applyFill="1" applyBorder="1" applyAlignment="1">
      <alignment horizontal="center" vertical="center"/>
    </xf>
    <xf numFmtId="0" fontId="10" fillId="0" borderId="2" xfId="0" applyFont="1" applyBorder="1" applyAlignment="1" applyProtection="1">
      <alignment horizontal="left" vertical="center" shrinkToFit="1"/>
      <protection locked="0"/>
    </xf>
    <xf numFmtId="0" fontId="10" fillId="0" borderId="11" xfId="0" applyFont="1" applyBorder="1" applyAlignment="1" applyProtection="1">
      <alignment horizontal="left" vertical="center" shrinkToFit="1"/>
      <protection locked="0"/>
    </xf>
    <xf numFmtId="0" fontId="10" fillId="0" borderId="3" xfId="0" applyFont="1" applyBorder="1" applyAlignment="1" applyProtection="1">
      <alignment horizontal="left" vertical="center" shrinkToFit="1"/>
      <protection locked="0"/>
    </xf>
    <xf numFmtId="0" fontId="4" fillId="2" borderId="107" xfId="0" applyFont="1" applyFill="1" applyBorder="1" applyAlignment="1">
      <alignment horizontal="left" vertical="center" shrinkToFit="1"/>
    </xf>
    <xf numFmtId="0" fontId="4" fillId="2" borderId="2" xfId="0" applyFont="1" applyFill="1" applyBorder="1" applyAlignment="1">
      <alignment horizontal="left" vertical="center" shrinkToFit="1"/>
    </xf>
    <xf numFmtId="0" fontId="9" fillId="2" borderId="69" xfId="0" applyFont="1" applyFill="1" applyBorder="1" applyAlignment="1">
      <alignment horizontal="left" vertical="center" shrinkToFit="1"/>
    </xf>
    <xf numFmtId="0" fontId="24" fillId="6" borderId="10" xfId="0" applyFont="1" applyFill="1" applyBorder="1" applyAlignment="1">
      <alignment horizontal="center" vertical="center"/>
    </xf>
    <xf numFmtId="0" fontId="24" fillId="11" borderId="10" xfId="0" applyFont="1" applyFill="1" applyBorder="1" applyAlignment="1">
      <alignment horizontal="center" vertical="center" shrinkToFit="1"/>
    </xf>
    <xf numFmtId="0" fontId="24" fillId="11" borderId="10" xfId="0" applyFont="1" applyFill="1" applyBorder="1" applyAlignment="1">
      <alignment horizontal="center" vertical="center"/>
    </xf>
    <xf numFmtId="0" fontId="26" fillId="2" borderId="0" xfId="0" applyFont="1" applyFill="1" applyAlignment="1">
      <alignment horizontal="center" vertical="center"/>
    </xf>
    <xf numFmtId="0" fontId="24" fillId="6" borderId="1" xfId="0" applyFont="1" applyFill="1" applyBorder="1" applyAlignment="1">
      <alignment horizontal="center" vertical="center" shrinkToFit="1"/>
    </xf>
    <xf numFmtId="176" fontId="24" fillId="11" borderId="2" xfId="0" applyNumberFormat="1" applyFont="1" applyFill="1" applyBorder="1" applyAlignment="1">
      <alignment horizontal="center" vertical="center" shrinkToFit="1"/>
    </xf>
    <xf numFmtId="0" fontId="24" fillId="11" borderId="3" xfId="0" applyFont="1" applyFill="1" applyBorder="1" applyAlignment="1">
      <alignment horizontal="center" vertical="center" shrinkToFit="1"/>
    </xf>
    <xf numFmtId="0" fontId="24" fillId="11" borderId="1" xfId="0" applyFont="1" applyFill="1" applyBorder="1" applyAlignment="1">
      <alignment horizontal="center" vertical="center"/>
    </xf>
    <xf numFmtId="0" fontId="27" fillId="6" borderId="1" xfId="0" applyFont="1" applyFill="1" applyBorder="1" applyAlignment="1">
      <alignment horizontal="center" vertical="center" textRotation="255" wrapText="1"/>
    </xf>
    <xf numFmtId="0" fontId="27" fillId="6" borderId="88" xfId="0" applyFont="1" applyFill="1" applyBorder="1" applyAlignment="1">
      <alignment horizontal="center" vertical="center" textRotation="255" shrinkToFit="1"/>
    </xf>
    <xf numFmtId="0" fontId="27" fillId="11" borderId="88" xfId="0" applyFont="1" applyFill="1" applyBorder="1" applyAlignment="1">
      <alignment horizontal="left" vertical="top" wrapText="1"/>
    </xf>
    <xf numFmtId="0" fontId="11" fillId="6" borderId="2" xfId="0" applyFont="1" applyFill="1" applyBorder="1" applyAlignment="1">
      <alignment horizontal="center" vertical="center" wrapText="1"/>
    </xf>
    <xf numFmtId="0" fontId="21" fillId="11" borderId="51" xfId="0" applyFont="1" applyFill="1" applyBorder="1" applyAlignment="1">
      <alignment horizontal="center" vertical="center" shrinkToFit="1"/>
    </xf>
    <xf numFmtId="0" fontId="10" fillId="11" borderId="54" xfId="0" applyFont="1" applyFill="1" applyBorder="1" applyAlignment="1">
      <alignment horizontal="left" vertical="center" wrapText="1"/>
    </xf>
    <xf numFmtId="0" fontId="10" fillId="11" borderId="53" xfId="0" applyFont="1" applyFill="1" applyBorder="1" applyAlignment="1">
      <alignment horizontal="left" vertical="center" wrapText="1"/>
    </xf>
    <xf numFmtId="0" fontId="27" fillId="6" borderId="37" xfId="0" applyFont="1" applyFill="1" applyBorder="1" applyAlignment="1">
      <alignment horizontal="center" vertical="center" textRotation="255" shrinkToFit="1"/>
    </xf>
    <xf numFmtId="0" fontId="27" fillId="11" borderId="37" xfId="0" applyFont="1" applyFill="1" applyBorder="1" applyAlignment="1">
      <alignment horizontal="left" vertical="top" wrapText="1"/>
    </xf>
    <xf numFmtId="0" fontId="21" fillId="11" borderId="60" xfId="0" applyFont="1" applyFill="1" applyBorder="1" applyAlignment="1">
      <alignment horizontal="center" vertical="center" shrinkToFit="1"/>
    </xf>
    <xf numFmtId="0" fontId="10" fillId="6" borderId="2" xfId="0" applyFont="1" applyFill="1" applyBorder="1" applyAlignment="1">
      <alignment horizontal="center" vertical="center"/>
    </xf>
    <xf numFmtId="0" fontId="10" fillId="6" borderId="33" xfId="0" applyFont="1" applyFill="1" applyBorder="1" applyAlignment="1">
      <alignment horizontal="left" vertic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shrinkToFit="1"/>
    </xf>
    <xf numFmtId="0" fontId="10" fillId="6" borderId="1" xfId="0" applyFont="1" applyFill="1" applyBorder="1" applyAlignment="1">
      <alignment horizontal="center" vertical="center" wrapText="1"/>
    </xf>
    <xf numFmtId="0" fontId="9" fillId="6" borderId="1" xfId="0" applyFont="1" applyFill="1" applyBorder="1" applyAlignment="1">
      <alignment horizontal="center" vertical="center" wrapText="1" shrinkToFit="1"/>
    </xf>
    <xf numFmtId="0" fontId="24"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4" fillId="6" borderId="1" xfId="0" applyFont="1" applyFill="1" applyBorder="1" applyAlignment="1">
      <alignment horizontal="center" vertical="center"/>
    </xf>
    <xf numFmtId="0" fontId="10" fillId="6" borderId="1" xfId="0" applyFont="1" applyFill="1" applyBorder="1">
      <alignment vertical="center"/>
    </xf>
    <xf numFmtId="0" fontId="10" fillId="6" borderId="1" xfId="0" applyFont="1" applyFill="1" applyBorder="1" applyAlignment="1">
      <alignment horizontal="left" vertical="center"/>
    </xf>
    <xf numFmtId="0" fontId="9" fillId="11" borderId="1" xfId="0" applyFont="1" applyFill="1" applyBorder="1" applyAlignment="1">
      <alignment horizontal="center" vertical="center" shrinkToFit="1"/>
    </xf>
    <xf numFmtId="0" fontId="21" fillId="11" borderId="1" xfId="0" applyFont="1" applyFill="1" applyBorder="1" applyAlignment="1">
      <alignment horizontal="center" vertical="center" shrinkToFit="1"/>
    </xf>
    <xf numFmtId="0" fontId="4" fillId="11" borderId="1" xfId="0" applyFont="1" applyFill="1" applyBorder="1" applyAlignment="1">
      <alignment horizontal="left" vertical="center" wrapText="1"/>
    </xf>
    <xf numFmtId="0" fontId="9" fillId="3" borderId="1" xfId="0" applyFont="1" applyFill="1" applyBorder="1" applyAlignment="1" applyProtection="1">
      <alignment horizontal="center" vertical="center"/>
      <protection locked="0"/>
    </xf>
    <xf numFmtId="0" fontId="24" fillId="11" borderId="1" xfId="0" applyFont="1" applyFill="1" applyBorder="1" applyAlignment="1" applyProtection="1">
      <alignment horizontal="left" vertical="top"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4" fillId="6" borderId="1" xfId="0" applyFont="1" applyFill="1" applyBorder="1" applyAlignment="1">
      <alignment horizontal="left" vertical="center"/>
    </xf>
    <xf numFmtId="0" fontId="29" fillId="0" borderId="1" xfId="0" applyFont="1" applyBorder="1" applyAlignment="1" applyProtection="1">
      <alignment horizontal="left" vertical="top" wrapText="1"/>
      <protection locked="0"/>
    </xf>
    <xf numFmtId="0" fontId="10" fillId="6" borderId="2" xfId="0" applyFont="1" applyFill="1" applyBorder="1" applyAlignment="1">
      <alignment horizontal="left" vertical="center"/>
    </xf>
    <xf numFmtId="0" fontId="10" fillId="6" borderId="2" xfId="0" applyFont="1" applyFill="1" applyBorder="1" applyAlignment="1">
      <alignment horizontal="left" vertical="center" shrinkToFit="1"/>
    </xf>
    <xf numFmtId="0" fontId="24" fillId="6" borderId="2" xfId="0" applyFont="1" applyFill="1" applyBorder="1" applyAlignment="1" applyProtection="1">
      <alignment horizontal="left" vertical="center"/>
      <protection locked="0"/>
    </xf>
    <xf numFmtId="0" fontId="27" fillId="0" borderId="1" xfId="0" applyFont="1" applyBorder="1" applyAlignment="1" applyProtection="1">
      <alignment horizontal="center" vertical="center" shrinkToFit="1"/>
      <protection locked="0"/>
    </xf>
    <xf numFmtId="0" fontId="30" fillId="0" borderId="1" xfId="0" applyFont="1" applyBorder="1" applyAlignment="1" applyProtection="1">
      <alignment horizontal="center" vertical="center" shrinkToFit="1"/>
      <protection locked="0"/>
    </xf>
    <xf numFmtId="0" fontId="31" fillId="0" borderId="1" xfId="0" applyFont="1" applyBorder="1" applyAlignment="1" applyProtection="1">
      <alignment horizontal="left" vertical="center" wrapText="1"/>
      <protection locked="0"/>
    </xf>
    <xf numFmtId="0" fontId="32" fillId="2" borderId="0" xfId="0" applyFont="1" applyFill="1" applyAlignment="1">
      <alignment horizontal="left" vertical="center" wrapText="1"/>
    </xf>
    <xf numFmtId="176" fontId="4" fillId="7" borderId="2" xfId="0" applyNumberFormat="1"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9" fillId="3" borderId="6" xfId="0" applyFont="1" applyFill="1" applyBorder="1" applyAlignment="1">
      <alignment horizontal="center" vertical="center"/>
    </xf>
    <xf numFmtId="176" fontId="4" fillId="8" borderId="8" xfId="0" applyNumberFormat="1" applyFont="1" applyFill="1" applyBorder="1" applyAlignment="1">
      <alignment horizontal="center" vertical="center" shrinkToFit="1"/>
    </xf>
    <xf numFmtId="0" fontId="10" fillId="15" borderId="1" xfId="0" applyFont="1" applyFill="1" applyBorder="1" applyAlignment="1">
      <alignment horizontal="left" vertical="center" wrapText="1"/>
    </xf>
    <xf numFmtId="176" fontId="11" fillId="8" borderId="14" xfId="0" applyNumberFormat="1" applyFont="1" applyFill="1" applyBorder="1" applyAlignment="1">
      <alignment horizontal="center" vertical="center" shrinkToFit="1"/>
    </xf>
    <xf numFmtId="176" fontId="11" fillId="8" borderId="15" xfId="0" applyNumberFormat="1" applyFont="1" applyFill="1" applyBorder="1" applyAlignment="1">
      <alignment horizontal="center" vertical="center" shrinkToFit="1"/>
    </xf>
    <xf numFmtId="178" fontId="11" fillId="7" borderId="16"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176" fontId="9" fillId="7" borderId="1" xfId="0" applyNumberFormat="1" applyFont="1" applyFill="1" applyBorder="1" applyAlignment="1">
      <alignment horizontal="center" vertical="center"/>
    </xf>
    <xf numFmtId="0" fontId="4" fillId="0" borderId="7" xfId="0" applyFont="1" applyBorder="1" applyAlignment="1">
      <alignment horizontal="center" vertical="center" shrinkToFit="1"/>
    </xf>
    <xf numFmtId="0" fontId="4" fillId="0" borderId="18" xfId="0" applyFont="1" applyBorder="1" applyAlignment="1">
      <alignment horizontal="center" vertical="center" shrinkToFit="1"/>
    </xf>
    <xf numFmtId="183" fontId="4" fillId="2" borderId="21" xfId="0" applyNumberFormat="1" applyFont="1" applyFill="1" applyBorder="1" applyAlignment="1">
      <alignment horizontal="center" vertical="center" shrinkToFit="1"/>
    </xf>
    <xf numFmtId="183" fontId="4" fillId="2" borderId="22" xfId="0" applyNumberFormat="1" applyFont="1" applyFill="1" applyBorder="1" applyAlignment="1">
      <alignment horizontal="center" vertical="center" shrinkToFit="1"/>
    </xf>
    <xf numFmtId="0" fontId="4" fillId="3" borderId="24" xfId="0" applyFont="1" applyFill="1" applyBorder="1" applyAlignment="1">
      <alignment horizontal="center" vertical="center"/>
    </xf>
    <xf numFmtId="176" fontId="4" fillId="7" borderId="1" xfId="0" applyNumberFormat="1" applyFont="1" applyFill="1" applyBorder="1" applyAlignment="1">
      <alignment horizontal="center" vertical="center" shrinkToFit="1"/>
    </xf>
    <xf numFmtId="0" fontId="4" fillId="3" borderId="2" xfId="0" applyFont="1" applyFill="1" applyBorder="1" applyAlignment="1">
      <alignment horizontal="center" vertical="center"/>
    </xf>
    <xf numFmtId="0" fontId="4" fillId="2" borderId="17" xfId="0" applyFont="1" applyFill="1" applyBorder="1" applyAlignment="1">
      <alignment horizontal="left" vertical="center" shrinkToFit="1"/>
    </xf>
    <xf numFmtId="0" fontId="4" fillId="0" borderId="11" xfId="0" applyFont="1" applyBorder="1" applyAlignment="1">
      <alignment horizontal="left" vertical="center" shrinkToFit="1"/>
    </xf>
    <xf numFmtId="0" fontId="4" fillId="2" borderId="11" xfId="0" applyFont="1" applyFill="1" applyBorder="1" applyAlignment="1">
      <alignment horizontal="center" vertical="center" shrinkToFit="1"/>
    </xf>
    <xf numFmtId="49" fontId="11" fillId="2" borderId="1" xfId="0" applyNumberFormat="1" applyFont="1" applyFill="1" applyBorder="1" applyAlignment="1">
      <alignment horizontal="center" vertical="center"/>
    </xf>
    <xf numFmtId="0" fontId="4" fillId="2" borderId="23" xfId="0" applyFont="1" applyFill="1" applyBorder="1" applyAlignment="1">
      <alignment horizontal="center" vertical="center" shrinkToFit="1"/>
    </xf>
    <xf numFmtId="0" fontId="4" fillId="3" borderId="1" xfId="0" applyFont="1" applyFill="1" applyBorder="1" applyAlignment="1">
      <alignment horizontal="center" vertical="center"/>
    </xf>
    <xf numFmtId="176" fontId="5" fillId="2" borderId="2" xfId="0" applyNumberFormat="1" applyFont="1" applyFill="1" applyBorder="1" applyAlignment="1">
      <alignment horizontal="center" vertical="center" shrinkToFit="1"/>
    </xf>
    <xf numFmtId="0" fontId="8" fillId="2" borderId="25" xfId="0" applyFont="1" applyFill="1" applyBorder="1" applyAlignment="1">
      <alignment horizontal="left" vertical="center" shrinkToFit="1"/>
    </xf>
    <xf numFmtId="0" fontId="5" fillId="2" borderId="17" xfId="0" applyFont="1" applyFill="1" applyBorder="1" applyAlignment="1">
      <alignment horizontal="center" vertical="center" shrinkToFit="1"/>
    </xf>
    <xf numFmtId="0" fontId="4" fillId="3" borderId="21" xfId="0" applyFont="1" applyFill="1" applyBorder="1" applyAlignment="1">
      <alignment horizontal="center" vertical="center"/>
    </xf>
    <xf numFmtId="0" fontId="4" fillId="3" borderId="22" xfId="0" applyFont="1" applyFill="1" applyBorder="1" applyAlignment="1">
      <alignment horizontal="center" vertical="center"/>
    </xf>
    <xf numFmtId="179" fontId="4" fillId="2" borderId="32" xfId="0" applyNumberFormat="1" applyFont="1" applyFill="1" applyBorder="1" applyAlignment="1">
      <alignment horizontal="left" vertical="center"/>
    </xf>
    <xf numFmtId="0" fontId="4" fillId="2" borderId="1" xfId="0" applyFont="1" applyFill="1" applyBorder="1" applyAlignment="1">
      <alignment horizontal="center" vertical="center" wrapText="1"/>
    </xf>
    <xf numFmtId="0" fontId="11" fillId="2" borderId="37" xfId="0" applyFont="1" applyFill="1" applyBorder="1" applyAlignment="1">
      <alignment horizontal="left" vertical="center" wrapText="1"/>
    </xf>
    <xf numFmtId="0" fontId="4" fillId="2" borderId="21" xfId="0" applyFont="1" applyFill="1" applyBorder="1" applyAlignment="1">
      <alignment horizontal="center" vertical="center" shrinkToFit="1"/>
    </xf>
    <xf numFmtId="0" fontId="4" fillId="0" borderId="38" xfId="0" applyFont="1" applyBorder="1" applyAlignment="1">
      <alignment horizontal="center" vertical="center" shrinkToFit="1"/>
    </xf>
    <xf numFmtId="0" fontId="4" fillId="2" borderId="22" xfId="0" applyFont="1" applyFill="1" applyBorder="1" applyAlignment="1">
      <alignment horizontal="center" vertical="center" shrinkToFit="1"/>
    </xf>
    <xf numFmtId="0" fontId="4" fillId="3" borderId="41" xfId="0" applyFont="1" applyFill="1" applyBorder="1" applyAlignment="1">
      <alignment horizontal="center" vertical="center" shrinkToFit="1"/>
    </xf>
    <xf numFmtId="0" fontId="4" fillId="2" borderId="6" xfId="0" applyFont="1" applyFill="1" applyBorder="1" applyAlignment="1">
      <alignment vertical="center" shrinkToFit="1"/>
    </xf>
    <xf numFmtId="0" fontId="4" fillId="3" borderId="24" xfId="0" applyFont="1" applyFill="1" applyBorder="1" applyAlignment="1">
      <alignment horizontal="center" vertical="center" shrinkToFit="1"/>
    </xf>
    <xf numFmtId="0" fontId="4" fillId="3" borderId="21" xfId="0" applyFont="1" applyFill="1" applyBorder="1" applyAlignment="1">
      <alignment horizontal="center" vertical="center" shrinkToFit="1"/>
    </xf>
    <xf numFmtId="0" fontId="4" fillId="2" borderId="24" xfId="0" applyFont="1" applyFill="1" applyBorder="1" applyAlignment="1">
      <alignment horizontal="left" vertical="top" wrapText="1"/>
    </xf>
    <xf numFmtId="0" fontId="4" fillId="2" borderId="21" xfId="0" applyFont="1" applyFill="1" applyBorder="1" applyAlignment="1">
      <alignment horizontal="left" vertical="center" shrinkToFit="1"/>
    </xf>
    <xf numFmtId="0" fontId="4" fillId="3" borderId="21" xfId="0" applyFont="1" applyFill="1" applyBorder="1" applyAlignment="1">
      <alignment horizontal="center" vertical="top"/>
    </xf>
    <xf numFmtId="0" fontId="4" fillId="2" borderId="43"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6" xfId="0" applyFont="1" applyFill="1" applyBorder="1" applyAlignment="1">
      <alignment horizontal="left" vertical="center" shrinkToFit="1"/>
    </xf>
    <xf numFmtId="0" fontId="4" fillId="3" borderId="48"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1" xfId="0" applyFont="1" applyFill="1" applyBorder="1" applyAlignment="1">
      <alignment horizontal="left" vertical="center" wrapText="1"/>
    </xf>
    <xf numFmtId="0" fontId="4" fillId="2" borderId="21" xfId="0" applyFont="1" applyFill="1" applyBorder="1" applyAlignment="1">
      <alignment vertical="center" shrinkToFit="1"/>
    </xf>
    <xf numFmtId="0" fontId="4" fillId="2" borderId="13" xfId="0" applyFont="1" applyFill="1" applyBorder="1" applyAlignment="1">
      <alignment horizontal="left" vertical="top" wrapText="1"/>
    </xf>
    <xf numFmtId="0" fontId="14" fillId="3" borderId="51" xfId="0" applyFont="1" applyFill="1" applyBorder="1" applyAlignment="1">
      <alignment horizontal="center" vertical="center"/>
    </xf>
    <xf numFmtId="0" fontId="11" fillId="2" borderId="52"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3" borderId="52" xfId="0" applyFont="1" applyFill="1" applyBorder="1" applyAlignment="1">
      <alignment horizontal="center" vertical="center" wrapText="1"/>
    </xf>
    <xf numFmtId="0" fontId="4" fillId="2" borderId="52" xfId="0" applyFont="1" applyFill="1" applyBorder="1" applyAlignment="1">
      <alignment horizontal="left" vertical="center" wrapText="1"/>
    </xf>
    <xf numFmtId="0" fontId="4" fillId="2" borderId="18" xfId="0" applyFont="1" applyFill="1" applyBorder="1" applyAlignment="1">
      <alignment horizontal="center" vertical="center" shrinkToFit="1"/>
    </xf>
    <xf numFmtId="0" fontId="4" fillId="2" borderId="16" xfId="0" applyFont="1" applyFill="1" applyBorder="1" applyAlignment="1">
      <alignment horizontal="center" vertical="center" shrinkToFit="1"/>
    </xf>
    <xf numFmtId="0" fontId="4" fillId="3" borderId="53" xfId="0" applyFont="1" applyFill="1" applyBorder="1" applyAlignment="1">
      <alignment horizontal="center" vertical="center"/>
    </xf>
    <xf numFmtId="0" fontId="4" fillId="3" borderId="54" xfId="0" applyFont="1" applyFill="1" applyBorder="1" applyAlignment="1">
      <alignment horizontal="center" vertical="center"/>
    </xf>
    <xf numFmtId="0" fontId="11"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13" xfId="0" applyFont="1" applyFill="1" applyBorder="1" applyAlignment="1">
      <alignment horizontal="left" vertical="center" wrapText="1"/>
    </xf>
    <xf numFmtId="0" fontId="4" fillId="2" borderId="16" xfId="0" applyFont="1" applyFill="1" applyBorder="1" applyAlignment="1">
      <alignment horizontal="left" vertical="center" shrinkToFit="1"/>
    </xf>
    <xf numFmtId="0" fontId="4" fillId="2" borderId="54" xfId="0" applyFont="1" applyFill="1" applyBorder="1" applyAlignment="1">
      <alignment horizontal="left" vertical="top" wrapText="1"/>
    </xf>
    <xf numFmtId="0" fontId="4" fillId="2" borderId="60" xfId="0" applyFont="1" applyFill="1" applyBorder="1" applyAlignment="1">
      <alignment horizontal="left" vertical="top" wrapText="1"/>
    </xf>
    <xf numFmtId="0" fontId="4" fillId="2" borderId="58" xfId="0" applyFont="1" applyFill="1" applyBorder="1" applyAlignment="1">
      <alignment horizontal="left" vertical="top" wrapText="1"/>
    </xf>
    <xf numFmtId="0" fontId="4" fillId="3" borderId="22" xfId="0" applyFont="1" applyFill="1" applyBorder="1" applyAlignment="1">
      <alignment horizontal="left" vertical="center" shrinkToFit="1"/>
    </xf>
    <xf numFmtId="0" fontId="4" fillId="2" borderId="21" xfId="0" applyFont="1" applyFill="1" applyBorder="1" applyAlignment="1">
      <alignment horizontal="left" vertical="center"/>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3" borderId="16" xfId="0" applyFont="1" applyFill="1" applyBorder="1" applyAlignment="1">
      <alignment horizontal="left" vertical="center" shrinkToFit="1"/>
    </xf>
    <xf numFmtId="0" fontId="4" fillId="6" borderId="22" xfId="0" applyFont="1" applyFill="1" applyBorder="1" applyAlignment="1">
      <alignment horizontal="center" vertical="center" shrinkToFit="1"/>
    </xf>
    <xf numFmtId="181" fontId="4" fillId="16" borderId="21" xfId="0" applyNumberFormat="1" applyFont="1" applyFill="1" applyBorder="1" applyAlignment="1">
      <alignment horizontal="center" vertical="center"/>
    </xf>
    <xf numFmtId="0" fontId="4" fillId="2" borderId="13" xfId="0" applyFont="1" applyFill="1" applyBorder="1" applyAlignment="1">
      <alignment horizontal="left" vertical="center"/>
    </xf>
    <xf numFmtId="0" fontId="4" fillId="2" borderId="13"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7" xfId="0" applyFont="1" applyFill="1" applyBorder="1" applyAlignment="1">
      <alignment horizontal="left" vertical="center"/>
    </xf>
    <xf numFmtId="0" fontId="4" fillId="2" borderId="7"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52" xfId="0" applyFont="1" applyFill="1" applyBorder="1" applyAlignment="1">
      <alignment horizontal="center" vertical="center" shrinkToFit="1"/>
    </xf>
    <xf numFmtId="181" fontId="4" fillId="16" borderId="13" xfId="0" applyNumberFormat="1" applyFont="1" applyFill="1" applyBorder="1" applyAlignment="1">
      <alignment horizontal="center" vertical="center"/>
    </xf>
    <xf numFmtId="0" fontId="9" fillId="17" borderId="32" xfId="0" applyFont="1" applyFill="1" applyBorder="1" applyAlignment="1">
      <alignment horizontal="center" vertical="center"/>
    </xf>
    <xf numFmtId="0" fontId="9" fillId="17" borderId="32" xfId="0" applyFont="1" applyFill="1" applyBorder="1" applyAlignment="1">
      <alignment horizontal="center" vertical="center" shrinkToFit="1"/>
    </xf>
    <xf numFmtId="0" fontId="10" fillId="17" borderId="32" xfId="0" applyFont="1" applyFill="1" applyBorder="1" applyAlignment="1">
      <alignment horizontal="center" vertical="center" shrinkToFit="1"/>
    </xf>
    <xf numFmtId="0" fontId="9" fillId="17" borderId="32" xfId="0" applyFont="1" applyFill="1" applyBorder="1" applyAlignment="1">
      <alignment horizontal="right" vertical="center" shrinkToFit="1"/>
    </xf>
    <xf numFmtId="0" fontId="4" fillId="17" borderId="32" xfId="0" applyFont="1" applyFill="1" applyBorder="1" applyAlignment="1">
      <alignment horizontal="left" vertical="center" shrinkToFit="1"/>
    </xf>
    <xf numFmtId="0" fontId="9" fillId="21" borderId="11" xfId="0" applyFont="1" applyFill="1" applyBorder="1" applyAlignment="1" applyProtection="1">
      <alignment horizontal="left" vertical="center" wrapText="1"/>
      <protection locked="0"/>
    </xf>
    <xf numFmtId="0" fontId="4" fillId="17" borderId="33" xfId="0" applyFont="1" applyFill="1" applyBorder="1" applyAlignment="1">
      <alignment horizontal="left" vertical="center" shrinkToFit="1"/>
    </xf>
    <xf numFmtId="0" fontId="9" fillId="21" borderId="105" xfId="0" applyFont="1" applyFill="1" applyBorder="1" applyAlignment="1" applyProtection="1">
      <alignment horizontal="left" vertical="center" wrapText="1" shrinkToFit="1"/>
      <protection locked="0"/>
    </xf>
    <xf numFmtId="0" fontId="10" fillId="21" borderId="105" xfId="0" applyFont="1" applyFill="1" applyBorder="1" applyAlignment="1" applyProtection="1">
      <alignment vertical="center" wrapText="1" shrinkToFit="1"/>
      <protection locked="0"/>
    </xf>
    <xf numFmtId="0" fontId="9" fillId="21" borderId="32" xfId="0" applyFont="1" applyFill="1" applyBorder="1" applyAlignment="1" applyProtection="1">
      <alignment horizontal="left" vertical="top" wrapText="1"/>
      <protection locked="0"/>
    </xf>
    <xf numFmtId="0" fontId="9" fillId="21" borderId="33" xfId="0" applyFont="1" applyFill="1" applyBorder="1" applyAlignment="1" applyProtection="1">
      <alignment horizontal="left" vertical="top" wrapText="1"/>
      <protection locked="0"/>
    </xf>
    <xf numFmtId="0" fontId="9" fillId="21" borderId="10" xfId="0" applyFont="1" applyFill="1" applyBorder="1" applyAlignment="1" applyProtection="1">
      <alignment horizontal="left" vertical="top" wrapText="1"/>
      <protection locked="0"/>
    </xf>
    <xf numFmtId="0" fontId="9" fillId="21" borderId="77" xfId="0" applyFont="1" applyFill="1" applyBorder="1" applyAlignment="1" applyProtection="1">
      <alignment horizontal="left" vertical="top" wrapText="1"/>
      <protection locked="0"/>
    </xf>
    <xf numFmtId="0" fontId="4" fillId="17" borderId="11" xfId="0" applyFont="1" applyFill="1" applyBorder="1" applyAlignment="1">
      <alignment horizontal="center" vertical="center" shrinkToFit="1"/>
    </xf>
    <xf numFmtId="0" fontId="4" fillId="17" borderId="11" xfId="0" applyFont="1" applyFill="1" applyBorder="1" applyAlignment="1">
      <alignment horizontal="left" vertical="center" shrinkToFit="1"/>
    </xf>
    <xf numFmtId="0" fontId="9" fillId="21" borderId="11" xfId="0" applyFont="1" applyFill="1" applyBorder="1" applyAlignment="1" applyProtection="1">
      <alignment horizontal="left" vertical="center"/>
      <protection locked="0"/>
    </xf>
    <xf numFmtId="0" fontId="9" fillId="21" borderId="3" xfId="0" applyFont="1" applyFill="1" applyBorder="1" applyAlignment="1" applyProtection="1">
      <alignment horizontal="left" vertical="center"/>
      <protection locked="0"/>
    </xf>
    <xf numFmtId="0" fontId="9" fillId="17" borderId="0" xfId="0" applyFont="1" applyFill="1" applyAlignment="1">
      <alignment horizontal="left" vertical="center"/>
    </xf>
    <xf numFmtId="0" fontId="9" fillId="21" borderId="11" xfId="0" applyFont="1" applyFill="1" applyBorder="1" applyAlignment="1" applyProtection="1">
      <alignment horizontal="center" vertical="center"/>
      <protection locked="0"/>
    </xf>
    <xf numFmtId="0" fontId="9" fillId="21" borderId="11" xfId="0" applyFont="1" applyFill="1" applyBorder="1" applyAlignment="1" applyProtection="1">
      <alignment horizontal="left" vertical="center" shrinkToFit="1"/>
      <protection locked="0"/>
    </xf>
    <xf numFmtId="0" fontId="9" fillId="21" borderId="3" xfId="0" applyFont="1" applyFill="1" applyBorder="1" applyAlignment="1" applyProtection="1">
      <alignment horizontal="left" vertical="center" shrinkToFit="1"/>
      <protection locked="0"/>
    </xf>
    <xf numFmtId="0" fontId="9" fillId="20" borderId="2" xfId="0" applyFont="1" applyFill="1" applyBorder="1" applyAlignment="1">
      <alignment horizontal="center" vertical="center" wrapText="1" shrinkToFit="1"/>
    </xf>
    <xf numFmtId="0" fontId="9" fillId="20" borderId="11" xfId="0" applyFont="1" applyFill="1" applyBorder="1" applyAlignment="1">
      <alignment horizontal="center" vertical="center" wrapText="1" shrinkToFit="1"/>
    </xf>
    <xf numFmtId="0" fontId="9" fillId="20" borderId="3" xfId="0" applyFont="1" applyFill="1" applyBorder="1" applyAlignment="1">
      <alignment horizontal="center" vertical="center" wrapText="1" shrinkToFit="1"/>
    </xf>
    <xf numFmtId="0" fontId="4" fillId="17" borderId="32" xfId="0" applyFont="1" applyFill="1" applyBorder="1" applyAlignment="1">
      <alignment vertical="center" shrinkToFit="1"/>
    </xf>
    <xf numFmtId="0" fontId="9" fillId="20" borderId="2" xfId="0" applyFont="1" applyFill="1" applyBorder="1" applyAlignment="1">
      <alignment horizontal="center" vertical="center" shrinkToFit="1"/>
    </xf>
    <xf numFmtId="0" fontId="9" fillId="20" borderId="11" xfId="0" applyFont="1" applyFill="1" applyBorder="1" applyAlignment="1">
      <alignment horizontal="center" vertical="center" shrinkToFit="1"/>
    </xf>
    <xf numFmtId="0" fontId="51" fillId="22" borderId="11" xfId="0" applyFont="1" applyFill="1" applyBorder="1" applyAlignment="1">
      <alignment horizontal="center" vertical="center" shrinkToFit="1"/>
    </xf>
    <xf numFmtId="0" fontId="4" fillId="17" borderId="2" xfId="0" applyFont="1" applyFill="1" applyBorder="1" applyAlignment="1">
      <alignment horizontal="right" vertical="center" shrinkToFit="1"/>
    </xf>
    <xf numFmtId="0" fontId="4" fillId="17" borderId="11" xfId="0" applyFont="1" applyFill="1" applyBorder="1" applyAlignment="1">
      <alignment horizontal="right" vertical="center" shrinkToFit="1"/>
    </xf>
    <xf numFmtId="0" fontId="9" fillId="20" borderId="1" xfId="0" applyFont="1" applyFill="1" applyBorder="1" applyAlignment="1">
      <alignment horizontal="center" vertical="center"/>
    </xf>
    <xf numFmtId="0" fontId="4" fillId="17" borderId="17" xfId="0" applyFont="1" applyFill="1" applyBorder="1" applyAlignment="1">
      <alignment horizontal="right" vertical="center" shrinkToFit="1"/>
    </xf>
    <xf numFmtId="0" fontId="4" fillId="17" borderId="10" xfId="0" applyFont="1" applyFill="1" applyBorder="1" applyAlignment="1">
      <alignment horizontal="right" vertical="center" shrinkToFit="1"/>
    </xf>
    <xf numFmtId="0" fontId="9" fillId="21" borderId="10" xfId="0" applyFont="1" applyFill="1" applyBorder="1" applyAlignment="1" applyProtection="1">
      <alignment horizontal="left" vertical="center" shrinkToFit="1"/>
      <protection locked="0"/>
    </xf>
    <xf numFmtId="0" fontId="9" fillId="21" borderId="77" xfId="0" applyFont="1" applyFill="1" applyBorder="1" applyAlignment="1" applyProtection="1">
      <alignment horizontal="left" vertical="center" shrinkToFit="1"/>
      <protection locked="0"/>
    </xf>
    <xf numFmtId="0" fontId="9" fillId="20" borderId="31" xfId="0" applyFont="1" applyFill="1" applyBorder="1" applyAlignment="1">
      <alignment horizontal="center" vertical="center" wrapText="1"/>
    </xf>
    <xf numFmtId="0" fontId="9" fillId="20" borderId="32" xfId="0" applyFont="1" applyFill="1" applyBorder="1" applyAlignment="1">
      <alignment horizontal="center" vertical="center" wrapText="1"/>
    </xf>
    <xf numFmtId="0" fontId="9" fillId="20" borderId="33" xfId="0" applyFont="1" applyFill="1" applyBorder="1" applyAlignment="1">
      <alignment horizontal="center" vertical="center" wrapText="1"/>
    </xf>
    <xf numFmtId="0" fontId="9" fillId="20" borderId="89" xfId="0" applyFont="1" applyFill="1" applyBorder="1" applyAlignment="1">
      <alignment horizontal="center" vertical="center" wrapText="1"/>
    </xf>
    <xf numFmtId="0" fontId="9" fillId="20" borderId="0" xfId="0" applyFont="1" applyFill="1" applyAlignment="1">
      <alignment horizontal="center" vertical="center" wrapText="1"/>
    </xf>
    <xf numFmtId="0" fontId="9" fillId="20" borderId="4" xfId="0" applyFont="1" applyFill="1" applyBorder="1" applyAlignment="1">
      <alignment horizontal="center" vertical="center" wrapText="1"/>
    </xf>
    <xf numFmtId="0" fontId="9" fillId="20" borderId="17" xfId="0" applyFont="1" applyFill="1" applyBorder="1" applyAlignment="1">
      <alignment horizontal="center" vertical="center" wrapText="1"/>
    </xf>
    <xf numFmtId="0" fontId="9" fillId="20" borderId="10" xfId="0" applyFont="1" applyFill="1" applyBorder="1" applyAlignment="1">
      <alignment horizontal="center" vertical="center" wrapText="1"/>
    </xf>
    <xf numFmtId="0" fontId="9" fillId="20" borderId="77" xfId="0" applyFont="1" applyFill="1" applyBorder="1" applyAlignment="1">
      <alignment horizontal="center" vertical="center" wrapText="1"/>
    </xf>
    <xf numFmtId="0" fontId="4" fillId="17" borderId="125" xfId="0" applyFont="1" applyFill="1" applyBorder="1" applyAlignment="1">
      <alignment horizontal="left" vertical="center"/>
    </xf>
    <xf numFmtId="0" fontId="4" fillId="17" borderId="126" xfId="0" applyFont="1" applyFill="1" applyBorder="1" applyAlignment="1">
      <alignment horizontal="left" vertical="center"/>
    </xf>
    <xf numFmtId="0" fontId="4" fillId="17" borderId="32" xfId="0" applyFont="1" applyFill="1" applyBorder="1" applyAlignment="1">
      <alignment horizontal="center" vertical="center" shrinkToFit="1"/>
    </xf>
    <xf numFmtId="0" fontId="9" fillId="20" borderId="2" xfId="0" applyFont="1" applyFill="1" applyBorder="1" applyAlignment="1">
      <alignment horizontal="center" vertical="center" wrapText="1"/>
    </xf>
    <xf numFmtId="0" fontId="9" fillId="20" borderId="11" xfId="0" applyFont="1" applyFill="1" applyBorder="1" applyAlignment="1">
      <alignment horizontal="center" vertical="center" wrapText="1"/>
    </xf>
    <xf numFmtId="0" fontId="9" fillId="20" borderId="3" xfId="0" applyFont="1" applyFill="1" applyBorder="1" applyAlignment="1">
      <alignment horizontal="center" vertical="center" wrapText="1"/>
    </xf>
    <xf numFmtId="0" fontId="9" fillId="21" borderId="2" xfId="0" applyFont="1" applyFill="1" applyBorder="1" applyAlignment="1" applyProtection="1">
      <alignment horizontal="left" vertical="center" wrapText="1"/>
      <protection locked="0"/>
    </xf>
    <xf numFmtId="0" fontId="9" fillId="21" borderId="3" xfId="0" applyFont="1" applyFill="1" applyBorder="1" applyAlignment="1" applyProtection="1">
      <alignment horizontal="left" vertical="center" wrapText="1"/>
      <protection locked="0"/>
    </xf>
    <xf numFmtId="0" fontId="9" fillId="21" borderId="89" xfId="0" applyFont="1" applyFill="1" applyBorder="1" applyAlignment="1" applyProtection="1">
      <alignment horizontal="left" vertical="top" wrapText="1"/>
      <protection locked="0"/>
    </xf>
    <xf numFmtId="0" fontId="9" fillId="21" borderId="0" xfId="0" applyFont="1" applyFill="1" applyAlignment="1" applyProtection="1">
      <alignment horizontal="left" vertical="top" wrapText="1"/>
      <protection locked="0"/>
    </xf>
    <xf numFmtId="0" fontId="9" fillId="21" borderId="4" xfId="0" applyFont="1" applyFill="1" applyBorder="1" applyAlignment="1" applyProtection="1">
      <alignment horizontal="left" vertical="top" wrapText="1"/>
      <protection locked="0"/>
    </xf>
    <xf numFmtId="0" fontId="9" fillId="21" borderId="17" xfId="0" applyFont="1" applyFill="1" applyBorder="1" applyAlignment="1" applyProtection="1">
      <alignment horizontal="left" vertical="top" wrapText="1"/>
      <protection locked="0"/>
    </xf>
    <xf numFmtId="0" fontId="50" fillId="17" borderId="11" xfId="0" applyFont="1" applyFill="1" applyBorder="1" applyAlignment="1" applyProtection="1">
      <alignment horizontal="center" vertical="center"/>
      <protection locked="0"/>
    </xf>
    <xf numFmtId="0" fontId="51" fillId="0" borderId="11" xfId="0" applyFont="1" applyBorder="1" applyAlignment="1">
      <alignment horizontal="center" vertical="center" shrinkToFit="1"/>
    </xf>
    <xf numFmtId="0" fontId="9" fillId="0" borderId="11" xfId="0" applyFont="1" applyBorder="1" applyAlignment="1">
      <alignment horizontal="center" vertical="center" shrinkToFit="1"/>
    </xf>
    <xf numFmtId="0" fontId="51" fillId="21" borderId="11" xfId="0" applyFont="1" applyFill="1" applyBorder="1" applyAlignment="1" applyProtection="1">
      <alignment horizontal="left" vertical="center" shrinkToFit="1"/>
      <protection locked="0"/>
    </xf>
    <xf numFmtId="0" fontId="51" fillId="21" borderId="3" xfId="0" applyFont="1" applyFill="1" applyBorder="1" applyAlignment="1" applyProtection="1">
      <alignment horizontal="left" vertical="center" shrinkToFit="1"/>
      <protection locked="0"/>
    </xf>
    <xf numFmtId="0" fontId="4" fillId="17" borderId="11" xfId="0" applyFont="1" applyFill="1" applyBorder="1" applyAlignment="1">
      <alignment horizontal="center" vertical="center"/>
    </xf>
    <xf numFmtId="0" fontId="4" fillId="21" borderId="11" xfId="0" applyFont="1" applyFill="1" applyBorder="1" applyAlignment="1" applyProtection="1">
      <alignment horizontal="left" vertical="center" wrapText="1"/>
      <protection locked="0"/>
    </xf>
    <xf numFmtId="0" fontId="9" fillId="0" borderId="31" xfId="0" applyFont="1" applyBorder="1" applyAlignment="1">
      <alignment vertical="center" wrapText="1"/>
    </xf>
    <xf numFmtId="0" fontId="9" fillId="0" borderId="32" xfId="0" applyFont="1" applyBorder="1" applyAlignment="1">
      <alignment vertical="center" wrapText="1"/>
    </xf>
    <xf numFmtId="0" fontId="9" fillId="0" borderId="33" xfId="0" applyFont="1" applyBorder="1" applyAlignment="1">
      <alignment vertical="center" wrapText="1"/>
    </xf>
    <xf numFmtId="0" fontId="9" fillId="20" borderId="2"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3" xfId="0" applyFont="1" applyFill="1" applyBorder="1" applyAlignment="1">
      <alignment horizontal="center" vertical="center"/>
    </xf>
    <xf numFmtId="0" fontId="4" fillId="17" borderId="10" xfId="0" applyFont="1" applyFill="1" applyBorder="1" applyAlignment="1">
      <alignment horizontal="left" vertical="top" shrinkToFit="1"/>
    </xf>
    <xf numFmtId="0" fontId="9" fillId="20" borderId="31" xfId="0" applyFont="1" applyFill="1" applyBorder="1" applyAlignment="1">
      <alignment horizontal="center" vertical="center" wrapText="1" shrinkToFit="1"/>
    </xf>
    <xf numFmtId="0" fontId="54" fillId="20" borderId="31" xfId="0" applyFont="1" applyFill="1" applyBorder="1" applyAlignment="1">
      <alignment horizontal="center" vertical="center" shrinkToFit="1"/>
    </xf>
    <xf numFmtId="0" fontId="54" fillId="20" borderId="32" xfId="0" applyFont="1" applyFill="1" applyBorder="1" applyAlignment="1">
      <alignment horizontal="center" vertical="center" shrinkToFit="1"/>
    </xf>
    <xf numFmtId="0" fontId="54" fillId="20" borderId="33" xfId="0" applyFont="1" applyFill="1" applyBorder="1" applyAlignment="1">
      <alignment horizontal="center" vertical="center" shrinkToFit="1"/>
    </xf>
    <xf numFmtId="0" fontId="54" fillId="20" borderId="17" xfId="0" applyFont="1" applyFill="1" applyBorder="1" applyAlignment="1">
      <alignment horizontal="center" vertical="center" shrinkToFit="1"/>
    </xf>
    <xf numFmtId="0" fontId="54" fillId="20" borderId="10" xfId="0" applyFont="1" applyFill="1" applyBorder="1" applyAlignment="1">
      <alignment horizontal="center" vertical="center" shrinkToFit="1"/>
    </xf>
    <xf numFmtId="0" fontId="54" fillId="20" borderId="77" xfId="0" applyFont="1" applyFill="1" applyBorder="1" applyAlignment="1">
      <alignment horizontal="center" vertical="center" shrinkToFit="1"/>
    </xf>
    <xf numFmtId="0" fontId="9" fillId="20" borderId="39" xfId="0" applyFont="1" applyFill="1" applyBorder="1" applyAlignment="1">
      <alignment horizontal="center" vertical="center" wrapText="1"/>
    </xf>
    <xf numFmtId="0" fontId="9" fillId="20" borderId="37" xfId="0" applyFont="1" applyFill="1" applyBorder="1" applyAlignment="1">
      <alignment horizontal="center" vertical="center" wrapText="1"/>
    </xf>
    <xf numFmtId="0" fontId="9" fillId="20" borderId="39" xfId="0" applyFont="1" applyFill="1" applyBorder="1" applyAlignment="1">
      <alignment horizontal="center" vertical="center" wrapText="1" shrinkToFit="1"/>
    </xf>
    <xf numFmtId="0" fontId="9" fillId="20" borderId="37" xfId="0" applyFont="1" applyFill="1" applyBorder="1" applyAlignment="1">
      <alignment horizontal="center" vertical="center" wrapText="1" shrinkToFit="1"/>
    </xf>
    <xf numFmtId="0" fontId="9" fillId="20" borderId="31" xfId="0" applyFont="1" applyFill="1" applyBorder="1" applyAlignment="1">
      <alignment horizontal="center" vertical="center"/>
    </xf>
    <xf numFmtId="0" fontId="9" fillId="20" borderId="32" xfId="0" applyFont="1" applyFill="1" applyBorder="1" applyAlignment="1">
      <alignment horizontal="center" vertical="center"/>
    </xf>
    <xf numFmtId="0" fontId="9" fillId="20" borderId="33"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10" xfId="0" applyFont="1" applyFill="1" applyBorder="1" applyAlignment="1">
      <alignment horizontal="center" vertical="center"/>
    </xf>
    <xf numFmtId="0" fontId="9" fillId="20" borderId="77" xfId="0" applyFont="1" applyFill="1" applyBorder="1" applyAlignment="1">
      <alignment horizontal="center" vertical="center"/>
    </xf>
    <xf numFmtId="0" fontId="9" fillId="20" borderId="3" xfId="0" applyFont="1" applyFill="1" applyBorder="1" applyAlignment="1">
      <alignment horizontal="center" vertical="center" shrinkToFit="1"/>
    </xf>
    <xf numFmtId="0" fontId="4" fillId="21" borderId="2" xfId="0" applyFont="1" applyFill="1" applyBorder="1" applyAlignment="1" applyProtection="1">
      <alignment horizontal="center" vertical="center" wrapText="1" shrinkToFit="1"/>
      <protection locked="0"/>
    </xf>
    <xf numFmtId="0" fontId="4" fillId="21" borderId="11" xfId="0" applyFont="1" applyFill="1" applyBorder="1" applyAlignment="1" applyProtection="1">
      <alignment horizontal="center" vertical="center" wrapText="1" shrinkToFit="1"/>
      <protection locked="0"/>
    </xf>
    <xf numFmtId="0" fontId="4" fillId="21" borderId="3" xfId="0" applyFont="1" applyFill="1" applyBorder="1" applyAlignment="1" applyProtection="1">
      <alignment horizontal="center" vertical="center" wrapText="1" shrinkToFit="1"/>
      <protection locked="0"/>
    </xf>
    <xf numFmtId="0" fontId="4" fillId="21" borderId="2" xfId="0" applyFont="1" applyFill="1" applyBorder="1" applyAlignment="1" applyProtection="1">
      <alignment horizontal="left" vertical="center" wrapText="1" shrinkToFit="1"/>
      <protection locked="0"/>
    </xf>
    <xf numFmtId="0" fontId="4" fillId="21" borderId="11" xfId="0" applyFont="1" applyFill="1" applyBorder="1" applyAlignment="1" applyProtection="1">
      <alignment horizontal="left" vertical="center" wrapText="1" shrinkToFit="1"/>
      <protection locked="0"/>
    </xf>
    <xf numFmtId="0" fontId="4" fillId="21" borderId="3" xfId="0" applyFont="1" applyFill="1" applyBorder="1" applyAlignment="1" applyProtection="1">
      <alignment horizontal="left" vertical="center" wrapText="1" shrinkToFit="1"/>
      <protection locked="0"/>
    </xf>
    <xf numFmtId="0" fontId="9" fillId="21" borderId="17" xfId="0" applyFont="1" applyFill="1" applyBorder="1" applyAlignment="1" applyProtection="1">
      <alignment horizontal="left" vertical="center" wrapText="1"/>
      <protection locked="0"/>
    </xf>
    <xf numFmtId="0" fontId="9" fillId="21" borderId="10" xfId="0" applyFont="1" applyFill="1" applyBorder="1" applyAlignment="1" applyProtection="1">
      <alignment horizontal="left" vertical="center" wrapText="1"/>
      <protection locked="0"/>
    </xf>
    <xf numFmtId="0" fontId="9" fillId="21" borderId="77" xfId="0" applyFont="1" applyFill="1" applyBorder="1" applyAlignment="1" applyProtection="1">
      <alignment horizontal="left" vertical="center" wrapText="1"/>
      <protection locked="0"/>
    </xf>
    <xf numFmtId="0" fontId="9" fillId="17" borderId="103" xfId="0" applyFont="1" applyFill="1" applyBorder="1" applyAlignment="1">
      <alignment horizontal="left" vertical="center" shrinkToFit="1"/>
    </xf>
    <xf numFmtId="0" fontId="9" fillId="21" borderId="103" xfId="0" applyFont="1" applyFill="1" applyBorder="1" applyAlignment="1" applyProtection="1">
      <alignment horizontal="left" vertical="center" wrapText="1"/>
      <protection locked="0"/>
    </xf>
    <xf numFmtId="0" fontId="9" fillId="17" borderId="105" xfId="0" applyFont="1" applyFill="1" applyBorder="1" applyAlignment="1">
      <alignment horizontal="left" vertical="center" shrinkToFit="1"/>
    </xf>
    <xf numFmtId="0" fontId="9" fillId="17" borderId="105" xfId="0" applyFont="1" applyFill="1" applyBorder="1" applyAlignment="1">
      <alignment horizontal="left" vertical="center"/>
    </xf>
    <xf numFmtId="0" fontId="10" fillId="17" borderId="105" xfId="0" applyFont="1" applyFill="1" applyBorder="1">
      <alignment vertical="center"/>
    </xf>
    <xf numFmtId="0" fontId="9" fillId="20" borderId="1" xfId="0" applyFont="1" applyFill="1" applyBorder="1" applyAlignment="1">
      <alignment horizontal="center" vertical="center" wrapText="1"/>
    </xf>
    <xf numFmtId="0" fontId="9" fillId="21" borderId="10" xfId="0" applyFont="1" applyFill="1" applyBorder="1" applyAlignment="1" applyProtection="1">
      <alignment horizontal="left" vertical="top"/>
      <protection locked="0"/>
    </xf>
    <xf numFmtId="0" fontId="9" fillId="17" borderId="11" xfId="0" applyFont="1" applyFill="1" applyBorder="1" applyAlignment="1">
      <alignment horizontal="center" vertical="center"/>
    </xf>
    <xf numFmtId="0" fontId="9" fillId="17" borderId="3" xfId="0" applyFont="1" applyFill="1" applyBorder="1" applyAlignment="1">
      <alignment horizontal="center" vertical="center"/>
    </xf>
    <xf numFmtId="0" fontId="51" fillId="21" borderId="11" xfId="0" applyFont="1" applyFill="1" applyBorder="1" applyAlignment="1" applyProtection="1">
      <alignment horizontal="center" vertical="center"/>
      <protection locked="0"/>
    </xf>
    <xf numFmtId="0" fontId="51" fillId="17" borderId="11" xfId="0" applyFont="1" applyFill="1" applyBorder="1" applyAlignment="1">
      <alignment horizontal="center" vertical="center"/>
    </xf>
    <xf numFmtId="0" fontId="10" fillId="0" borderId="0" xfId="0" applyFont="1" applyAlignment="1">
      <alignment horizontal="center" vertical="center"/>
    </xf>
    <xf numFmtId="0" fontId="11" fillId="0" borderId="89"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9" fillId="22" borderId="124" xfId="0" applyFont="1" applyFill="1" applyBorder="1" applyAlignment="1">
      <alignment horizontal="left" vertical="center"/>
    </xf>
    <xf numFmtId="0" fontId="10" fillId="22" borderId="6" xfId="0" applyFont="1" applyFill="1" applyBorder="1" applyAlignment="1">
      <alignment horizontal="left" vertical="center"/>
    </xf>
    <xf numFmtId="0" fontId="4" fillId="20" borderId="2" xfId="0" applyFont="1" applyFill="1" applyBorder="1" applyAlignment="1">
      <alignment horizontal="center" vertical="center" wrapText="1" shrinkToFit="1"/>
    </xf>
    <xf numFmtId="0" fontId="4" fillId="20" borderId="11" xfId="0" applyFont="1" applyFill="1" applyBorder="1" applyAlignment="1">
      <alignment horizontal="center" vertical="center" shrinkToFit="1"/>
    </xf>
    <xf numFmtId="0" fontId="4" fillId="20" borderId="3" xfId="0" applyFont="1" applyFill="1" applyBorder="1" applyAlignment="1">
      <alignment horizontal="center" vertical="center" shrinkToFit="1"/>
    </xf>
    <xf numFmtId="0" fontId="9" fillId="22" borderId="2" xfId="0" applyFont="1" applyFill="1" applyBorder="1" applyAlignment="1">
      <alignment horizontal="center" vertical="center" wrapText="1"/>
    </xf>
    <xf numFmtId="0" fontId="10" fillId="22" borderId="11" xfId="0" applyFont="1" applyFill="1" applyBorder="1" applyAlignment="1">
      <alignment horizontal="center" vertical="center" wrapText="1"/>
    </xf>
    <xf numFmtId="0" fontId="9" fillId="21" borderId="11" xfId="0" applyFont="1" applyFill="1" applyBorder="1" applyAlignment="1" applyProtection="1">
      <alignment horizontal="center" vertical="center" wrapText="1"/>
      <protection locked="0"/>
    </xf>
    <xf numFmtId="0" fontId="10" fillId="21" borderId="11" xfId="0" applyFont="1" applyFill="1" applyBorder="1" applyAlignment="1" applyProtection="1">
      <alignment horizontal="center" vertical="center" wrapText="1"/>
      <protection locked="0"/>
    </xf>
    <xf numFmtId="0" fontId="10" fillId="21" borderId="3" xfId="0" applyFont="1" applyFill="1" applyBorder="1" applyAlignment="1" applyProtection="1">
      <alignment horizontal="center" vertical="center" wrapText="1"/>
      <protection locked="0"/>
    </xf>
    <xf numFmtId="0" fontId="9" fillId="22" borderId="89" xfId="0" applyFont="1" applyFill="1" applyBorder="1" applyAlignment="1">
      <alignment horizontal="center" vertical="center"/>
    </xf>
    <xf numFmtId="0" fontId="9" fillId="22" borderId="0" xfId="0" applyFont="1" applyFill="1" applyAlignment="1">
      <alignment horizontal="center" vertical="center"/>
    </xf>
    <xf numFmtId="184" fontId="9" fillId="22" borderId="17" xfId="0" applyNumberFormat="1" applyFont="1" applyFill="1" applyBorder="1" applyAlignment="1">
      <alignment horizontal="center" vertical="center" wrapText="1"/>
    </xf>
    <xf numFmtId="184" fontId="9" fillId="22" borderId="10" xfId="0" applyNumberFormat="1" applyFont="1" applyFill="1" applyBorder="1" applyAlignment="1">
      <alignment horizontal="center" vertical="center" wrapText="1"/>
    </xf>
    <xf numFmtId="184" fontId="9" fillId="22" borderId="10" xfId="0" applyNumberFormat="1" applyFont="1" applyFill="1" applyBorder="1" applyAlignment="1">
      <alignment horizontal="center" vertical="center"/>
    </xf>
    <xf numFmtId="0" fontId="10" fillId="20" borderId="89" xfId="0" applyFont="1" applyFill="1" applyBorder="1" applyAlignment="1">
      <alignment horizontal="center" vertical="center" wrapText="1"/>
    </xf>
    <xf numFmtId="0" fontId="10" fillId="20" borderId="0" xfId="0" applyFont="1" applyFill="1" applyAlignment="1">
      <alignment horizontal="center" vertical="center" wrapText="1"/>
    </xf>
    <xf numFmtId="0" fontId="10" fillId="20" borderId="17" xfId="0" applyFont="1" applyFill="1" applyBorder="1" applyAlignment="1">
      <alignment horizontal="center" vertical="center" wrapText="1"/>
    </xf>
    <xf numFmtId="0" fontId="10" fillId="20" borderId="10" xfId="0" applyFont="1" applyFill="1" applyBorder="1" applyAlignment="1">
      <alignment horizontal="center" vertical="center" wrapText="1"/>
    </xf>
    <xf numFmtId="0" fontId="11" fillId="17" borderId="32" xfId="0" applyFont="1" applyFill="1" applyBorder="1" applyAlignment="1">
      <alignment horizontal="center" vertical="center"/>
    </xf>
    <xf numFmtId="0" fontId="9" fillId="22" borderId="41" xfId="0" applyFont="1" applyFill="1" applyBorder="1" applyAlignment="1">
      <alignment horizontal="center" vertical="center" shrinkToFit="1"/>
    </xf>
    <xf numFmtId="0" fontId="9" fillId="22" borderId="6" xfId="0" applyFont="1" applyFill="1" applyBorder="1" applyAlignment="1">
      <alignment horizontal="center" vertical="center" shrinkToFit="1"/>
    </xf>
    <xf numFmtId="0" fontId="9" fillId="22" borderId="8" xfId="0" applyFont="1" applyFill="1" applyBorder="1" applyAlignment="1">
      <alignment horizontal="center" vertical="center" shrinkToFit="1"/>
    </xf>
    <xf numFmtId="0" fontId="9" fillId="22" borderId="42" xfId="0" applyFont="1" applyFill="1" applyBorder="1" applyAlignment="1">
      <alignment horizontal="center" vertical="center" shrinkToFit="1"/>
    </xf>
    <xf numFmtId="0" fontId="9" fillId="21" borderId="56" xfId="0" applyFont="1" applyFill="1" applyBorder="1" applyAlignment="1" applyProtection="1">
      <alignment horizontal="center" vertical="center" shrinkToFit="1"/>
      <protection locked="0"/>
    </xf>
    <xf numFmtId="0" fontId="9" fillId="21" borderId="14" xfId="0" applyFont="1" applyFill="1" applyBorder="1" applyAlignment="1" applyProtection="1">
      <alignment horizontal="center" vertical="center" shrinkToFit="1"/>
      <protection locked="0"/>
    </xf>
    <xf numFmtId="0" fontId="9" fillId="21" borderId="15" xfId="0" applyFont="1" applyFill="1" applyBorder="1" applyAlignment="1" applyProtection="1">
      <alignment horizontal="center" vertical="center" shrinkToFit="1"/>
      <protection locked="0"/>
    </xf>
    <xf numFmtId="0" fontId="9" fillId="21" borderId="29" xfId="0" applyFont="1" applyFill="1" applyBorder="1" applyAlignment="1" applyProtection="1">
      <alignment horizontal="center" vertical="center" shrinkToFit="1"/>
      <protection locked="0"/>
    </xf>
    <xf numFmtId="0" fontId="11" fillId="20" borderId="2" xfId="0" applyFont="1" applyFill="1" applyBorder="1" applyAlignment="1">
      <alignment horizontal="center" vertical="center" wrapText="1"/>
    </xf>
    <xf numFmtId="0" fontId="11" fillId="20" borderId="11" xfId="0" applyFont="1" applyFill="1" applyBorder="1" applyAlignment="1">
      <alignment horizontal="center" vertical="center" wrapText="1"/>
    </xf>
    <xf numFmtId="0" fontId="11" fillId="20" borderId="3" xfId="0" applyFont="1" applyFill="1" applyBorder="1" applyAlignment="1">
      <alignment horizontal="center" vertical="center" wrapText="1"/>
    </xf>
    <xf numFmtId="0" fontId="9" fillId="22" borderId="2" xfId="0" applyFont="1" applyFill="1" applyBorder="1">
      <alignment vertical="center"/>
    </xf>
    <xf numFmtId="0" fontId="10" fillId="22" borderId="11" xfId="0" applyFont="1" applyFill="1" applyBorder="1">
      <alignment vertical="center"/>
    </xf>
    <xf numFmtId="0" fontId="10" fillId="22" borderId="11" xfId="0" applyFont="1" applyFill="1" applyBorder="1" applyAlignment="1">
      <alignment horizontal="center" vertical="center"/>
    </xf>
    <xf numFmtId="0" fontId="9" fillId="22" borderId="11" xfId="0" applyFont="1" applyFill="1" applyBorder="1">
      <alignment vertical="center"/>
    </xf>
    <xf numFmtId="0" fontId="10" fillId="22" borderId="3"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2" borderId="11" xfId="0" applyFont="1" applyFill="1" applyBorder="1" applyAlignment="1">
      <alignment horizontal="center"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vertical="center" wrapText="1"/>
    </xf>
    <xf numFmtId="0" fontId="11" fillId="22" borderId="1" xfId="0" applyFont="1" applyFill="1" applyBorder="1" applyAlignment="1">
      <alignment horizontal="center" vertical="center" wrapText="1"/>
    </xf>
    <xf numFmtId="0" fontId="10" fillId="22" borderId="1" xfId="0" applyFont="1" applyFill="1" applyBorder="1" applyAlignment="1">
      <alignment horizontal="center" vertical="center" wrapText="1"/>
    </xf>
    <xf numFmtId="0" fontId="10" fillId="20" borderId="11" xfId="0" applyFont="1" applyFill="1" applyBorder="1">
      <alignment vertical="center"/>
    </xf>
    <xf numFmtId="0" fontId="10" fillId="20" borderId="3" xfId="0" applyFont="1" applyFill="1" applyBorder="1">
      <alignment vertical="center"/>
    </xf>
    <xf numFmtId="0" fontId="4" fillId="0" borderId="11" xfId="0" applyFont="1" applyBorder="1">
      <alignment vertical="center"/>
    </xf>
    <xf numFmtId="0" fontId="10" fillId="21" borderId="11" xfId="0" applyFont="1" applyFill="1" applyBorder="1" applyAlignment="1" applyProtection="1">
      <alignment horizontal="left" vertical="center" wrapText="1"/>
      <protection locked="0"/>
    </xf>
    <xf numFmtId="0" fontId="9" fillId="20" borderId="39" xfId="0" applyFont="1" applyFill="1" applyBorder="1" applyAlignment="1">
      <alignment horizontal="center" vertical="center" textRotation="255" shrinkToFit="1"/>
    </xf>
    <xf numFmtId="0" fontId="9" fillId="20" borderId="90" xfId="0" applyFont="1" applyFill="1" applyBorder="1" applyAlignment="1">
      <alignment horizontal="center" vertical="center" textRotation="255" shrinkToFit="1"/>
    </xf>
    <xf numFmtId="0" fontId="9" fillId="20" borderId="37" xfId="0" applyFont="1" applyFill="1" applyBorder="1" applyAlignment="1">
      <alignment horizontal="center" vertical="center" textRotation="255" shrinkToFit="1"/>
    </xf>
    <xf numFmtId="0" fontId="50" fillId="20" borderId="2" xfId="0" applyFont="1" applyFill="1" applyBorder="1" applyAlignment="1">
      <alignment horizontal="center" vertical="center"/>
    </xf>
    <xf numFmtId="0" fontId="50" fillId="20" borderId="11" xfId="0" applyFont="1" applyFill="1" applyBorder="1" applyAlignment="1">
      <alignment horizontal="center" vertical="center"/>
    </xf>
    <xf numFmtId="0" fontId="50" fillId="20" borderId="3" xfId="0" applyFont="1" applyFill="1" applyBorder="1" applyAlignment="1">
      <alignment horizontal="center" vertical="center"/>
    </xf>
    <xf numFmtId="0" fontId="50" fillId="20" borderId="1" xfId="0" applyFont="1" applyFill="1" applyBorder="1" applyAlignment="1">
      <alignment horizontal="center" vertical="center" wrapText="1"/>
    </xf>
    <xf numFmtId="0" fontId="11" fillId="20" borderId="2" xfId="0" applyFont="1" applyFill="1" applyBorder="1" applyAlignment="1">
      <alignment horizontal="center" vertical="center"/>
    </xf>
    <xf numFmtId="0" fontId="11" fillId="20" borderId="3" xfId="0" applyFont="1" applyFill="1" applyBorder="1" applyAlignment="1">
      <alignment horizontal="center" vertical="center"/>
    </xf>
    <xf numFmtId="0" fontId="21" fillId="22" borderId="2" xfId="0" applyFont="1" applyFill="1" applyBorder="1" applyAlignment="1">
      <alignment horizontal="center" vertical="center" wrapText="1"/>
    </xf>
    <xf numFmtId="0" fontId="21" fillId="22" borderId="11" xfId="0" applyFont="1" applyFill="1" applyBorder="1" applyAlignment="1">
      <alignment horizontal="center" vertical="center" wrapText="1"/>
    </xf>
    <xf numFmtId="0" fontId="21" fillId="22" borderId="3" xfId="0" applyFont="1" applyFill="1" applyBorder="1" applyAlignment="1">
      <alignment horizontal="center" vertical="center" wrapText="1"/>
    </xf>
    <xf numFmtId="0" fontId="5" fillId="22" borderId="2" xfId="0" applyFont="1" applyFill="1" applyBorder="1" applyAlignment="1">
      <alignment horizontal="center" vertical="center" wrapText="1"/>
    </xf>
    <xf numFmtId="0" fontId="5" fillId="22" borderId="11" xfId="0" applyFont="1" applyFill="1" applyBorder="1" applyAlignment="1">
      <alignment horizontal="center" vertical="center"/>
    </xf>
    <xf numFmtId="184" fontId="5" fillId="22" borderId="2" xfId="0" applyNumberFormat="1" applyFont="1" applyFill="1" applyBorder="1" applyAlignment="1">
      <alignment horizontal="center" vertical="center" wrapText="1"/>
    </xf>
    <xf numFmtId="184" fontId="5" fillId="22" borderId="11" xfId="0" applyNumberFormat="1" applyFont="1" applyFill="1" applyBorder="1" applyAlignment="1">
      <alignment horizontal="center" vertical="center" wrapText="1"/>
    </xf>
    <xf numFmtId="184" fontId="5" fillId="22" borderId="11" xfId="0" applyNumberFormat="1" applyFont="1" applyFill="1" applyBorder="1" applyAlignment="1">
      <alignment horizontal="center" vertical="center"/>
    </xf>
    <xf numFmtId="184" fontId="5" fillId="22" borderId="3" xfId="0" applyNumberFormat="1" applyFont="1" applyFill="1" applyBorder="1" applyAlignment="1">
      <alignment horizontal="center" vertical="center"/>
    </xf>
    <xf numFmtId="0" fontId="5" fillId="22" borderId="2" xfId="0" applyFont="1" applyFill="1" applyBorder="1" applyAlignment="1">
      <alignment horizontal="center" vertical="center"/>
    </xf>
    <xf numFmtId="0" fontId="5" fillId="22" borderId="3" xfId="0" applyFont="1" applyFill="1" applyBorder="1" applyAlignment="1">
      <alignment horizontal="center" vertical="center"/>
    </xf>
    <xf numFmtId="0" fontId="5"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3" xfId="0" applyFont="1" applyBorder="1" applyAlignment="1">
      <alignment horizontal="center" vertical="center"/>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7" fillId="0" borderId="0" xfId="0" applyFont="1" applyAlignment="1">
      <alignment horizontal="center" vertical="center"/>
    </xf>
    <xf numFmtId="0" fontId="5" fillId="21" borderId="0" xfId="0" applyFont="1" applyFill="1" applyAlignment="1" applyProtection="1">
      <alignment horizontal="left" vertical="center" wrapText="1"/>
      <protection locked="0"/>
    </xf>
    <xf numFmtId="0" fontId="10" fillId="21" borderId="0" xfId="0" applyFont="1" applyFill="1" applyAlignment="1" applyProtection="1">
      <alignment vertical="center" wrapText="1"/>
      <protection locked="0"/>
    </xf>
    <xf numFmtId="0" fontId="21" fillId="21" borderId="10" xfId="0" applyFont="1" applyFill="1" applyBorder="1" applyAlignment="1" applyProtection="1">
      <alignment horizontal="center" vertical="center" wrapText="1"/>
      <protection locked="0"/>
    </xf>
    <xf numFmtId="0" fontId="10" fillId="0" borderId="32" xfId="0" applyFont="1" applyBorder="1" applyAlignment="1">
      <alignment horizontal="left" vertical="justify" wrapText="1" indent="1"/>
    </xf>
    <xf numFmtId="0" fontId="10" fillId="0" borderId="32" xfId="0" applyFont="1" applyBorder="1" applyAlignment="1">
      <alignment horizontal="left" vertical="justify" indent="1"/>
    </xf>
    <xf numFmtId="0" fontId="10" fillId="0" borderId="0" xfId="0" applyFont="1" applyAlignment="1">
      <alignment horizontal="left" vertical="justify" indent="1"/>
    </xf>
    <xf numFmtId="0" fontId="10" fillId="17" borderId="11" xfId="0" applyFont="1" applyFill="1" applyBorder="1" applyAlignment="1">
      <alignment horizontal="center" vertical="center" wrapText="1"/>
    </xf>
    <xf numFmtId="0" fontId="46" fillId="0" borderId="10" xfId="0" applyFont="1" applyBorder="1" applyAlignment="1">
      <alignment horizontal="center" vertical="center"/>
    </xf>
    <xf numFmtId="0" fontId="46" fillId="0" borderId="0" xfId="0" applyFont="1" applyAlignment="1">
      <alignment horizontal="center" vertical="center"/>
    </xf>
    <xf numFmtId="0" fontId="10" fillId="17" borderId="2" xfId="0" applyFont="1" applyFill="1" applyBorder="1" applyAlignment="1">
      <alignment horizontal="center" vertical="center" wrapText="1"/>
    </xf>
    <xf numFmtId="0" fontId="11" fillId="21" borderId="2" xfId="0" applyFont="1" applyFill="1" applyBorder="1" applyAlignment="1" applyProtection="1">
      <alignment horizontal="center" vertical="center" wrapText="1" shrinkToFit="1"/>
      <protection locked="0"/>
    </xf>
    <xf numFmtId="0" fontId="11" fillId="21" borderId="11" xfId="0" applyFont="1" applyFill="1" applyBorder="1" applyAlignment="1" applyProtection="1">
      <alignment horizontal="center" vertical="center" wrapText="1" shrinkToFit="1"/>
      <protection locked="0"/>
    </xf>
    <xf numFmtId="0" fontId="11" fillId="21" borderId="3" xfId="0" applyFont="1" applyFill="1" applyBorder="1" applyAlignment="1" applyProtection="1">
      <alignment horizontal="center" vertical="center" wrapText="1" shrinkToFit="1"/>
      <protection locked="0"/>
    </xf>
    <xf numFmtId="180" fontId="10" fillId="21" borderId="2" xfId="0" applyNumberFormat="1" applyFont="1" applyFill="1" applyBorder="1" applyAlignment="1" applyProtection="1">
      <alignment horizontal="center" vertical="center" wrapText="1" shrinkToFit="1"/>
      <protection locked="0"/>
    </xf>
    <xf numFmtId="180" fontId="10" fillId="21" borderId="11" xfId="0" applyNumberFormat="1" applyFont="1" applyFill="1" applyBorder="1" applyAlignment="1" applyProtection="1">
      <alignment horizontal="center" vertical="center" wrapText="1" shrinkToFit="1"/>
      <protection locked="0"/>
    </xf>
    <xf numFmtId="180" fontId="10" fillId="21" borderId="3" xfId="0" applyNumberFormat="1" applyFont="1" applyFill="1" applyBorder="1" applyAlignment="1" applyProtection="1">
      <alignment horizontal="center" vertical="center" wrapText="1" shrinkToFit="1"/>
      <protection locked="0"/>
    </xf>
    <xf numFmtId="0" fontId="10" fillId="22" borderId="2" xfId="0" applyFont="1" applyFill="1" applyBorder="1" applyAlignment="1">
      <alignment horizontal="center" vertical="center" wrapText="1" shrinkToFit="1"/>
    </xf>
    <xf numFmtId="0" fontId="10" fillId="22" borderId="11" xfId="0" applyFont="1" applyFill="1" applyBorder="1" applyAlignment="1">
      <alignment horizontal="center" vertical="center" wrapText="1" shrinkToFit="1"/>
    </xf>
    <xf numFmtId="0" fontId="10" fillId="22" borderId="3" xfId="0" applyFont="1" applyFill="1" applyBorder="1" applyAlignment="1">
      <alignment horizontal="center" vertical="center" wrapText="1" shrinkToFit="1"/>
    </xf>
    <xf numFmtId="0" fontId="0" fillId="0" borderId="91" xfId="0" applyBorder="1" applyAlignment="1">
      <alignment horizontal="left" vertical="top"/>
    </xf>
    <xf numFmtId="0" fontId="0" fillId="0" borderId="92" xfId="0" applyBorder="1" applyAlignment="1">
      <alignment horizontal="left" vertical="top"/>
    </xf>
    <xf numFmtId="0" fontId="0" fillId="0" borderId="98" xfId="0" applyBorder="1" applyAlignment="1">
      <alignment horizontal="left" vertical="top"/>
    </xf>
    <xf numFmtId="0" fontId="0" fillId="0" borderId="94" xfId="0" applyBorder="1" applyAlignment="1">
      <alignment horizontal="left" vertical="top"/>
    </xf>
    <xf numFmtId="0" fontId="0" fillId="0" borderId="0" xfId="0" applyAlignment="1">
      <alignment horizontal="left" vertical="top"/>
    </xf>
    <xf numFmtId="0" fontId="0" fillId="0" borderId="99" xfId="0" applyBorder="1" applyAlignment="1">
      <alignment horizontal="left" vertical="top"/>
    </xf>
    <xf numFmtId="0" fontId="0" fillId="0" borderId="95" xfId="0" applyBorder="1" applyAlignment="1">
      <alignment horizontal="left" vertical="top"/>
    </xf>
    <xf numFmtId="0" fontId="0" fillId="0" borderId="85" xfId="0" applyBorder="1" applyAlignment="1">
      <alignment horizontal="left" vertical="top"/>
    </xf>
    <xf numFmtId="0" fontId="0" fillId="0" borderId="101" xfId="0" applyBorder="1" applyAlignment="1">
      <alignment horizontal="left" vertical="top"/>
    </xf>
    <xf numFmtId="0" fontId="8" fillId="2" borderId="0" xfId="0" applyFont="1" applyFill="1" applyAlignment="1">
      <alignment horizontal="center" wrapText="1"/>
    </xf>
  </cellXfs>
  <cellStyles count="7">
    <cellStyle name="ハイパーリンク" xfId="1" builtinId="8"/>
    <cellStyle name="標準" xfId="0" builtinId="0"/>
    <cellStyle name="標準 2" xfId="2"/>
    <cellStyle name="標準 2 2" xfId="3"/>
    <cellStyle name="標準 3" xfId="4"/>
    <cellStyle name="標準 4" xfId="5"/>
    <cellStyle name="標準 5" xfId="6"/>
  </cellStyles>
  <dxfs count="106">
    <dxf>
      <numFmt numFmtId="185" formatCode="ggg&quot;元年&quot;m&quot;月&quot;d&quot;日&quo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0066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bgColor rgb="FFFFCCC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FFCCCC"/>
      <rgbColor rgb="FF808080"/>
      <rgbColor rgb="FFF2F2F2"/>
      <rgbColor rgb="FF993366"/>
      <rgbColor rgb="FFFFFFCC"/>
      <rgbColor rgb="FFCCFFFF"/>
      <rgbColor rgb="FF660066"/>
      <rgbColor rgb="FFFFFFEF"/>
      <rgbColor rgb="FF0563C1"/>
      <rgbColor rgb="FFFFCCFF"/>
      <rgbColor rgb="FF000080"/>
      <rgbColor rgb="FFFF00FF"/>
      <rgbColor rgb="FFF0FFEB"/>
      <rgbColor rgb="FF00FFFF"/>
      <rgbColor rgb="FF800080"/>
      <rgbColor rgb="FF800000"/>
      <rgbColor rgb="FF008080"/>
      <rgbColor rgb="FF0000FF"/>
      <rgbColor rgb="FF00CCFF"/>
      <rgbColor rgb="FFE6FFFF"/>
      <rgbColor rgb="FFCCFF99"/>
      <rgbColor rgb="FFFFFFE0"/>
      <rgbColor rgb="FFEAEAEA"/>
      <rgbColor rgb="FFFFD9B3"/>
      <rgbColor rgb="FFEEEEEE"/>
      <rgbColor rgb="FFFFCC99"/>
      <rgbColor rgb="FF0066FF"/>
      <rgbColor rgb="FFF5FFFF"/>
      <rgbColor rgb="FFF0FFFF"/>
      <rgbColor rgb="FFEBFFEB"/>
      <rgbColor rgb="FFFFFFF0"/>
      <rgbColor rgb="FFFF6600"/>
      <rgbColor rgb="FF666699"/>
      <rgbColor rgb="FFFFF7FF"/>
      <rgbColor rgb="FF003366"/>
      <rgbColor rgb="FF339966"/>
      <rgbColor rgb="FF003300"/>
      <rgbColor rgb="FF333300"/>
      <rgbColor rgb="FF993300"/>
      <rgbColor rgb="FF993366"/>
      <rgbColor rgb="FF333399"/>
      <rgbColor rgb="FF404040"/>
      <rgbColor rgb="00003366"/>
      <rgbColor rgb="00339966"/>
      <rgbColor rgb="00003300"/>
      <rgbColor rgb="00333300"/>
      <rgbColor rgb="00993300"/>
      <rgbColor rgb="00993366"/>
      <rgbColor rgb="00333399"/>
      <rgbColor rgb="00333333"/>
    </indexedColors>
    <mruColors>
      <color rgb="FFFFFF99"/>
      <color rgb="FFFFFFCC"/>
      <color rgb="FF9FF5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g"/><Relationship Id="rId47" Type="http://schemas.openxmlformats.org/officeDocument/2006/relationships/image" Target="../media/image47.jpg"/><Relationship Id="rId50" Type="http://schemas.openxmlformats.org/officeDocument/2006/relationships/image" Target="../media/image50.jpg"/><Relationship Id="rId55" Type="http://schemas.openxmlformats.org/officeDocument/2006/relationships/image" Target="../media/image55.jpg"/><Relationship Id="rId63" Type="http://schemas.openxmlformats.org/officeDocument/2006/relationships/image" Target="../media/image63.jpg"/><Relationship Id="rId68" Type="http://schemas.openxmlformats.org/officeDocument/2006/relationships/image" Target="../media/image68.jpg"/><Relationship Id="rId76" Type="http://schemas.openxmlformats.org/officeDocument/2006/relationships/image" Target="../media/image76.jpg"/><Relationship Id="rId7" Type="http://schemas.openxmlformats.org/officeDocument/2006/relationships/image" Target="../media/image7.jpg"/><Relationship Id="rId71" Type="http://schemas.openxmlformats.org/officeDocument/2006/relationships/image" Target="../media/image71.jpg"/><Relationship Id="rId2" Type="http://schemas.openxmlformats.org/officeDocument/2006/relationships/image" Target="../media/image2.png"/><Relationship Id="rId16" Type="http://schemas.openxmlformats.org/officeDocument/2006/relationships/image" Target="../media/image16.jpg"/><Relationship Id="rId29" Type="http://schemas.openxmlformats.org/officeDocument/2006/relationships/image" Target="../media/image29.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g"/><Relationship Id="rId58" Type="http://schemas.openxmlformats.org/officeDocument/2006/relationships/image" Target="../media/image58.jpg"/><Relationship Id="rId66" Type="http://schemas.openxmlformats.org/officeDocument/2006/relationships/image" Target="../media/image66.jpg"/><Relationship Id="rId74" Type="http://schemas.openxmlformats.org/officeDocument/2006/relationships/image" Target="../media/image74.jpg"/><Relationship Id="rId79" Type="http://schemas.openxmlformats.org/officeDocument/2006/relationships/image" Target="../media/image79.jpg"/><Relationship Id="rId5" Type="http://schemas.openxmlformats.org/officeDocument/2006/relationships/image" Target="../media/image5.jpg"/><Relationship Id="rId61" Type="http://schemas.openxmlformats.org/officeDocument/2006/relationships/image" Target="../media/image61.jpg"/><Relationship Id="rId82" Type="http://schemas.openxmlformats.org/officeDocument/2006/relationships/image" Target="../media/image82.jp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81" Type="http://schemas.openxmlformats.org/officeDocument/2006/relationships/image" Target="../media/image81.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3" Type="http://schemas.openxmlformats.org/officeDocument/2006/relationships/image" Target="../media/image3.pn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jpg"/><Relationship Id="rId1" Type="http://schemas.openxmlformats.org/officeDocument/2006/relationships/image" Target="../media/image1.jpe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s>
</file>

<file path=xl/drawings/_rels/drawing6.xml.rels><?xml version="1.0" encoding="UTF-8" standalone="yes"?>
<Relationships xmlns="http://schemas.openxmlformats.org/package/2006/relationships"><Relationship Id="rId3" Type="http://schemas.openxmlformats.org/officeDocument/2006/relationships/image" Target="../media/image86.png"/><Relationship Id="rId2" Type="http://schemas.openxmlformats.org/officeDocument/2006/relationships/image" Target="../media/image85.png"/><Relationship Id="rId1"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xdr:from>
      <xdr:col>20</xdr:col>
      <xdr:colOff>133350</xdr:colOff>
      <xdr:row>27</xdr:row>
      <xdr:rowOff>19050</xdr:rowOff>
    </xdr:from>
    <xdr:to>
      <xdr:col>28</xdr:col>
      <xdr:colOff>135438</xdr:colOff>
      <xdr:row>37</xdr:row>
      <xdr:rowOff>162220</xdr:rowOff>
    </xdr:to>
    <xdr:grpSp>
      <xdr:nvGrpSpPr>
        <xdr:cNvPr id="318" name="グループ化 317">
          <a:extLst>
            <a:ext uri="{FF2B5EF4-FFF2-40B4-BE49-F238E27FC236}">
              <a16:creationId xmlns:a16="http://schemas.microsoft.com/office/drawing/2014/main" xmlns="" id="{00000000-0008-0000-0000-00003E010000}"/>
            </a:ext>
          </a:extLst>
        </xdr:cNvPr>
        <xdr:cNvGrpSpPr/>
      </xdr:nvGrpSpPr>
      <xdr:grpSpPr>
        <a:xfrm>
          <a:off x="6067425" y="3228975"/>
          <a:ext cx="1983288" cy="1857670"/>
          <a:chOff x="5667375" y="5686425"/>
          <a:chExt cx="1907088" cy="1857670"/>
        </a:xfrm>
      </xdr:grpSpPr>
      <xdr:grpSp>
        <xdr:nvGrpSpPr>
          <xdr:cNvPr id="320" name="Group 58">
            <a:extLst>
              <a:ext uri="{FF2B5EF4-FFF2-40B4-BE49-F238E27FC236}">
                <a16:creationId xmlns:a16="http://schemas.microsoft.com/office/drawing/2014/main" xmlns="" id="{00000000-0008-0000-0000-000040010000}"/>
              </a:ext>
            </a:extLst>
          </xdr:cNvPr>
          <xdr:cNvGrpSpPr>
            <a:grpSpLocks noChangeAspect="1"/>
          </xdr:cNvGrpSpPr>
        </xdr:nvGrpSpPr>
        <xdr:grpSpPr bwMode="auto">
          <a:xfrm>
            <a:off x="5829300" y="5686425"/>
            <a:ext cx="240213" cy="258853"/>
            <a:chOff x="4421" y="2661"/>
            <a:chExt cx="1360" cy="1352"/>
          </a:xfrm>
        </xdr:grpSpPr>
        <xdr:sp macro="" textlink="">
          <xdr:nvSpPr>
            <xdr:cNvPr id="350" name="Rectangle 60">
              <a:extLst>
                <a:ext uri="{FF2B5EF4-FFF2-40B4-BE49-F238E27FC236}">
                  <a16:creationId xmlns:a16="http://schemas.microsoft.com/office/drawing/2014/main" xmlns="" id="{00000000-0008-0000-0000-00005E010000}"/>
                </a:ext>
              </a:extLst>
            </xdr:cNvPr>
            <xdr:cNvSpPr>
              <a:spLocks noChangeArrowheads="1"/>
            </xdr:cNvSpPr>
          </xdr:nvSpPr>
          <xdr:spPr bwMode="auto">
            <a:xfrm>
              <a:off x="4421" y="2661"/>
              <a:ext cx="1360" cy="1352"/>
            </a:xfrm>
            <a:prstGeom prst="rect">
              <a:avLst/>
            </a:prstGeom>
            <a:solidFill>
              <a:srgbClr val="FFFFFF"/>
            </a:solidFill>
            <a:ln w="9525">
              <a:solidFill>
                <a:srgbClr val="000000"/>
              </a:solidFill>
              <a:miter lim="800000"/>
              <a:headEnd/>
              <a:tailEnd/>
            </a:ln>
          </xdr:spPr>
        </xdr:sp>
        <xdr:sp macro="" textlink="">
          <xdr:nvSpPr>
            <xdr:cNvPr id="351" name="Rectangle 59">
              <a:extLst>
                <a:ext uri="{FF2B5EF4-FFF2-40B4-BE49-F238E27FC236}">
                  <a16:creationId xmlns:a16="http://schemas.microsoft.com/office/drawing/2014/main" xmlns="" id="{00000000-0008-0000-0000-00005F010000}"/>
                </a:ext>
              </a:extLst>
            </xdr:cNvPr>
            <xdr:cNvSpPr>
              <a:spLocks noChangeArrowheads="1"/>
            </xdr:cNvSpPr>
          </xdr:nvSpPr>
          <xdr:spPr bwMode="auto">
            <a:xfrm>
              <a:off x="4761" y="2999"/>
              <a:ext cx="680" cy="676"/>
            </a:xfrm>
            <a:prstGeom prst="rect">
              <a:avLst/>
            </a:prstGeom>
            <a:solidFill>
              <a:srgbClr val="FFFFFF"/>
            </a:solidFill>
            <a:ln w="9525">
              <a:solidFill>
                <a:srgbClr val="000000"/>
              </a:solidFill>
              <a:miter lim="800000"/>
              <a:headEnd/>
              <a:tailEnd/>
            </a:ln>
          </xdr:spPr>
        </xdr:sp>
      </xdr:grpSp>
      <xdr:sp macro="" textlink="">
        <xdr:nvSpPr>
          <xdr:cNvPr id="322" name="Oval 14">
            <a:extLst>
              <a:ext uri="{FF2B5EF4-FFF2-40B4-BE49-F238E27FC236}">
                <a16:creationId xmlns:a16="http://schemas.microsoft.com/office/drawing/2014/main" xmlns="" id="{00000000-0008-0000-0000-000042010000}"/>
              </a:ext>
            </a:extLst>
          </xdr:cNvPr>
          <xdr:cNvSpPr>
            <a:spLocks noChangeAspect="1" noChangeArrowheads="1"/>
          </xdr:cNvSpPr>
        </xdr:nvSpPr>
        <xdr:spPr bwMode="auto">
          <a:xfrm>
            <a:off x="6505575" y="5695950"/>
            <a:ext cx="247113" cy="255140"/>
          </a:xfrm>
          <a:prstGeom prst="ellipse">
            <a:avLst/>
          </a:prstGeom>
          <a:solidFill>
            <a:srgbClr val="000000"/>
          </a:solidFill>
          <a:ln w="9525">
            <a:solidFill>
              <a:srgbClr val="000000"/>
            </a:solidFill>
            <a:round/>
            <a:headEnd/>
            <a:tailEnd/>
          </a:ln>
        </xdr:spPr>
      </xdr:sp>
      <xdr:grpSp>
        <xdr:nvGrpSpPr>
          <xdr:cNvPr id="323" name="Group 11">
            <a:extLst>
              <a:ext uri="{FF2B5EF4-FFF2-40B4-BE49-F238E27FC236}">
                <a16:creationId xmlns:a16="http://schemas.microsoft.com/office/drawing/2014/main" xmlns="" id="{00000000-0008-0000-0000-000043010000}"/>
              </a:ext>
            </a:extLst>
          </xdr:cNvPr>
          <xdr:cNvGrpSpPr>
            <a:grpSpLocks noChangeAspect="1"/>
          </xdr:cNvGrpSpPr>
        </xdr:nvGrpSpPr>
        <xdr:grpSpPr bwMode="auto">
          <a:xfrm>
            <a:off x="6076950" y="5819775"/>
            <a:ext cx="420845" cy="342121"/>
            <a:chOff x="3401" y="4689"/>
            <a:chExt cx="680" cy="676"/>
          </a:xfrm>
        </xdr:grpSpPr>
        <xdr:sp macro="" textlink="">
          <xdr:nvSpPr>
            <xdr:cNvPr id="348" name="Line 13">
              <a:extLst>
                <a:ext uri="{FF2B5EF4-FFF2-40B4-BE49-F238E27FC236}">
                  <a16:creationId xmlns:a16="http://schemas.microsoft.com/office/drawing/2014/main" xmlns="" id="{00000000-0008-0000-0000-00005C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9" name="Line 12">
              <a:extLst>
                <a:ext uri="{FF2B5EF4-FFF2-40B4-BE49-F238E27FC236}">
                  <a16:creationId xmlns:a16="http://schemas.microsoft.com/office/drawing/2014/main" xmlns="" id="{00000000-0008-0000-0000-00005D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24" name="Group 11">
            <a:extLst>
              <a:ext uri="{FF2B5EF4-FFF2-40B4-BE49-F238E27FC236}">
                <a16:creationId xmlns:a16="http://schemas.microsoft.com/office/drawing/2014/main" xmlns="" id="{00000000-0008-0000-0000-000044010000}"/>
              </a:ext>
            </a:extLst>
          </xdr:cNvPr>
          <xdr:cNvGrpSpPr>
            <a:grpSpLocks noChangeAspect="1"/>
          </xdr:cNvGrpSpPr>
        </xdr:nvGrpSpPr>
        <xdr:grpSpPr bwMode="auto">
          <a:xfrm>
            <a:off x="6076950" y="6172200"/>
            <a:ext cx="420845" cy="342121"/>
            <a:chOff x="3401" y="4689"/>
            <a:chExt cx="680" cy="676"/>
          </a:xfrm>
        </xdr:grpSpPr>
        <xdr:sp macro="" textlink="">
          <xdr:nvSpPr>
            <xdr:cNvPr id="346" name="Line 13">
              <a:extLst>
                <a:ext uri="{FF2B5EF4-FFF2-40B4-BE49-F238E27FC236}">
                  <a16:creationId xmlns:a16="http://schemas.microsoft.com/office/drawing/2014/main" xmlns="" id="{00000000-0008-0000-0000-00005A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7" name="Line 12">
              <a:extLst>
                <a:ext uri="{FF2B5EF4-FFF2-40B4-BE49-F238E27FC236}">
                  <a16:creationId xmlns:a16="http://schemas.microsoft.com/office/drawing/2014/main" xmlns="" id="{00000000-0008-0000-0000-00005B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25" name="Group 1">
            <a:extLst>
              <a:ext uri="{FF2B5EF4-FFF2-40B4-BE49-F238E27FC236}">
                <a16:creationId xmlns:a16="http://schemas.microsoft.com/office/drawing/2014/main" xmlns="" id="{00000000-0008-0000-0000-000045010000}"/>
              </a:ext>
            </a:extLst>
          </xdr:cNvPr>
          <xdr:cNvGrpSpPr>
            <a:grpSpLocks noChangeAspect="1"/>
          </xdr:cNvGrpSpPr>
        </xdr:nvGrpSpPr>
        <xdr:grpSpPr bwMode="auto">
          <a:xfrm rot="10800000">
            <a:off x="6496050" y="6172200"/>
            <a:ext cx="286601" cy="324448"/>
            <a:chOff x="5101" y="4689"/>
            <a:chExt cx="680" cy="676"/>
          </a:xfrm>
        </xdr:grpSpPr>
        <xdr:sp macro="" textlink="">
          <xdr:nvSpPr>
            <xdr:cNvPr id="344" name="Line 3">
              <a:extLst>
                <a:ext uri="{FF2B5EF4-FFF2-40B4-BE49-F238E27FC236}">
                  <a16:creationId xmlns:a16="http://schemas.microsoft.com/office/drawing/2014/main" xmlns="" id="{00000000-0008-0000-0000-000058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5" name="Line 2">
              <a:extLst>
                <a:ext uri="{FF2B5EF4-FFF2-40B4-BE49-F238E27FC236}">
                  <a16:creationId xmlns:a16="http://schemas.microsoft.com/office/drawing/2014/main" xmlns="" id="{00000000-0008-0000-0000-000059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26" name="グループ化 325">
            <a:extLst>
              <a:ext uri="{FF2B5EF4-FFF2-40B4-BE49-F238E27FC236}">
                <a16:creationId xmlns:a16="http://schemas.microsoft.com/office/drawing/2014/main" xmlns="" id="{00000000-0008-0000-0000-000046010000}"/>
              </a:ext>
            </a:extLst>
          </xdr:cNvPr>
          <xdr:cNvGrpSpPr/>
        </xdr:nvGrpSpPr>
        <xdr:grpSpPr>
          <a:xfrm>
            <a:off x="5791200" y="6172200"/>
            <a:ext cx="286601" cy="324448"/>
            <a:chOff x="6208829" y="5466636"/>
            <a:chExt cx="286601" cy="324448"/>
          </a:xfrm>
        </xdr:grpSpPr>
        <xdr:sp macro="" textlink="">
          <xdr:nvSpPr>
            <xdr:cNvPr id="342" name="Line 3">
              <a:extLst>
                <a:ext uri="{FF2B5EF4-FFF2-40B4-BE49-F238E27FC236}">
                  <a16:creationId xmlns:a16="http://schemas.microsoft.com/office/drawing/2014/main" xmlns="" id="{00000000-0008-0000-0000-000056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3" name="Line 2">
              <a:extLst>
                <a:ext uri="{FF2B5EF4-FFF2-40B4-BE49-F238E27FC236}">
                  <a16:creationId xmlns:a16="http://schemas.microsoft.com/office/drawing/2014/main" xmlns="" id="{00000000-0008-0000-0000-000057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27" name="Rectangle 15">
            <a:extLst>
              <a:ext uri="{FF2B5EF4-FFF2-40B4-BE49-F238E27FC236}">
                <a16:creationId xmlns:a16="http://schemas.microsoft.com/office/drawing/2014/main" xmlns="" id="{00000000-0008-0000-0000-000047010000}"/>
              </a:ext>
            </a:extLst>
          </xdr:cNvPr>
          <xdr:cNvSpPr>
            <a:spLocks noChangeAspect="1" noChangeArrowheads="1"/>
          </xdr:cNvSpPr>
        </xdr:nvSpPr>
        <xdr:spPr bwMode="auto">
          <a:xfrm>
            <a:off x="5667375" y="6496050"/>
            <a:ext cx="240213" cy="238420"/>
          </a:xfrm>
          <a:prstGeom prst="rect">
            <a:avLst/>
          </a:prstGeom>
          <a:solidFill>
            <a:srgbClr val="FFFFFF"/>
          </a:solidFill>
          <a:ln w="9525">
            <a:solidFill>
              <a:srgbClr val="000000"/>
            </a:solidFill>
            <a:miter lim="800000"/>
            <a:headEnd/>
            <a:tailEnd/>
          </a:ln>
        </xdr:spPr>
      </xdr:sp>
      <xdr:sp macro="" textlink="">
        <xdr:nvSpPr>
          <xdr:cNvPr id="328" name="Oval 65">
            <a:extLst>
              <a:ext uri="{FF2B5EF4-FFF2-40B4-BE49-F238E27FC236}">
                <a16:creationId xmlns:a16="http://schemas.microsoft.com/office/drawing/2014/main" xmlns="" id="{00000000-0008-0000-0000-000048010000}"/>
              </a:ext>
            </a:extLst>
          </xdr:cNvPr>
          <xdr:cNvSpPr>
            <a:spLocks noChangeAspect="1" noChangeArrowheads="1"/>
          </xdr:cNvSpPr>
        </xdr:nvSpPr>
        <xdr:spPr bwMode="auto">
          <a:xfrm>
            <a:off x="6162675" y="6505575"/>
            <a:ext cx="239266" cy="238420"/>
          </a:xfrm>
          <a:prstGeom prst="ellipse">
            <a:avLst/>
          </a:prstGeom>
          <a:solidFill>
            <a:srgbClr val="FFFFFF"/>
          </a:solidFill>
          <a:ln w="9525">
            <a:solidFill>
              <a:srgbClr val="000000"/>
            </a:solidFill>
            <a:round/>
            <a:headEnd/>
            <a:tailEnd/>
          </a:ln>
        </xdr:spPr>
      </xdr:sp>
      <xdr:sp macro="" textlink="">
        <xdr:nvSpPr>
          <xdr:cNvPr id="329" name="Oval 65">
            <a:extLst>
              <a:ext uri="{FF2B5EF4-FFF2-40B4-BE49-F238E27FC236}">
                <a16:creationId xmlns:a16="http://schemas.microsoft.com/office/drawing/2014/main" xmlns="" id="{00000000-0008-0000-0000-000049010000}"/>
              </a:ext>
            </a:extLst>
          </xdr:cNvPr>
          <xdr:cNvSpPr>
            <a:spLocks noChangeAspect="1" noChangeArrowheads="1"/>
          </xdr:cNvSpPr>
        </xdr:nvSpPr>
        <xdr:spPr bwMode="auto">
          <a:xfrm>
            <a:off x="6657975" y="6505575"/>
            <a:ext cx="239266" cy="238420"/>
          </a:xfrm>
          <a:prstGeom prst="ellipse">
            <a:avLst/>
          </a:prstGeom>
          <a:solidFill>
            <a:srgbClr val="FFFFFF"/>
          </a:solidFill>
          <a:ln w="9525">
            <a:solidFill>
              <a:srgbClr val="000000"/>
            </a:solidFill>
            <a:round/>
            <a:headEnd/>
            <a:tailEnd/>
          </a:ln>
        </xdr:spPr>
      </xdr:sp>
      <xdr:grpSp>
        <xdr:nvGrpSpPr>
          <xdr:cNvPr id="330" name="Group 11">
            <a:extLst>
              <a:ext uri="{FF2B5EF4-FFF2-40B4-BE49-F238E27FC236}">
                <a16:creationId xmlns:a16="http://schemas.microsoft.com/office/drawing/2014/main" xmlns="" id="{00000000-0008-0000-0000-00004A010000}"/>
              </a:ext>
            </a:extLst>
          </xdr:cNvPr>
          <xdr:cNvGrpSpPr>
            <a:grpSpLocks noChangeAspect="1"/>
          </xdr:cNvGrpSpPr>
        </xdr:nvGrpSpPr>
        <xdr:grpSpPr bwMode="auto">
          <a:xfrm>
            <a:off x="6905625" y="6629400"/>
            <a:ext cx="420845" cy="342121"/>
            <a:chOff x="3401" y="4689"/>
            <a:chExt cx="680" cy="676"/>
          </a:xfrm>
        </xdr:grpSpPr>
        <xdr:sp macro="" textlink="">
          <xdr:nvSpPr>
            <xdr:cNvPr id="340" name="Line 13">
              <a:extLst>
                <a:ext uri="{FF2B5EF4-FFF2-40B4-BE49-F238E27FC236}">
                  <a16:creationId xmlns:a16="http://schemas.microsoft.com/office/drawing/2014/main" xmlns="" id="{00000000-0008-0000-0000-000054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1" name="Line 12">
              <a:extLst>
                <a:ext uri="{FF2B5EF4-FFF2-40B4-BE49-F238E27FC236}">
                  <a16:creationId xmlns:a16="http://schemas.microsoft.com/office/drawing/2014/main" xmlns="" id="{00000000-0008-0000-0000-000055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31" name="Rectangle 15">
            <a:extLst>
              <a:ext uri="{FF2B5EF4-FFF2-40B4-BE49-F238E27FC236}">
                <a16:creationId xmlns:a16="http://schemas.microsoft.com/office/drawing/2014/main" xmlns="" id="{00000000-0008-0000-0000-00004B010000}"/>
              </a:ext>
            </a:extLst>
          </xdr:cNvPr>
          <xdr:cNvSpPr>
            <a:spLocks noChangeAspect="1" noChangeArrowheads="1"/>
          </xdr:cNvSpPr>
        </xdr:nvSpPr>
        <xdr:spPr bwMode="auto">
          <a:xfrm>
            <a:off x="7334250" y="6515100"/>
            <a:ext cx="240213" cy="238420"/>
          </a:xfrm>
          <a:prstGeom prst="rect">
            <a:avLst/>
          </a:prstGeom>
          <a:solidFill>
            <a:srgbClr val="FFFFFF"/>
          </a:solidFill>
          <a:ln w="9525">
            <a:solidFill>
              <a:srgbClr val="000000"/>
            </a:solidFill>
            <a:miter lim="800000"/>
            <a:headEnd/>
            <a:tailEnd/>
          </a:ln>
        </xdr:spPr>
      </xdr:sp>
      <xdr:grpSp>
        <xdr:nvGrpSpPr>
          <xdr:cNvPr id="332" name="Group 1">
            <a:extLst>
              <a:ext uri="{FF2B5EF4-FFF2-40B4-BE49-F238E27FC236}">
                <a16:creationId xmlns:a16="http://schemas.microsoft.com/office/drawing/2014/main" xmlns="" id="{00000000-0008-0000-0000-00004C010000}"/>
              </a:ext>
            </a:extLst>
          </xdr:cNvPr>
          <xdr:cNvGrpSpPr>
            <a:grpSpLocks noChangeAspect="1"/>
          </xdr:cNvGrpSpPr>
        </xdr:nvGrpSpPr>
        <xdr:grpSpPr bwMode="auto">
          <a:xfrm rot="10800000">
            <a:off x="7124700" y="6981825"/>
            <a:ext cx="286601" cy="324448"/>
            <a:chOff x="5101" y="4689"/>
            <a:chExt cx="680" cy="676"/>
          </a:xfrm>
        </xdr:grpSpPr>
        <xdr:sp macro="" textlink="">
          <xdr:nvSpPr>
            <xdr:cNvPr id="338" name="Line 3">
              <a:extLst>
                <a:ext uri="{FF2B5EF4-FFF2-40B4-BE49-F238E27FC236}">
                  <a16:creationId xmlns:a16="http://schemas.microsoft.com/office/drawing/2014/main" xmlns="" id="{00000000-0008-0000-0000-000052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9" name="Line 2">
              <a:extLst>
                <a:ext uri="{FF2B5EF4-FFF2-40B4-BE49-F238E27FC236}">
                  <a16:creationId xmlns:a16="http://schemas.microsoft.com/office/drawing/2014/main" xmlns="" id="{00000000-0008-0000-0000-000053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33" name="グループ化 332">
            <a:extLst>
              <a:ext uri="{FF2B5EF4-FFF2-40B4-BE49-F238E27FC236}">
                <a16:creationId xmlns:a16="http://schemas.microsoft.com/office/drawing/2014/main" xmlns="" id="{00000000-0008-0000-0000-00004D010000}"/>
              </a:ext>
            </a:extLst>
          </xdr:cNvPr>
          <xdr:cNvGrpSpPr/>
        </xdr:nvGrpSpPr>
        <xdr:grpSpPr>
          <a:xfrm>
            <a:off x="6829425" y="6981825"/>
            <a:ext cx="286601" cy="324448"/>
            <a:chOff x="6208829" y="5466636"/>
            <a:chExt cx="286601" cy="324448"/>
          </a:xfrm>
        </xdr:grpSpPr>
        <xdr:sp macro="" textlink="">
          <xdr:nvSpPr>
            <xdr:cNvPr id="336" name="Line 3">
              <a:extLst>
                <a:ext uri="{FF2B5EF4-FFF2-40B4-BE49-F238E27FC236}">
                  <a16:creationId xmlns:a16="http://schemas.microsoft.com/office/drawing/2014/main" xmlns="" id="{00000000-0008-0000-0000-000050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7" name="Line 2">
              <a:extLst>
                <a:ext uri="{FF2B5EF4-FFF2-40B4-BE49-F238E27FC236}">
                  <a16:creationId xmlns:a16="http://schemas.microsoft.com/office/drawing/2014/main" xmlns="" id="{00000000-0008-0000-0000-000051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34" name="Rectangle 15">
            <a:extLst>
              <a:ext uri="{FF2B5EF4-FFF2-40B4-BE49-F238E27FC236}">
                <a16:creationId xmlns:a16="http://schemas.microsoft.com/office/drawing/2014/main" xmlns="" id="{00000000-0008-0000-0000-00004E010000}"/>
              </a:ext>
            </a:extLst>
          </xdr:cNvPr>
          <xdr:cNvSpPr>
            <a:spLocks noChangeAspect="1" noChangeArrowheads="1"/>
          </xdr:cNvSpPr>
        </xdr:nvSpPr>
        <xdr:spPr bwMode="auto">
          <a:xfrm>
            <a:off x="7296150" y="7305675"/>
            <a:ext cx="240213" cy="238420"/>
          </a:xfrm>
          <a:prstGeom prst="rect">
            <a:avLst/>
          </a:prstGeom>
          <a:solidFill>
            <a:srgbClr val="FFFFFF"/>
          </a:solidFill>
          <a:ln w="9525">
            <a:solidFill>
              <a:srgbClr val="000000"/>
            </a:solidFill>
            <a:miter lim="800000"/>
            <a:headEnd/>
            <a:tailEnd/>
          </a:ln>
        </xdr:spPr>
      </xdr:sp>
      <xdr:sp macro="" textlink="">
        <xdr:nvSpPr>
          <xdr:cNvPr id="335" name="Rectangle 15">
            <a:extLst>
              <a:ext uri="{FF2B5EF4-FFF2-40B4-BE49-F238E27FC236}">
                <a16:creationId xmlns:a16="http://schemas.microsoft.com/office/drawing/2014/main" xmlns="" id="{00000000-0008-0000-0000-00004F010000}"/>
              </a:ext>
            </a:extLst>
          </xdr:cNvPr>
          <xdr:cNvSpPr>
            <a:spLocks noChangeAspect="1" noChangeArrowheads="1"/>
          </xdr:cNvSpPr>
        </xdr:nvSpPr>
        <xdr:spPr bwMode="auto">
          <a:xfrm>
            <a:off x="6715125" y="7296150"/>
            <a:ext cx="240213" cy="238420"/>
          </a:xfrm>
          <a:prstGeom prst="rect">
            <a:avLst/>
          </a:prstGeom>
          <a:solidFill>
            <a:srgbClr val="FFFFFF"/>
          </a:solidFill>
          <a:ln w="9525">
            <a:solidFill>
              <a:srgbClr val="000000"/>
            </a:solid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57130</xdr:colOff>
      <xdr:row>19</xdr:row>
      <xdr:rowOff>14287</xdr:rowOff>
    </xdr:from>
    <xdr:to>
      <xdr:col>19</xdr:col>
      <xdr:colOff>94466</xdr:colOff>
      <xdr:row>20</xdr:row>
      <xdr:rowOff>133017</xdr:rowOff>
    </xdr:to>
    <xdr:sp macro="" textlink="">
      <xdr:nvSpPr>
        <xdr:cNvPr id="318" name="円/楕円 1">
          <a:extLst>
            <a:ext uri="{FF2B5EF4-FFF2-40B4-BE49-F238E27FC236}">
              <a16:creationId xmlns:a16="http://schemas.microsoft.com/office/drawing/2014/main" xmlns="" id="{00000000-0008-0000-0100-00003E010000}"/>
            </a:ext>
          </a:extLst>
        </xdr:cNvPr>
        <xdr:cNvSpPr/>
      </xdr:nvSpPr>
      <xdr:spPr>
        <a:xfrm>
          <a:off x="1466830" y="1300162"/>
          <a:ext cx="265936" cy="261605"/>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１</a:t>
          </a:r>
          <a:endParaRPr lang="en-US" sz="1100" b="0" strike="noStrike" spc="-1">
            <a:latin typeface="Times New Roman"/>
          </a:endParaRPr>
        </a:p>
      </xdr:txBody>
    </xdr:sp>
    <xdr:clientData/>
  </xdr:twoCellAnchor>
  <xdr:twoCellAnchor>
    <xdr:from>
      <xdr:col>24</xdr:col>
      <xdr:colOff>157164</xdr:colOff>
      <xdr:row>18</xdr:row>
      <xdr:rowOff>57148</xdr:rowOff>
    </xdr:from>
    <xdr:to>
      <xdr:col>26</xdr:col>
      <xdr:colOff>114302</xdr:colOff>
      <xdr:row>20</xdr:row>
      <xdr:rowOff>133346</xdr:rowOff>
    </xdr:to>
    <xdr:sp macro="" textlink="">
      <xdr:nvSpPr>
        <xdr:cNvPr id="319" name="円/楕円 4">
          <a:extLst>
            <a:ext uri="{FF2B5EF4-FFF2-40B4-BE49-F238E27FC236}">
              <a16:creationId xmlns:a16="http://schemas.microsoft.com/office/drawing/2014/main" xmlns="" id="{00000000-0008-0000-0100-00003F010000}"/>
            </a:ext>
          </a:extLst>
        </xdr:cNvPr>
        <xdr:cNvSpPr/>
      </xdr:nvSpPr>
      <xdr:spPr>
        <a:xfrm>
          <a:off x="2347914" y="1285873"/>
          <a:ext cx="261938" cy="276223"/>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２１</a:t>
          </a:r>
          <a:endParaRPr lang="en-US" sz="1100" b="0" strike="noStrike" spc="-1">
            <a:latin typeface="Times New Roman"/>
          </a:endParaRPr>
        </a:p>
      </xdr:txBody>
    </xdr:sp>
    <xdr:clientData/>
  </xdr:twoCellAnchor>
  <xdr:twoCellAnchor>
    <xdr:from>
      <xdr:col>50</xdr:col>
      <xdr:colOff>90646</xdr:colOff>
      <xdr:row>76</xdr:row>
      <xdr:rowOff>9389</xdr:rowOff>
    </xdr:from>
    <xdr:to>
      <xdr:col>52</xdr:col>
      <xdr:colOff>7847</xdr:colOff>
      <xdr:row>77</xdr:row>
      <xdr:rowOff>171119</xdr:rowOff>
    </xdr:to>
    <xdr:sp macro="" textlink="">
      <xdr:nvSpPr>
        <xdr:cNvPr id="321" name="円/楕円 6">
          <a:extLst>
            <a:ext uri="{FF2B5EF4-FFF2-40B4-BE49-F238E27FC236}">
              <a16:creationId xmlns:a16="http://schemas.microsoft.com/office/drawing/2014/main" xmlns="" id="{00000000-0008-0000-0100-000041010000}"/>
            </a:ext>
          </a:extLst>
        </xdr:cNvPr>
        <xdr:cNvSpPr/>
      </xdr:nvSpPr>
      <xdr:spPr>
        <a:xfrm>
          <a:off x="6839109" y="14763614"/>
          <a:ext cx="236288" cy="218880"/>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３１</a:t>
          </a:r>
          <a:endParaRPr lang="en-US" sz="1100" b="0" strike="noStrike" spc="-1">
            <a:latin typeface="Times New Roman"/>
          </a:endParaRPr>
        </a:p>
      </xdr:txBody>
    </xdr:sp>
    <xdr:clientData/>
  </xdr:twoCellAnchor>
  <xdr:twoCellAnchor>
    <xdr:from>
      <xdr:col>2</xdr:col>
      <xdr:colOff>37964</xdr:colOff>
      <xdr:row>12</xdr:row>
      <xdr:rowOff>14123</xdr:rowOff>
    </xdr:from>
    <xdr:to>
      <xdr:col>7</xdr:col>
      <xdr:colOff>28244</xdr:colOff>
      <xdr:row>13</xdr:row>
      <xdr:rowOff>23123</xdr:rowOff>
    </xdr:to>
    <xdr:sp macro="" textlink="">
      <xdr:nvSpPr>
        <xdr:cNvPr id="322" name="円/楕円 7">
          <a:extLst>
            <a:ext uri="{FF2B5EF4-FFF2-40B4-BE49-F238E27FC236}">
              <a16:creationId xmlns:a16="http://schemas.microsoft.com/office/drawing/2014/main" xmlns="" id="{00000000-0008-0000-0100-000042010000}"/>
            </a:ext>
          </a:extLst>
        </xdr:cNvPr>
        <xdr:cNvSpPr/>
      </xdr:nvSpPr>
      <xdr:spPr>
        <a:xfrm>
          <a:off x="123689" y="614198"/>
          <a:ext cx="223643" cy="218550"/>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４１</a:t>
          </a:r>
          <a:endParaRPr lang="en-US" sz="1100" b="0" strike="noStrike" spc="-1">
            <a:latin typeface="Times New Roman"/>
          </a:endParaRPr>
        </a:p>
      </xdr:txBody>
    </xdr:sp>
    <xdr:clientData/>
  </xdr:twoCellAnchor>
  <xdr:twoCellAnchor>
    <xdr:from>
      <xdr:col>36</xdr:col>
      <xdr:colOff>152400</xdr:colOff>
      <xdr:row>18</xdr:row>
      <xdr:rowOff>42863</xdr:rowOff>
    </xdr:from>
    <xdr:to>
      <xdr:col>38</xdr:col>
      <xdr:colOff>61721</xdr:colOff>
      <xdr:row>20</xdr:row>
      <xdr:rowOff>128448</xdr:rowOff>
    </xdr:to>
    <xdr:sp macro="" textlink="">
      <xdr:nvSpPr>
        <xdr:cNvPr id="323" name="円/楕円 9">
          <a:extLst>
            <a:ext uri="{FF2B5EF4-FFF2-40B4-BE49-F238E27FC236}">
              <a16:creationId xmlns:a16="http://schemas.microsoft.com/office/drawing/2014/main" xmlns="" id="{00000000-0008-0000-0100-000043010000}"/>
            </a:ext>
          </a:extLst>
        </xdr:cNvPr>
        <xdr:cNvSpPr/>
      </xdr:nvSpPr>
      <xdr:spPr>
        <a:xfrm>
          <a:off x="4672013" y="1271588"/>
          <a:ext cx="261746" cy="285610"/>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５１</a:t>
          </a:r>
          <a:endParaRPr lang="en-US" sz="1100" b="0" strike="noStrike" spc="-1">
            <a:latin typeface="Times New Roman"/>
          </a:endParaRPr>
        </a:p>
      </xdr:txBody>
    </xdr:sp>
    <xdr:clientData/>
  </xdr:twoCellAnchor>
  <xdr:twoCellAnchor>
    <xdr:from>
      <xdr:col>34</xdr:col>
      <xdr:colOff>190490</xdr:colOff>
      <xdr:row>12</xdr:row>
      <xdr:rowOff>9525</xdr:rowOff>
    </xdr:from>
    <xdr:to>
      <xdr:col>36</xdr:col>
      <xdr:colOff>57151</xdr:colOff>
      <xdr:row>13</xdr:row>
      <xdr:rowOff>80433</xdr:rowOff>
    </xdr:to>
    <xdr:sp macro="" textlink="">
      <xdr:nvSpPr>
        <xdr:cNvPr id="324" name="円/楕円 10">
          <a:extLst>
            <a:ext uri="{FF2B5EF4-FFF2-40B4-BE49-F238E27FC236}">
              <a16:creationId xmlns:a16="http://schemas.microsoft.com/office/drawing/2014/main" xmlns="" id="{00000000-0008-0000-0100-000044010000}"/>
            </a:ext>
          </a:extLst>
        </xdr:cNvPr>
        <xdr:cNvSpPr/>
      </xdr:nvSpPr>
      <xdr:spPr>
        <a:xfrm>
          <a:off x="4610090" y="609600"/>
          <a:ext cx="295286" cy="280458"/>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６</a:t>
          </a:r>
          <a:endParaRPr lang="en-US" sz="1100" b="0" strike="noStrike" spc="-1">
            <a:latin typeface="Times New Roman"/>
          </a:endParaRPr>
        </a:p>
      </xdr:txBody>
    </xdr:sp>
    <xdr:clientData/>
  </xdr:twoCellAnchor>
  <xdr:twoCellAnchor>
    <xdr:from>
      <xdr:col>1</xdr:col>
      <xdr:colOff>14345</xdr:colOff>
      <xdr:row>18</xdr:row>
      <xdr:rowOff>52388</xdr:rowOff>
    </xdr:from>
    <xdr:to>
      <xdr:col>5</xdr:col>
      <xdr:colOff>47625</xdr:colOff>
      <xdr:row>20</xdr:row>
      <xdr:rowOff>133350</xdr:rowOff>
    </xdr:to>
    <xdr:sp macro="" textlink="">
      <xdr:nvSpPr>
        <xdr:cNvPr id="325" name="円/楕円 11">
          <a:extLst>
            <a:ext uri="{FF2B5EF4-FFF2-40B4-BE49-F238E27FC236}">
              <a16:creationId xmlns:a16="http://schemas.microsoft.com/office/drawing/2014/main" xmlns="" id="{00000000-0008-0000-0100-000045010000}"/>
            </a:ext>
          </a:extLst>
        </xdr:cNvPr>
        <xdr:cNvSpPr/>
      </xdr:nvSpPr>
      <xdr:spPr>
        <a:xfrm>
          <a:off x="71495" y="1281113"/>
          <a:ext cx="261880" cy="280987"/>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７１</a:t>
          </a:r>
          <a:endParaRPr lang="en-US" sz="1100" b="0" strike="noStrike" spc="-1">
            <a:latin typeface="Times New Roman"/>
          </a:endParaRPr>
        </a:p>
      </xdr:txBody>
    </xdr:sp>
    <xdr:clientData/>
  </xdr:twoCellAnchor>
  <xdr:twoCellAnchor>
    <xdr:from>
      <xdr:col>53</xdr:col>
      <xdr:colOff>42864</xdr:colOff>
      <xdr:row>18</xdr:row>
      <xdr:rowOff>47625</xdr:rowOff>
    </xdr:from>
    <xdr:to>
      <xdr:col>55</xdr:col>
      <xdr:colOff>99546</xdr:colOff>
      <xdr:row>20</xdr:row>
      <xdr:rowOff>114300</xdr:rowOff>
    </xdr:to>
    <xdr:sp macro="" textlink="">
      <xdr:nvSpPr>
        <xdr:cNvPr id="326" name="円/楕円 13">
          <a:extLst>
            <a:ext uri="{FF2B5EF4-FFF2-40B4-BE49-F238E27FC236}">
              <a16:creationId xmlns:a16="http://schemas.microsoft.com/office/drawing/2014/main" xmlns="" id="{00000000-0008-0000-0100-000046010000}"/>
            </a:ext>
          </a:extLst>
        </xdr:cNvPr>
        <xdr:cNvSpPr/>
      </xdr:nvSpPr>
      <xdr:spPr>
        <a:xfrm>
          <a:off x="7253289" y="1276350"/>
          <a:ext cx="280520" cy="266700"/>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８１</a:t>
          </a:r>
          <a:endParaRPr lang="en-US" sz="1100" b="0" strike="noStrike" spc="-1">
            <a:latin typeface="Times New Roman"/>
          </a:endParaRPr>
        </a:p>
      </xdr:txBody>
    </xdr:sp>
    <xdr:clientData/>
  </xdr:twoCellAnchor>
  <xdr:twoCellAnchor>
    <xdr:from>
      <xdr:col>73</xdr:col>
      <xdr:colOff>42863</xdr:colOff>
      <xdr:row>18</xdr:row>
      <xdr:rowOff>42863</xdr:rowOff>
    </xdr:from>
    <xdr:to>
      <xdr:col>78</xdr:col>
      <xdr:colOff>10157</xdr:colOff>
      <xdr:row>20</xdr:row>
      <xdr:rowOff>109191</xdr:rowOff>
    </xdr:to>
    <xdr:sp macro="" textlink="">
      <xdr:nvSpPr>
        <xdr:cNvPr id="327" name="円/楕円 14">
          <a:extLst>
            <a:ext uri="{FF2B5EF4-FFF2-40B4-BE49-F238E27FC236}">
              <a16:creationId xmlns:a16="http://schemas.microsoft.com/office/drawing/2014/main" xmlns="" id="{00000000-0008-0000-0100-000047010000}"/>
            </a:ext>
          </a:extLst>
        </xdr:cNvPr>
        <xdr:cNvSpPr/>
      </xdr:nvSpPr>
      <xdr:spPr>
        <a:xfrm>
          <a:off x="9034463" y="1271588"/>
          <a:ext cx="276857" cy="266353"/>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９１</a:t>
          </a:r>
          <a:endParaRPr lang="en-US" sz="1100" b="0" strike="noStrike" spc="-1">
            <a:latin typeface="Times New Roman"/>
          </a:endParaRPr>
        </a:p>
      </xdr:txBody>
    </xdr:sp>
    <xdr:clientData/>
  </xdr:twoCellAnchor>
  <xdr:twoCellAnchor>
    <xdr:from>
      <xdr:col>21</xdr:col>
      <xdr:colOff>95397</xdr:colOff>
      <xdr:row>75</xdr:row>
      <xdr:rowOff>114165</xdr:rowOff>
    </xdr:from>
    <xdr:to>
      <xdr:col>24</xdr:col>
      <xdr:colOff>19038</xdr:colOff>
      <xdr:row>78</xdr:row>
      <xdr:rowOff>14287</xdr:rowOff>
    </xdr:to>
    <xdr:sp macro="" textlink="">
      <xdr:nvSpPr>
        <xdr:cNvPr id="2" name="円/楕円 6">
          <a:extLst>
            <a:ext uri="{FF2B5EF4-FFF2-40B4-BE49-F238E27FC236}">
              <a16:creationId xmlns:a16="http://schemas.microsoft.com/office/drawing/2014/main" xmlns="" id="{00000000-0008-0000-0100-000002000000}"/>
            </a:ext>
          </a:extLst>
        </xdr:cNvPr>
        <xdr:cNvSpPr/>
      </xdr:nvSpPr>
      <xdr:spPr>
        <a:xfrm>
          <a:off x="1943247" y="14744565"/>
          <a:ext cx="266541" cy="252547"/>
        </a:xfrm>
        <a:prstGeom prst="ellipse">
          <a:avLst/>
        </a:prstGeom>
        <a:solidFill>
          <a:srgbClr val="000000"/>
        </a:solidFill>
        <a:ln>
          <a:noFill/>
        </a:ln>
      </xdr:spPr>
      <xdr:style>
        <a:lnRef idx="2">
          <a:schemeClr val="dk1">
            <a:shade val="50000"/>
          </a:schemeClr>
        </a:lnRef>
        <a:fillRef idx="1">
          <a:schemeClr val="dk1"/>
        </a:fillRef>
        <a:effectRef idx="0">
          <a:schemeClr val="dk1"/>
        </a:effectRef>
        <a:fontRef idx="minor"/>
      </xdr:style>
      <xdr:txBody>
        <a:bodyPr vertOverflow="clip" horzOverflow="clip" lIns="36000" tIns="0" rIns="36000" bIns="36000" anchor="t">
          <a:noAutofit/>
        </a:bodyPr>
        <a:lstStyle/>
        <a:p>
          <a:pPr>
            <a:lnSpc>
              <a:spcPct val="100000"/>
            </a:lnSpc>
          </a:pPr>
          <a:r>
            <a:rPr lang="ja-JP" sz="1100" b="1" strike="noStrike" spc="-1">
              <a:solidFill>
                <a:srgbClr val="FFFFFF"/>
              </a:solidFill>
              <a:latin typeface="HGPｺﾞｼｯｸE"/>
              <a:ea typeface="HGPｺﾞｼｯｸE"/>
            </a:rPr>
            <a:t>３１</a:t>
          </a:r>
          <a:endParaRPr lang="en-US" sz="1100" b="0" strike="noStrike" spc="-1">
            <a:latin typeface="Times New Roman"/>
          </a:endParaRPr>
        </a:p>
      </xdr:txBody>
    </xdr:sp>
    <xdr:clientData/>
  </xdr:twoCellAnchor>
  <xdr:twoCellAnchor>
    <xdr:from>
      <xdr:col>61</xdr:col>
      <xdr:colOff>9526</xdr:colOff>
      <xdr:row>83</xdr:row>
      <xdr:rowOff>38100</xdr:rowOff>
    </xdr:from>
    <xdr:to>
      <xdr:col>89</xdr:col>
      <xdr:colOff>28575</xdr:colOff>
      <xdr:row>84</xdr:row>
      <xdr:rowOff>28575</xdr:rowOff>
    </xdr:to>
    <xdr:sp macro="" textlink="">
      <xdr:nvSpPr>
        <xdr:cNvPr id="3086" name="Text Box 14"/>
        <xdr:cNvSpPr txBox="1">
          <a:spLocks noChangeArrowheads="1"/>
        </xdr:cNvSpPr>
      </xdr:nvSpPr>
      <xdr:spPr bwMode="auto">
        <a:xfrm>
          <a:off x="8648701" y="16259175"/>
          <a:ext cx="2105024" cy="23812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ja-JP" altLang="en-US" sz="900" b="0" i="0" u="none" strike="noStrike" baseline="0">
              <a:solidFill>
                <a:srgbClr val="000000"/>
              </a:solidFill>
              <a:latin typeface="BIZ UDPゴシック" panose="020B0400000000000000" pitchFamily="50" charset="-128"/>
              <a:ea typeface="BIZ UDPゴシック" panose="020B0400000000000000" pitchFamily="50" charset="-128"/>
            </a:rPr>
            <a:t>©2018沖縄県介護支援専門員協会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133350</xdr:colOff>
      <xdr:row>27</xdr:row>
      <xdr:rowOff>19050</xdr:rowOff>
    </xdr:from>
    <xdr:to>
      <xdr:col>28</xdr:col>
      <xdr:colOff>135438</xdr:colOff>
      <xdr:row>37</xdr:row>
      <xdr:rowOff>162220</xdr:rowOff>
    </xdr:to>
    <xdr:grpSp>
      <xdr:nvGrpSpPr>
        <xdr:cNvPr id="336" name="グループ化 335">
          <a:extLst>
            <a:ext uri="{FF2B5EF4-FFF2-40B4-BE49-F238E27FC236}">
              <a16:creationId xmlns:a16="http://schemas.microsoft.com/office/drawing/2014/main" xmlns="" id="{00000000-0008-0000-0300-000050010000}"/>
            </a:ext>
          </a:extLst>
        </xdr:cNvPr>
        <xdr:cNvGrpSpPr/>
      </xdr:nvGrpSpPr>
      <xdr:grpSpPr>
        <a:xfrm>
          <a:off x="5086350" y="3276600"/>
          <a:ext cx="1983288" cy="1857670"/>
          <a:chOff x="5667375" y="5686425"/>
          <a:chExt cx="1907088" cy="1857670"/>
        </a:xfrm>
      </xdr:grpSpPr>
      <xdr:grpSp>
        <xdr:nvGrpSpPr>
          <xdr:cNvPr id="337" name="Group 58">
            <a:extLst>
              <a:ext uri="{FF2B5EF4-FFF2-40B4-BE49-F238E27FC236}">
                <a16:creationId xmlns:a16="http://schemas.microsoft.com/office/drawing/2014/main" xmlns="" id="{00000000-0008-0000-0300-000051010000}"/>
              </a:ext>
            </a:extLst>
          </xdr:cNvPr>
          <xdr:cNvGrpSpPr>
            <a:grpSpLocks noChangeAspect="1"/>
          </xdr:cNvGrpSpPr>
        </xdr:nvGrpSpPr>
        <xdr:grpSpPr bwMode="auto">
          <a:xfrm>
            <a:off x="5829300" y="5686425"/>
            <a:ext cx="240213" cy="258853"/>
            <a:chOff x="4421" y="2661"/>
            <a:chExt cx="1360" cy="1352"/>
          </a:xfrm>
        </xdr:grpSpPr>
        <xdr:sp macro="" textlink="">
          <xdr:nvSpPr>
            <xdr:cNvPr id="431" name="Rectangle 60">
              <a:extLst>
                <a:ext uri="{FF2B5EF4-FFF2-40B4-BE49-F238E27FC236}">
                  <a16:creationId xmlns:a16="http://schemas.microsoft.com/office/drawing/2014/main" xmlns="" id="{00000000-0008-0000-0300-0000AF010000}"/>
                </a:ext>
              </a:extLst>
            </xdr:cNvPr>
            <xdr:cNvSpPr>
              <a:spLocks noChangeArrowheads="1"/>
            </xdr:cNvSpPr>
          </xdr:nvSpPr>
          <xdr:spPr bwMode="auto">
            <a:xfrm>
              <a:off x="4421" y="2661"/>
              <a:ext cx="1360" cy="1352"/>
            </a:xfrm>
            <a:prstGeom prst="rect">
              <a:avLst/>
            </a:prstGeom>
            <a:solidFill>
              <a:srgbClr val="FFFFFF"/>
            </a:solidFill>
            <a:ln w="9525">
              <a:solidFill>
                <a:srgbClr val="000000"/>
              </a:solidFill>
              <a:miter lim="800000"/>
              <a:headEnd/>
              <a:tailEnd/>
            </a:ln>
          </xdr:spPr>
        </xdr:sp>
        <xdr:sp macro="" textlink="">
          <xdr:nvSpPr>
            <xdr:cNvPr id="432" name="Rectangle 59">
              <a:extLst>
                <a:ext uri="{FF2B5EF4-FFF2-40B4-BE49-F238E27FC236}">
                  <a16:creationId xmlns:a16="http://schemas.microsoft.com/office/drawing/2014/main" xmlns="" id="{00000000-0008-0000-0300-0000B0010000}"/>
                </a:ext>
              </a:extLst>
            </xdr:cNvPr>
            <xdr:cNvSpPr>
              <a:spLocks noChangeArrowheads="1"/>
            </xdr:cNvSpPr>
          </xdr:nvSpPr>
          <xdr:spPr bwMode="auto">
            <a:xfrm>
              <a:off x="4761" y="2999"/>
              <a:ext cx="680" cy="676"/>
            </a:xfrm>
            <a:prstGeom prst="rect">
              <a:avLst/>
            </a:prstGeom>
            <a:solidFill>
              <a:srgbClr val="FFFFFF"/>
            </a:solidFill>
            <a:ln w="9525">
              <a:solidFill>
                <a:srgbClr val="000000"/>
              </a:solidFill>
              <a:miter lim="800000"/>
              <a:headEnd/>
              <a:tailEnd/>
            </a:ln>
          </xdr:spPr>
        </xdr:sp>
      </xdr:grpSp>
      <xdr:sp macro="" textlink="">
        <xdr:nvSpPr>
          <xdr:cNvPr id="403" name="Oval 14">
            <a:extLst>
              <a:ext uri="{FF2B5EF4-FFF2-40B4-BE49-F238E27FC236}">
                <a16:creationId xmlns:a16="http://schemas.microsoft.com/office/drawing/2014/main" xmlns="" id="{00000000-0008-0000-0300-000093010000}"/>
              </a:ext>
            </a:extLst>
          </xdr:cNvPr>
          <xdr:cNvSpPr>
            <a:spLocks noChangeAspect="1" noChangeArrowheads="1"/>
          </xdr:cNvSpPr>
        </xdr:nvSpPr>
        <xdr:spPr bwMode="auto">
          <a:xfrm>
            <a:off x="6505575" y="5695950"/>
            <a:ext cx="247113" cy="255140"/>
          </a:xfrm>
          <a:prstGeom prst="ellipse">
            <a:avLst/>
          </a:prstGeom>
          <a:solidFill>
            <a:srgbClr val="000000"/>
          </a:solidFill>
          <a:ln w="9525">
            <a:solidFill>
              <a:srgbClr val="000000"/>
            </a:solidFill>
            <a:round/>
            <a:headEnd/>
            <a:tailEnd/>
          </a:ln>
        </xdr:spPr>
      </xdr:sp>
      <xdr:grpSp>
        <xdr:nvGrpSpPr>
          <xdr:cNvPr id="404" name="Group 11">
            <a:extLst>
              <a:ext uri="{FF2B5EF4-FFF2-40B4-BE49-F238E27FC236}">
                <a16:creationId xmlns:a16="http://schemas.microsoft.com/office/drawing/2014/main" xmlns="" id="{00000000-0008-0000-0300-000094010000}"/>
              </a:ext>
            </a:extLst>
          </xdr:cNvPr>
          <xdr:cNvGrpSpPr>
            <a:grpSpLocks noChangeAspect="1"/>
          </xdr:cNvGrpSpPr>
        </xdr:nvGrpSpPr>
        <xdr:grpSpPr bwMode="auto">
          <a:xfrm>
            <a:off x="6076950" y="5819775"/>
            <a:ext cx="420845" cy="342121"/>
            <a:chOff x="3401" y="4689"/>
            <a:chExt cx="680" cy="676"/>
          </a:xfrm>
        </xdr:grpSpPr>
        <xdr:sp macro="" textlink="">
          <xdr:nvSpPr>
            <xdr:cNvPr id="429" name="Line 13">
              <a:extLst>
                <a:ext uri="{FF2B5EF4-FFF2-40B4-BE49-F238E27FC236}">
                  <a16:creationId xmlns:a16="http://schemas.microsoft.com/office/drawing/2014/main" xmlns="" id="{00000000-0008-0000-0300-0000AD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0" name="Line 12">
              <a:extLst>
                <a:ext uri="{FF2B5EF4-FFF2-40B4-BE49-F238E27FC236}">
                  <a16:creationId xmlns:a16="http://schemas.microsoft.com/office/drawing/2014/main" xmlns="" id="{00000000-0008-0000-0300-0000AE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05" name="Group 11">
            <a:extLst>
              <a:ext uri="{FF2B5EF4-FFF2-40B4-BE49-F238E27FC236}">
                <a16:creationId xmlns:a16="http://schemas.microsoft.com/office/drawing/2014/main" xmlns="" id="{00000000-0008-0000-0300-000095010000}"/>
              </a:ext>
            </a:extLst>
          </xdr:cNvPr>
          <xdr:cNvGrpSpPr>
            <a:grpSpLocks noChangeAspect="1"/>
          </xdr:cNvGrpSpPr>
        </xdr:nvGrpSpPr>
        <xdr:grpSpPr bwMode="auto">
          <a:xfrm>
            <a:off x="6076950" y="6172200"/>
            <a:ext cx="420845" cy="342121"/>
            <a:chOff x="3401" y="4689"/>
            <a:chExt cx="680" cy="676"/>
          </a:xfrm>
        </xdr:grpSpPr>
        <xdr:sp macro="" textlink="">
          <xdr:nvSpPr>
            <xdr:cNvPr id="427" name="Line 13">
              <a:extLst>
                <a:ext uri="{FF2B5EF4-FFF2-40B4-BE49-F238E27FC236}">
                  <a16:creationId xmlns:a16="http://schemas.microsoft.com/office/drawing/2014/main" xmlns="" id="{00000000-0008-0000-0300-0000AB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8" name="Line 12">
              <a:extLst>
                <a:ext uri="{FF2B5EF4-FFF2-40B4-BE49-F238E27FC236}">
                  <a16:creationId xmlns:a16="http://schemas.microsoft.com/office/drawing/2014/main" xmlns="" id="{00000000-0008-0000-0300-0000AC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06" name="Group 1">
            <a:extLst>
              <a:ext uri="{FF2B5EF4-FFF2-40B4-BE49-F238E27FC236}">
                <a16:creationId xmlns:a16="http://schemas.microsoft.com/office/drawing/2014/main" xmlns="" id="{00000000-0008-0000-0300-000096010000}"/>
              </a:ext>
            </a:extLst>
          </xdr:cNvPr>
          <xdr:cNvGrpSpPr>
            <a:grpSpLocks noChangeAspect="1"/>
          </xdr:cNvGrpSpPr>
        </xdr:nvGrpSpPr>
        <xdr:grpSpPr bwMode="auto">
          <a:xfrm rot="10800000">
            <a:off x="6496050" y="6172200"/>
            <a:ext cx="286601" cy="324448"/>
            <a:chOff x="5101" y="4689"/>
            <a:chExt cx="680" cy="676"/>
          </a:xfrm>
        </xdr:grpSpPr>
        <xdr:sp macro="" textlink="">
          <xdr:nvSpPr>
            <xdr:cNvPr id="425" name="Line 3">
              <a:extLst>
                <a:ext uri="{FF2B5EF4-FFF2-40B4-BE49-F238E27FC236}">
                  <a16:creationId xmlns:a16="http://schemas.microsoft.com/office/drawing/2014/main" xmlns="" id="{00000000-0008-0000-0300-0000A9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6" name="Line 2">
              <a:extLst>
                <a:ext uri="{FF2B5EF4-FFF2-40B4-BE49-F238E27FC236}">
                  <a16:creationId xmlns:a16="http://schemas.microsoft.com/office/drawing/2014/main" xmlns="" id="{00000000-0008-0000-0300-0000AA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07" name="グループ化 406">
            <a:extLst>
              <a:ext uri="{FF2B5EF4-FFF2-40B4-BE49-F238E27FC236}">
                <a16:creationId xmlns:a16="http://schemas.microsoft.com/office/drawing/2014/main" xmlns="" id="{00000000-0008-0000-0300-000097010000}"/>
              </a:ext>
            </a:extLst>
          </xdr:cNvPr>
          <xdr:cNvGrpSpPr/>
        </xdr:nvGrpSpPr>
        <xdr:grpSpPr>
          <a:xfrm>
            <a:off x="5791200" y="6172200"/>
            <a:ext cx="286601" cy="324448"/>
            <a:chOff x="6208829" y="5466636"/>
            <a:chExt cx="286601" cy="324448"/>
          </a:xfrm>
        </xdr:grpSpPr>
        <xdr:sp macro="" textlink="">
          <xdr:nvSpPr>
            <xdr:cNvPr id="423" name="Line 3">
              <a:extLst>
                <a:ext uri="{FF2B5EF4-FFF2-40B4-BE49-F238E27FC236}">
                  <a16:creationId xmlns:a16="http://schemas.microsoft.com/office/drawing/2014/main" xmlns="" id="{00000000-0008-0000-0300-0000A7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4" name="Line 2">
              <a:extLst>
                <a:ext uri="{FF2B5EF4-FFF2-40B4-BE49-F238E27FC236}">
                  <a16:creationId xmlns:a16="http://schemas.microsoft.com/office/drawing/2014/main" xmlns="" id="{00000000-0008-0000-0300-0000A8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08" name="Rectangle 15">
            <a:extLst>
              <a:ext uri="{FF2B5EF4-FFF2-40B4-BE49-F238E27FC236}">
                <a16:creationId xmlns:a16="http://schemas.microsoft.com/office/drawing/2014/main" xmlns="" id="{00000000-0008-0000-0300-000098010000}"/>
              </a:ext>
            </a:extLst>
          </xdr:cNvPr>
          <xdr:cNvSpPr>
            <a:spLocks noChangeAspect="1" noChangeArrowheads="1"/>
          </xdr:cNvSpPr>
        </xdr:nvSpPr>
        <xdr:spPr bwMode="auto">
          <a:xfrm>
            <a:off x="5667375" y="6496050"/>
            <a:ext cx="240213" cy="238420"/>
          </a:xfrm>
          <a:prstGeom prst="rect">
            <a:avLst/>
          </a:prstGeom>
          <a:solidFill>
            <a:srgbClr val="FFFFFF"/>
          </a:solidFill>
          <a:ln w="9525">
            <a:solidFill>
              <a:srgbClr val="000000"/>
            </a:solidFill>
            <a:miter lim="800000"/>
            <a:headEnd/>
            <a:tailEnd/>
          </a:ln>
        </xdr:spPr>
      </xdr:sp>
      <xdr:sp macro="" textlink="">
        <xdr:nvSpPr>
          <xdr:cNvPr id="409" name="Oval 65">
            <a:extLst>
              <a:ext uri="{FF2B5EF4-FFF2-40B4-BE49-F238E27FC236}">
                <a16:creationId xmlns:a16="http://schemas.microsoft.com/office/drawing/2014/main" xmlns="" id="{00000000-0008-0000-0300-000099010000}"/>
              </a:ext>
            </a:extLst>
          </xdr:cNvPr>
          <xdr:cNvSpPr>
            <a:spLocks noChangeAspect="1" noChangeArrowheads="1"/>
          </xdr:cNvSpPr>
        </xdr:nvSpPr>
        <xdr:spPr bwMode="auto">
          <a:xfrm>
            <a:off x="6162675" y="6505575"/>
            <a:ext cx="239266" cy="238420"/>
          </a:xfrm>
          <a:prstGeom prst="ellipse">
            <a:avLst/>
          </a:prstGeom>
          <a:solidFill>
            <a:srgbClr val="FFFFFF"/>
          </a:solidFill>
          <a:ln w="9525">
            <a:solidFill>
              <a:srgbClr val="000000"/>
            </a:solidFill>
            <a:round/>
            <a:headEnd/>
            <a:tailEnd/>
          </a:ln>
        </xdr:spPr>
      </xdr:sp>
      <xdr:sp macro="" textlink="">
        <xdr:nvSpPr>
          <xdr:cNvPr id="410" name="Oval 65">
            <a:extLst>
              <a:ext uri="{FF2B5EF4-FFF2-40B4-BE49-F238E27FC236}">
                <a16:creationId xmlns:a16="http://schemas.microsoft.com/office/drawing/2014/main" xmlns="" id="{00000000-0008-0000-0300-00009A010000}"/>
              </a:ext>
            </a:extLst>
          </xdr:cNvPr>
          <xdr:cNvSpPr>
            <a:spLocks noChangeAspect="1" noChangeArrowheads="1"/>
          </xdr:cNvSpPr>
        </xdr:nvSpPr>
        <xdr:spPr bwMode="auto">
          <a:xfrm>
            <a:off x="6657975" y="6505575"/>
            <a:ext cx="239266" cy="238420"/>
          </a:xfrm>
          <a:prstGeom prst="ellipse">
            <a:avLst/>
          </a:prstGeom>
          <a:solidFill>
            <a:srgbClr val="FFFFFF"/>
          </a:solidFill>
          <a:ln w="9525">
            <a:solidFill>
              <a:srgbClr val="000000"/>
            </a:solidFill>
            <a:round/>
            <a:headEnd/>
            <a:tailEnd/>
          </a:ln>
        </xdr:spPr>
      </xdr:sp>
      <xdr:grpSp>
        <xdr:nvGrpSpPr>
          <xdr:cNvPr id="411" name="Group 11">
            <a:extLst>
              <a:ext uri="{FF2B5EF4-FFF2-40B4-BE49-F238E27FC236}">
                <a16:creationId xmlns:a16="http://schemas.microsoft.com/office/drawing/2014/main" xmlns="" id="{00000000-0008-0000-0300-00009B010000}"/>
              </a:ext>
            </a:extLst>
          </xdr:cNvPr>
          <xdr:cNvGrpSpPr>
            <a:grpSpLocks noChangeAspect="1"/>
          </xdr:cNvGrpSpPr>
        </xdr:nvGrpSpPr>
        <xdr:grpSpPr bwMode="auto">
          <a:xfrm>
            <a:off x="6905625" y="6629400"/>
            <a:ext cx="420845" cy="342121"/>
            <a:chOff x="3401" y="4689"/>
            <a:chExt cx="680" cy="676"/>
          </a:xfrm>
        </xdr:grpSpPr>
        <xdr:sp macro="" textlink="">
          <xdr:nvSpPr>
            <xdr:cNvPr id="421" name="Line 13">
              <a:extLst>
                <a:ext uri="{FF2B5EF4-FFF2-40B4-BE49-F238E27FC236}">
                  <a16:creationId xmlns:a16="http://schemas.microsoft.com/office/drawing/2014/main" xmlns="" id="{00000000-0008-0000-0300-0000A5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2" name="Line 12">
              <a:extLst>
                <a:ext uri="{FF2B5EF4-FFF2-40B4-BE49-F238E27FC236}">
                  <a16:creationId xmlns:a16="http://schemas.microsoft.com/office/drawing/2014/main" xmlns="" id="{00000000-0008-0000-0300-0000A6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12" name="Rectangle 15">
            <a:extLst>
              <a:ext uri="{FF2B5EF4-FFF2-40B4-BE49-F238E27FC236}">
                <a16:creationId xmlns:a16="http://schemas.microsoft.com/office/drawing/2014/main" xmlns="" id="{00000000-0008-0000-0300-00009C010000}"/>
              </a:ext>
            </a:extLst>
          </xdr:cNvPr>
          <xdr:cNvSpPr>
            <a:spLocks noChangeAspect="1" noChangeArrowheads="1"/>
          </xdr:cNvSpPr>
        </xdr:nvSpPr>
        <xdr:spPr bwMode="auto">
          <a:xfrm>
            <a:off x="7334250" y="6515100"/>
            <a:ext cx="240213" cy="238420"/>
          </a:xfrm>
          <a:prstGeom prst="rect">
            <a:avLst/>
          </a:prstGeom>
          <a:solidFill>
            <a:srgbClr val="FFFFFF"/>
          </a:solidFill>
          <a:ln w="9525">
            <a:solidFill>
              <a:srgbClr val="000000"/>
            </a:solidFill>
            <a:miter lim="800000"/>
            <a:headEnd/>
            <a:tailEnd/>
          </a:ln>
        </xdr:spPr>
      </xdr:sp>
      <xdr:grpSp>
        <xdr:nvGrpSpPr>
          <xdr:cNvPr id="413" name="Group 1">
            <a:extLst>
              <a:ext uri="{FF2B5EF4-FFF2-40B4-BE49-F238E27FC236}">
                <a16:creationId xmlns:a16="http://schemas.microsoft.com/office/drawing/2014/main" xmlns="" id="{00000000-0008-0000-0300-00009D010000}"/>
              </a:ext>
            </a:extLst>
          </xdr:cNvPr>
          <xdr:cNvGrpSpPr>
            <a:grpSpLocks noChangeAspect="1"/>
          </xdr:cNvGrpSpPr>
        </xdr:nvGrpSpPr>
        <xdr:grpSpPr bwMode="auto">
          <a:xfrm rot="10800000">
            <a:off x="7124700" y="6981825"/>
            <a:ext cx="286601" cy="324448"/>
            <a:chOff x="5101" y="4689"/>
            <a:chExt cx="680" cy="676"/>
          </a:xfrm>
        </xdr:grpSpPr>
        <xdr:sp macro="" textlink="">
          <xdr:nvSpPr>
            <xdr:cNvPr id="419" name="Line 3">
              <a:extLst>
                <a:ext uri="{FF2B5EF4-FFF2-40B4-BE49-F238E27FC236}">
                  <a16:creationId xmlns:a16="http://schemas.microsoft.com/office/drawing/2014/main" xmlns="" id="{00000000-0008-0000-0300-0000A3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0" name="Line 2">
              <a:extLst>
                <a:ext uri="{FF2B5EF4-FFF2-40B4-BE49-F238E27FC236}">
                  <a16:creationId xmlns:a16="http://schemas.microsoft.com/office/drawing/2014/main" xmlns="" id="{00000000-0008-0000-0300-0000A4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14" name="グループ化 413">
            <a:extLst>
              <a:ext uri="{FF2B5EF4-FFF2-40B4-BE49-F238E27FC236}">
                <a16:creationId xmlns:a16="http://schemas.microsoft.com/office/drawing/2014/main" xmlns="" id="{00000000-0008-0000-0300-00009E010000}"/>
              </a:ext>
            </a:extLst>
          </xdr:cNvPr>
          <xdr:cNvGrpSpPr/>
        </xdr:nvGrpSpPr>
        <xdr:grpSpPr>
          <a:xfrm>
            <a:off x="6829425" y="6981825"/>
            <a:ext cx="286601" cy="324448"/>
            <a:chOff x="6208829" y="5466636"/>
            <a:chExt cx="286601" cy="324448"/>
          </a:xfrm>
        </xdr:grpSpPr>
        <xdr:sp macro="" textlink="">
          <xdr:nvSpPr>
            <xdr:cNvPr id="417" name="Line 3">
              <a:extLst>
                <a:ext uri="{FF2B5EF4-FFF2-40B4-BE49-F238E27FC236}">
                  <a16:creationId xmlns:a16="http://schemas.microsoft.com/office/drawing/2014/main" xmlns="" id="{00000000-0008-0000-0300-0000A1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8" name="Line 2">
              <a:extLst>
                <a:ext uri="{FF2B5EF4-FFF2-40B4-BE49-F238E27FC236}">
                  <a16:creationId xmlns:a16="http://schemas.microsoft.com/office/drawing/2014/main" xmlns="" id="{00000000-0008-0000-0300-0000A2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15" name="Rectangle 15">
            <a:extLst>
              <a:ext uri="{FF2B5EF4-FFF2-40B4-BE49-F238E27FC236}">
                <a16:creationId xmlns:a16="http://schemas.microsoft.com/office/drawing/2014/main" xmlns="" id="{00000000-0008-0000-0300-00009F010000}"/>
              </a:ext>
            </a:extLst>
          </xdr:cNvPr>
          <xdr:cNvSpPr>
            <a:spLocks noChangeAspect="1" noChangeArrowheads="1"/>
          </xdr:cNvSpPr>
        </xdr:nvSpPr>
        <xdr:spPr bwMode="auto">
          <a:xfrm>
            <a:off x="7296150" y="7305675"/>
            <a:ext cx="240213" cy="238420"/>
          </a:xfrm>
          <a:prstGeom prst="rect">
            <a:avLst/>
          </a:prstGeom>
          <a:solidFill>
            <a:srgbClr val="FFFFFF"/>
          </a:solidFill>
          <a:ln w="9525">
            <a:solidFill>
              <a:srgbClr val="000000"/>
            </a:solidFill>
            <a:miter lim="800000"/>
            <a:headEnd/>
            <a:tailEnd/>
          </a:ln>
        </xdr:spPr>
      </xdr:sp>
      <xdr:sp macro="" textlink="">
        <xdr:nvSpPr>
          <xdr:cNvPr id="416" name="Rectangle 15">
            <a:extLst>
              <a:ext uri="{FF2B5EF4-FFF2-40B4-BE49-F238E27FC236}">
                <a16:creationId xmlns:a16="http://schemas.microsoft.com/office/drawing/2014/main" xmlns="" id="{00000000-0008-0000-0300-0000A0010000}"/>
              </a:ext>
            </a:extLst>
          </xdr:cNvPr>
          <xdr:cNvSpPr>
            <a:spLocks noChangeAspect="1" noChangeArrowheads="1"/>
          </xdr:cNvSpPr>
        </xdr:nvSpPr>
        <xdr:spPr bwMode="auto">
          <a:xfrm>
            <a:off x="6715125" y="7296150"/>
            <a:ext cx="240213" cy="238420"/>
          </a:xfrm>
          <a:prstGeom prst="rect">
            <a:avLst/>
          </a:prstGeom>
          <a:solidFill>
            <a:srgbClr val="FFFFFF"/>
          </a:solidFill>
          <a:ln w="9525">
            <a:solidFill>
              <a:srgbClr val="000000"/>
            </a:solidFill>
            <a:miter lim="800000"/>
            <a:headEnd/>
            <a:tailEnd/>
          </a:ln>
        </xdr:spPr>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10</xdr:row>
          <xdr:rowOff>0</xdr:rowOff>
        </xdr:from>
        <xdr:to>
          <xdr:col>5</xdr:col>
          <xdr:colOff>95250</xdr:colOff>
          <xdr:row>11</xdr:row>
          <xdr:rowOff>19050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xmlns=""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257175</xdr:rowOff>
        </xdr:from>
        <xdr:to>
          <xdr:col>11</xdr:col>
          <xdr:colOff>9525</xdr:colOff>
          <xdr:row>11</xdr:row>
          <xdr:rowOff>9525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xmlns="" id="{00000000-0008-0000-04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257175</xdr:rowOff>
        </xdr:from>
        <xdr:to>
          <xdr:col>14</xdr:col>
          <xdr:colOff>114300</xdr:colOff>
          <xdr:row>11</xdr:row>
          <xdr:rowOff>19050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xmlns="" id="{00000000-0008-0000-04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14</xdr:row>
          <xdr:rowOff>228600</xdr:rowOff>
        </xdr:from>
        <xdr:to>
          <xdr:col>23</xdr:col>
          <xdr:colOff>76200</xdr:colOff>
          <xdr:row>16</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xmlns="" id="{00000000-0008-0000-04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9</xdr:row>
          <xdr:rowOff>247650</xdr:rowOff>
        </xdr:from>
        <xdr:to>
          <xdr:col>18</xdr:col>
          <xdr:colOff>114300</xdr:colOff>
          <xdr:row>11</xdr:row>
          <xdr:rowOff>9525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xmlns="" id="{00000000-0008-0000-04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9</xdr:row>
          <xdr:rowOff>247650</xdr:rowOff>
        </xdr:from>
        <xdr:to>
          <xdr:col>22</xdr:col>
          <xdr:colOff>114300</xdr:colOff>
          <xdr:row>11</xdr:row>
          <xdr:rowOff>9525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xmlns="" id="{00000000-0008-0000-04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14</xdr:row>
          <xdr:rowOff>238125</xdr:rowOff>
        </xdr:from>
        <xdr:to>
          <xdr:col>36</xdr:col>
          <xdr:colOff>85725</xdr:colOff>
          <xdr:row>16</xdr:row>
          <xdr:rowOff>38100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xmlns="" id="{00000000-0008-0000-04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xdr:row>
          <xdr:rowOff>247650</xdr:rowOff>
        </xdr:from>
        <xdr:to>
          <xdr:col>26</xdr:col>
          <xdr:colOff>114300</xdr:colOff>
          <xdr:row>11</xdr:row>
          <xdr:rowOff>9525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xmlns="" id="{00000000-0008-0000-04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14</xdr:row>
          <xdr:rowOff>228600</xdr:rowOff>
        </xdr:from>
        <xdr:to>
          <xdr:col>38</xdr:col>
          <xdr:colOff>114300</xdr:colOff>
          <xdr:row>16</xdr:row>
          <xdr:rowOff>47625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xmlns=""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14</xdr:row>
          <xdr:rowOff>238125</xdr:rowOff>
        </xdr:from>
        <xdr:to>
          <xdr:col>18</xdr:col>
          <xdr:colOff>104775</xdr:colOff>
          <xdr:row>16</xdr:row>
          <xdr:rowOff>38100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xmlns=""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15</xdr:row>
          <xdr:rowOff>161925</xdr:rowOff>
        </xdr:from>
        <xdr:to>
          <xdr:col>23</xdr:col>
          <xdr:colOff>114300</xdr:colOff>
          <xdr:row>17</xdr:row>
          <xdr:rowOff>38100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xmlns="" id="{00000000-0008-0000-04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15</xdr:row>
          <xdr:rowOff>161925</xdr:rowOff>
        </xdr:from>
        <xdr:to>
          <xdr:col>20</xdr:col>
          <xdr:colOff>123825</xdr:colOff>
          <xdr:row>17</xdr:row>
          <xdr:rowOff>38100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xmlns="" id="{00000000-0008-0000-04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26</xdr:row>
          <xdr:rowOff>238125</xdr:rowOff>
        </xdr:from>
        <xdr:to>
          <xdr:col>30</xdr:col>
          <xdr:colOff>28575</xdr:colOff>
          <xdr:row>28</xdr:row>
          <xdr:rowOff>9525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xmlns="" id="{00000000-0008-0000-04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20</xdr:row>
          <xdr:rowOff>142875</xdr:rowOff>
        </xdr:from>
        <xdr:to>
          <xdr:col>28</xdr:col>
          <xdr:colOff>114300</xdr:colOff>
          <xdr:row>23</xdr:row>
          <xdr:rowOff>47625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xmlns="" id="{00000000-0008-0000-04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228600</xdr:rowOff>
        </xdr:from>
        <xdr:to>
          <xdr:col>28</xdr:col>
          <xdr:colOff>114300</xdr:colOff>
          <xdr:row>22</xdr:row>
          <xdr:rowOff>47625</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xmlns="" id="{00000000-0008-0000-04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19</xdr:row>
          <xdr:rowOff>228600</xdr:rowOff>
        </xdr:from>
        <xdr:to>
          <xdr:col>26</xdr:col>
          <xdr:colOff>95250</xdr:colOff>
          <xdr:row>22</xdr:row>
          <xdr:rowOff>47625</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xmlns="" id="{00000000-0008-0000-04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19</xdr:row>
          <xdr:rowOff>219075</xdr:rowOff>
        </xdr:from>
        <xdr:to>
          <xdr:col>18</xdr:col>
          <xdr:colOff>142875</xdr:colOff>
          <xdr:row>22</xdr:row>
          <xdr:rowOff>47625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xmlns="" id="{00000000-0008-0000-04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19</xdr:row>
          <xdr:rowOff>219075</xdr:rowOff>
        </xdr:from>
        <xdr:to>
          <xdr:col>16</xdr:col>
          <xdr:colOff>133350</xdr:colOff>
          <xdr:row>22</xdr:row>
          <xdr:rowOff>38100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xmlns="" id="{00000000-0008-0000-04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26</xdr:row>
          <xdr:rowOff>238125</xdr:rowOff>
        </xdr:from>
        <xdr:to>
          <xdr:col>27</xdr:col>
          <xdr:colOff>28575</xdr:colOff>
          <xdr:row>28</xdr:row>
          <xdr:rowOff>9525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xmlns="" id="{00000000-0008-0000-04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29</xdr:row>
          <xdr:rowOff>0</xdr:rowOff>
        </xdr:from>
        <xdr:to>
          <xdr:col>4</xdr:col>
          <xdr:colOff>95250</xdr:colOff>
          <xdr:row>30</xdr:row>
          <xdr:rowOff>19050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xmlns="" id="{00000000-0008-0000-04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104775</xdr:colOff>
          <xdr:row>26</xdr:row>
          <xdr:rowOff>238125</xdr:rowOff>
        </xdr:from>
        <xdr:to>
          <xdr:col>36</xdr:col>
          <xdr:colOff>76200</xdr:colOff>
          <xdr:row>28</xdr:row>
          <xdr:rowOff>9525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xmlns="" id="{00000000-0008-0000-04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31</xdr:row>
          <xdr:rowOff>0</xdr:rowOff>
        </xdr:from>
        <xdr:to>
          <xdr:col>5</xdr:col>
          <xdr:colOff>104775</xdr:colOff>
          <xdr:row>32</xdr:row>
          <xdr:rowOff>19050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xmlns="" id="{00000000-0008-0000-04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33</xdr:row>
          <xdr:rowOff>238125</xdr:rowOff>
        </xdr:from>
        <xdr:to>
          <xdr:col>4</xdr:col>
          <xdr:colOff>95250</xdr:colOff>
          <xdr:row>35</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xmlns="" id="{00000000-0008-0000-04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33</xdr:row>
          <xdr:rowOff>238125</xdr:rowOff>
        </xdr:from>
        <xdr:to>
          <xdr:col>5</xdr:col>
          <xdr:colOff>95250</xdr:colOff>
          <xdr:row>35</xdr:row>
          <xdr:rowOff>9525</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xmlns="" id="{00000000-0008-0000-04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30</xdr:row>
          <xdr:rowOff>9525</xdr:rowOff>
        </xdr:from>
        <xdr:to>
          <xdr:col>4</xdr:col>
          <xdr:colOff>95250</xdr:colOff>
          <xdr:row>31</xdr:row>
          <xdr:rowOff>28575</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xmlns="" id="{00000000-0008-0000-04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29</xdr:row>
          <xdr:rowOff>0</xdr:rowOff>
        </xdr:from>
        <xdr:to>
          <xdr:col>5</xdr:col>
          <xdr:colOff>104775</xdr:colOff>
          <xdr:row>30</xdr:row>
          <xdr:rowOff>19050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xmlns="" id="{00000000-0008-0000-04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238125</xdr:rowOff>
        </xdr:from>
        <xdr:to>
          <xdr:col>5</xdr:col>
          <xdr:colOff>104775</xdr:colOff>
          <xdr:row>34</xdr:row>
          <xdr:rowOff>9525</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xmlns="" id="{00000000-0008-0000-04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238125</xdr:rowOff>
        </xdr:from>
        <xdr:to>
          <xdr:col>12</xdr:col>
          <xdr:colOff>133350</xdr:colOff>
          <xdr:row>30</xdr:row>
          <xdr:rowOff>9525</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xmlns="" id="{00000000-0008-0000-04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37</xdr:row>
          <xdr:rowOff>0</xdr:rowOff>
        </xdr:from>
        <xdr:to>
          <xdr:col>5</xdr:col>
          <xdr:colOff>95250</xdr:colOff>
          <xdr:row>38</xdr:row>
          <xdr:rowOff>28575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xmlns="" id="{00000000-0008-0000-04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276225</xdr:rowOff>
        </xdr:from>
        <xdr:to>
          <xdr:col>9</xdr:col>
          <xdr:colOff>152400</xdr:colOff>
          <xdr:row>38</xdr:row>
          <xdr:rowOff>28575</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xmlns="" id="{00000000-0008-0000-04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36</xdr:row>
          <xdr:rowOff>266700</xdr:rowOff>
        </xdr:from>
        <xdr:to>
          <xdr:col>15</xdr:col>
          <xdr:colOff>142875</xdr:colOff>
          <xdr:row>38</xdr:row>
          <xdr:rowOff>28575</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xmlns="" id="{00000000-0008-0000-04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266700</xdr:rowOff>
        </xdr:from>
        <xdr:to>
          <xdr:col>12</xdr:col>
          <xdr:colOff>142875</xdr:colOff>
          <xdr:row>38</xdr:row>
          <xdr:rowOff>28575</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xmlns="" id="{00000000-0008-0000-04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36</xdr:row>
          <xdr:rowOff>266700</xdr:rowOff>
        </xdr:from>
        <xdr:to>
          <xdr:col>19</xdr:col>
          <xdr:colOff>133350</xdr:colOff>
          <xdr:row>38</xdr:row>
          <xdr:rowOff>28575</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xmlns="" id="{00000000-0008-0000-04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38</xdr:row>
          <xdr:rowOff>228600</xdr:rowOff>
        </xdr:from>
        <xdr:to>
          <xdr:col>11</xdr:col>
          <xdr:colOff>142875</xdr:colOff>
          <xdr:row>40</xdr:row>
          <xdr:rowOff>19050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xmlns="" id="{00000000-0008-0000-04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228600</xdr:rowOff>
        </xdr:from>
        <xdr:to>
          <xdr:col>13</xdr:col>
          <xdr:colOff>123825</xdr:colOff>
          <xdr:row>40</xdr:row>
          <xdr:rowOff>19050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xmlns="" id="{00000000-0008-0000-04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228600</xdr:rowOff>
        </xdr:from>
        <xdr:to>
          <xdr:col>9</xdr:col>
          <xdr:colOff>142875</xdr:colOff>
          <xdr:row>41</xdr:row>
          <xdr:rowOff>19050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xmlns="" id="{00000000-0008-0000-04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40</xdr:row>
          <xdr:rowOff>0</xdr:rowOff>
        </xdr:from>
        <xdr:to>
          <xdr:col>16</xdr:col>
          <xdr:colOff>123825</xdr:colOff>
          <xdr:row>41</xdr:row>
          <xdr:rowOff>28575</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xmlns="" id="{00000000-0008-0000-04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39</xdr:row>
          <xdr:rowOff>228600</xdr:rowOff>
        </xdr:from>
        <xdr:to>
          <xdr:col>12</xdr:col>
          <xdr:colOff>114300</xdr:colOff>
          <xdr:row>41</xdr:row>
          <xdr:rowOff>19050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xmlns="" id="{00000000-0008-0000-04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228600</xdr:rowOff>
        </xdr:from>
        <xdr:to>
          <xdr:col>20</xdr:col>
          <xdr:colOff>123825</xdr:colOff>
          <xdr:row>41</xdr:row>
          <xdr:rowOff>19050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xmlns="" id="{00000000-0008-0000-04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31</xdr:row>
          <xdr:rowOff>238125</xdr:rowOff>
        </xdr:from>
        <xdr:to>
          <xdr:col>5</xdr:col>
          <xdr:colOff>104775</xdr:colOff>
          <xdr:row>33</xdr:row>
          <xdr:rowOff>9525</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xmlns="" id="{00000000-0008-0000-04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30</xdr:row>
          <xdr:rowOff>9525</xdr:rowOff>
        </xdr:from>
        <xdr:to>
          <xdr:col>5</xdr:col>
          <xdr:colOff>114300</xdr:colOff>
          <xdr:row>31</xdr:row>
          <xdr:rowOff>28575</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xmlns="" id="{00000000-0008-0000-04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9525</xdr:rowOff>
        </xdr:from>
        <xdr:to>
          <xdr:col>6</xdr:col>
          <xdr:colOff>114300</xdr:colOff>
          <xdr:row>31</xdr:row>
          <xdr:rowOff>28575</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xmlns="" id="{00000000-0008-0000-04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31</xdr:row>
          <xdr:rowOff>0</xdr:rowOff>
        </xdr:from>
        <xdr:to>
          <xdr:col>6</xdr:col>
          <xdr:colOff>114300</xdr:colOff>
          <xdr:row>32</xdr:row>
          <xdr:rowOff>19050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xmlns="" id="{00000000-0008-0000-04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238125</xdr:rowOff>
        </xdr:from>
        <xdr:to>
          <xdr:col>6</xdr:col>
          <xdr:colOff>104775</xdr:colOff>
          <xdr:row>33</xdr:row>
          <xdr:rowOff>9525</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xmlns="" id="{00000000-0008-0000-04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32</xdr:row>
          <xdr:rowOff>238125</xdr:rowOff>
        </xdr:from>
        <xdr:to>
          <xdr:col>6</xdr:col>
          <xdr:colOff>104775</xdr:colOff>
          <xdr:row>34</xdr:row>
          <xdr:rowOff>9525</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xmlns="" id="{00000000-0008-0000-04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238125</xdr:rowOff>
        </xdr:from>
        <xdr:to>
          <xdr:col>6</xdr:col>
          <xdr:colOff>104775</xdr:colOff>
          <xdr:row>35</xdr:row>
          <xdr:rowOff>9525</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xmlns="" id="{00000000-0008-0000-04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0</xdr:rowOff>
        </xdr:from>
        <xdr:to>
          <xdr:col>5</xdr:col>
          <xdr:colOff>171450</xdr:colOff>
          <xdr:row>30</xdr:row>
          <xdr:rowOff>19050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xmlns="" id="{00000000-0008-0000-04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31</xdr:row>
          <xdr:rowOff>0</xdr:rowOff>
        </xdr:from>
        <xdr:to>
          <xdr:col>4</xdr:col>
          <xdr:colOff>95250</xdr:colOff>
          <xdr:row>32</xdr:row>
          <xdr:rowOff>19050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xmlns="" id="{00000000-0008-0000-04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32</xdr:row>
          <xdr:rowOff>0</xdr:rowOff>
        </xdr:from>
        <xdr:to>
          <xdr:col>4</xdr:col>
          <xdr:colOff>95250</xdr:colOff>
          <xdr:row>33</xdr:row>
          <xdr:rowOff>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xmlns="" id="{00000000-0008-0000-04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33</xdr:row>
          <xdr:rowOff>0</xdr:rowOff>
        </xdr:from>
        <xdr:to>
          <xdr:col>4</xdr:col>
          <xdr:colOff>95250</xdr:colOff>
          <xdr:row>34</xdr:row>
          <xdr:rowOff>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xmlns="" id="{00000000-0008-0000-04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xdr:row>
          <xdr:rowOff>247650</xdr:rowOff>
        </xdr:from>
        <xdr:to>
          <xdr:col>12</xdr:col>
          <xdr:colOff>133350</xdr:colOff>
          <xdr:row>31</xdr:row>
          <xdr:rowOff>19050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xmlns="" id="{00000000-0008-0000-04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30</xdr:row>
          <xdr:rowOff>238125</xdr:rowOff>
        </xdr:from>
        <xdr:to>
          <xdr:col>12</xdr:col>
          <xdr:colOff>133350</xdr:colOff>
          <xdr:row>32</xdr:row>
          <xdr:rowOff>9525</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xmlns="" id="{00000000-0008-0000-04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31</xdr:row>
          <xdr:rowOff>238125</xdr:rowOff>
        </xdr:from>
        <xdr:to>
          <xdr:col>12</xdr:col>
          <xdr:colOff>114300</xdr:colOff>
          <xdr:row>33</xdr:row>
          <xdr:rowOff>9525</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xmlns="" id="{00000000-0008-0000-04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31</xdr:row>
          <xdr:rowOff>238125</xdr:rowOff>
        </xdr:from>
        <xdr:to>
          <xdr:col>15</xdr:col>
          <xdr:colOff>76200</xdr:colOff>
          <xdr:row>33</xdr:row>
          <xdr:rowOff>9525</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xmlns="" id="{00000000-0008-0000-04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31</xdr:row>
          <xdr:rowOff>238125</xdr:rowOff>
        </xdr:from>
        <xdr:to>
          <xdr:col>19</xdr:col>
          <xdr:colOff>95250</xdr:colOff>
          <xdr:row>33</xdr:row>
          <xdr:rowOff>9525</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xmlns="" id="{00000000-0008-0000-04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31</xdr:row>
          <xdr:rowOff>247650</xdr:rowOff>
        </xdr:from>
        <xdr:to>
          <xdr:col>23</xdr:col>
          <xdr:colOff>95250</xdr:colOff>
          <xdr:row>33</xdr:row>
          <xdr:rowOff>19050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xmlns="" id="{00000000-0008-0000-04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31</xdr:row>
          <xdr:rowOff>238125</xdr:rowOff>
        </xdr:from>
        <xdr:to>
          <xdr:col>28</xdr:col>
          <xdr:colOff>114300</xdr:colOff>
          <xdr:row>33</xdr:row>
          <xdr:rowOff>9525</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xmlns="" id="{00000000-0008-0000-04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29</xdr:row>
          <xdr:rowOff>238125</xdr:rowOff>
        </xdr:from>
        <xdr:to>
          <xdr:col>20</xdr:col>
          <xdr:colOff>104775</xdr:colOff>
          <xdr:row>31</xdr:row>
          <xdr:rowOff>9525</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xmlns="" id="{00000000-0008-0000-04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28</xdr:row>
          <xdr:rowOff>238125</xdr:rowOff>
        </xdr:from>
        <xdr:to>
          <xdr:col>20</xdr:col>
          <xdr:colOff>104775</xdr:colOff>
          <xdr:row>30</xdr:row>
          <xdr:rowOff>9525</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xmlns="" id="{00000000-0008-0000-04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28</xdr:row>
          <xdr:rowOff>238125</xdr:rowOff>
        </xdr:from>
        <xdr:to>
          <xdr:col>28</xdr:col>
          <xdr:colOff>95250</xdr:colOff>
          <xdr:row>30</xdr:row>
          <xdr:rowOff>9525</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xmlns="" id="{00000000-0008-0000-04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29</xdr:row>
          <xdr:rowOff>238125</xdr:rowOff>
        </xdr:from>
        <xdr:to>
          <xdr:col>28</xdr:col>
          <xdr:colOff>95250</xdr:colOff>
          <xdr:row>31</xdr:row>
          <xdr:rowOff>9525</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xmlns="" id="{00000000-0008-0000-04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38</xdr:row>
          <xdr:rowOff>228600</xdr:rowOff>
        </xdr:from>
        <xdr:to>
          <xdr:col>5</xdr:col>
          <xdr:colOff>95250</xdr:colOff>
          <xdr:row>40</xdr:row>
          <xdr:rowOff>19050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xmlns="" id="{00000000-0008-0000-04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40</xdr:row>
          <xdr:rowOff>228600</xdr:rowOff>
        </xdr:from>
        <xdr:to>
          <xdr:col>5</xdr:col>
          <xdr:colOff>114300</xdr:colOff>
          <xdr:row>42</xdr:row>
          <xdr:rowOff>19050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xmlns="" id="{00000000-0008-0000-04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42</xdr:row>
          <xdr:rowOff>219075</xdr:rowOff>
        </xdr:from>
        <xdr:to>
          <xdr:col>5</xdr:col>
          <xdr:colOff>104775</xdr:colOff>
          <xdr:row>44</xdr:row>
          <xdr:rowOff>9525</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xmlns="" id="{00000000-0008-0000-04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43</xdr:row>
          <xdr:rowOff>228600</xdr:rowOff>
        </xdr:from>
        <xdr:to>
          <xdr:col>5</xdr:col>
          <xdr:colOff>104775</xdr:colOff>
          <xdr:row>45</xdr:row>
          <xdr:rowOff>19050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xmlns="" id="{00000000-0008-0000-04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44</xdr:row>
          <xdr:rowOff>228600</xdr:rowOff>
        </xdr:from>
        <xdr:to>
          <xdr:col>5</xdr:col>
          <xdr:colOff>114300</xdr:colOff>
          <xdr:row>46</xdr:row>
          <xdr:rowOff>19050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xmlns="" id="{00000000-0008-0000-04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37</xdr:row>
          <xdr:rowOff>9525</xdr:rowOff>
        </xdr:from>
        <xdr:to>
          <xdr:col>6</xdr:col>
          <xdr:colOff>104775</xdr:colOff>
          <xdr:row>38</xdr:row>
          <xdr:rowOff>38100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xmlns="" id="{00000000-0008-0000-04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37</xdr:row>
          <xdr:rowOff>9525</xdr:rowOff>
        </xdr:from>
        <xdr:to>
          <xdr:col>7</xdr:col>
          <xdr:colOff>104775</xdr:colOff>
          <xdr:row>38</xdr:row>
          <xdr:rowOff>38100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xmlns="" id="{00000000-0008-0000-04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37</xdr:row>
          <xdr:rowOff>9525</xdr:rowOff>
        </xdr:from>
        <xdr:to>
          <xdr:col>8</xdr:col>
          <xdr:colOff>104775</xdr:colOff>
          <xdr:row>38</xdr:row>
          <xdr:rowOff>38100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xmlns="" id="{00000000-0008-0000-04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38</xdr:row>
          <xdr:rowOff>238125</xdr:rowOff>
        </xdr:from>
        <xdr:to>
          <xdr:col>6</xdr:col>
          <xdr:colOff>114300</xdr:colOff>
          <xdr:row>40</xdr:row>
          <xdr:rowOff>28575</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xmlns="" id="{00000000-0008-0000-04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40</xdr:row>
          <xdr:rowOff>228600</xdr:rowOff>
        </xdr:from>
        <xdr:to>
          <xdr:col>6</xdr:col>
          <xdr:colOff>114300</xdr:colOff>
          <xdr:row>42</xdr:row>
          <xdr:rowOff>19050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xmlns="" id="{00000000-0008-0000-04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42</xdr:row>
          <xdr:rowOff>219075</xdr:rowOff>
        </xdr:from>
        <xdr:to>
          <xdr:col>6</xdr:col>
          <xdr:colOff>114300</xdr:colOff>
          <xdr:row>44</xdr:row>
          <xdr:rowOff>9525</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xmlns="" id="{00000000-0008-0000-04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43</xdr:row>
          <xdr:rowOff>228600</xdr:rowOff>
        </xdr:from>
        <xdr:to>
          <xdr:col>6</xdr:col>
          <xdr:colOff>114300</xdr:colOff>
          <xdr:row>45</xdr:row>
          <xdr:rowOff>19050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xmlns="" id="{00000000-0008-0000-04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228600</xdr:rowOff>
        </xdr:from>
        <xdr:to>
          <xdr:col>6</xdr:col>
          <xdr:colOff>123825</xdr:colOff>
          <xdr:row>46</xdr:row>
          <xdr:rowOff>19050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xmlns="" id="{00000000-0008-0000-04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xdr:row>
          <xdr:rowOff>228600</xdr:rowOff>
        </xdr:from>
        <xdr:to>
          <xdr:col>7</xdr:col>
          <xdr:colOff>104775</xdr:colOff>
          <xdr:row>42</xdr:row>
          <xdr:rowOff>19050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xmlns="" id="{00000000-0008-0000-04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40</xdr:row>
          <xdr:rowOff>228600</xdr:rowOff>
        </xdr:from>
        <xdr:to>
          <xdr:col>8</xdr:col>
          <xdr:colOff>95250</xdr:colOff>
          <xdr:row>42</xdr:row>
          <xdr:rowOff>19050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xmlns="" id="{00000000-0008-0000-04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42</xdr:row>
          <xdr:rowOff>219075</xdr:rowOff>
        </xdr:from>
        <xdr:to>
          <xdr:col>7</xdr:col>
          <xdr:colOff>104775</xdr:colOff>
          <xdr:row>44</xdr:row>
          <xdr:rowOff>9525</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xmlns="" id="{00000000-0008-0000-04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42</xdr:row>
          <xdr:rowOff>219075</xdr:rowOff>
        </xdr:from>
        <xdr:to>
          <xdr:col>8</xdr:col>
          <xdr:colOff>114300</xdr:colOff>
          <xdr:row>44</xdr:row>
          <xdr:rowOff>9525</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xmlns="" id="{00000000-0008-0000-04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43</xdr:row>
          <xdr:rowOff>228600</xdr:rowOff>
        </xdr:from>
        <xdr:to>
          <xdr:col>7</xdr:col>
          <xdr:colOff>114300</xdr:colOff>
          <xdr:row>45</xdr:row>
          <xdr:rowOff>19050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xmlns="" id="{00000000-0008-0000-04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43</xdr:row>
          <xdr:rowOff>219075</xdr:rowOff>
        </xdr:from>
        <xdr:to>
          <xdr:col>8</xdr:col>
          <xdr:colOff>104775</xdr:colOff>
          <xdr:row>45</xdr:row>
          <xdr:rowOff>19050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xmlns="" id="{00000000-0008-0000-04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44</xdr:row>
          <xdr:rowOff>228600</xdr:rowOff>
        </xdr:from>
        <xdr:to>
          <xdr:col>7</xdr:col>
          <xdr:colOff>114300</xdr:colOff>
          <xdr:row>46</xdr:row>
          <xdr:rowOff>19050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xmlns="" id="{00000000-0008-0000-04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44</xdr:row>
          <xdr:rowOff>228600</xdr:rowOff>
        </xdr:from>
        <xdr:to>
          <xdr:col>8</xdr:col>
          <xdr:colOff>104775</xdr:colOff>
          <xdr:row>46</xdr:row>
          <xdr:rowOff>19050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xmlns="" id="{00000000-0008-0000-04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38</xdr:row>
          <xdr:rowOff>238125</xdr:rowOff>
        </xdr:from>
        <xdr:to>
          <xdr:col>7</xdr:col>
          <xdr:colOff>114300</xdr:colOff>
          <xdr:row>40</xdr:row>
          <xdr:rowOff>28575</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xmlns="" id="{00000000-0008-0000-04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39</xdr:row>
          <xdr:rowOff>0</xdr:rowOff>
        </xdr:from>
        <xdr:to>
          <xdr:col>8</xdr:col>
          <xdr:colOff>104775</xdr:colOff>
          <xdr:row>40</xdr:row>
          <xdr:rowOff>28575</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xmlns="" id="{00000000-0008-0000-04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39</xdr:row>
          <xdr:rowOff>228600</xdr:rowOff>
        </xdr:from>
        <xdr:to>
          <xdr:col>24</xdr:col>
          <xdr:colOff>95250</xdr:colOff>
          <xdr:row>41</xdr:row>
          <xdr:rowOff>19050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xmlns="" id="{00000000-0008-0000-04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39</xdr:row>
          <xdr:rowOff>228600</xdr:rowOff>
        </xdr:from>
        <xdr:to>
          <xdr:col>28</xdr:col>
          <xdr:colOff>104775</xdr:colOff>
          <xdr:row>41</xdr:row>
          <xdr:rowOff>19050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xmlns="" id="{00000000-0008-0000-04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xdr:row>
          <xdr:rowOff>228600</xdr:rowOff>
        </xdr:from>
        <xdr:to>
          <xdr:col>11</xdr:col>
          <xdr:colOff>142875</xdr:colOff>
          <xdr:row>42</xdr:row>
          <xdr:rowOff>28575</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xmlns="" id="{00000000-0008-0000-04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133350</xdr:rowOff>
        </xdr:from>
        <xdr:to>
          <xdr:col>0</xdr:col>
          <xdr:colOff>0</xdr:colOff>
          <xdr:row>42</xdr:row>
          <xdr:rowOff>161925</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xmlns="" id="{00000000-0008-0000-04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41</xdr:row>
          <xdr:rowOff>219075</xdr:rowOff>
        </xdr:from>
        <xdr:to>
          <xdr:col>11</xdr:col>
          <xdr:colOff>142875</xdr:colOff>
          <xdr:row>43</xdr:row>
          <xdr:rowOff>19050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xmlns="" id="{00000000-0008-0000-04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xdr:row>
          <xdr:rowOff>219075</xdr:rowOff>
        </xdr:from>
        <xdr:to>
          <xdr:col>14</xdr:col>
          <xdr:colOff>114300</xdr:colOff>
          <xdr:row>42</xdr:row>
          <xdr:rowOff>19050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xmlns="" id="{00000000-0008-0000-04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219075</xdr:rowOff>
        </xdr:from>
        <xdr:to>
          <xdr:col>14</xdr:col>
          <xdr:colOff>114300</xdr:colOff>
          <xdr:row>43</xdr:row>
          <xdr:rowOff>19050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xmlns="" id="{00000000-0008-0000-04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219075</xdr:rowOff>
        </xdr:from>
        <xdr:to>
          <xdr:col>17</xdr:col>
          <xdr:colOff>123825</xdr:colOff>
          <xdr:row>42</xdr:row>
          <xdr:rowOff>19050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xmlns="" id="{00000000-0008-0000-04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228600</xdr:rowOff>
        </xdr:from>
        <xdr:to>
          <xdr:col>17</xdr:col>
          <xdr:colOff>123825</xdr:colOff>
          <xdr:row>43</xdr:row>
          <xdr:rowOff>28575</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xmlns="" id="{00000000-0008-0000-04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40</xdr:row>
          <xdr:rowOff>219075</xdr:rowOff>
        </xdr:from>
        <xdr:to>
          <xdr:col>20</xdr:col>
          <xdr:colOff>133350</xdr:colOff>
          <xdr:row>42</xdr:row>
          <xdr:rowOff>19050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xmlns="" id="{00000000-0008-0000-04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41</xdr:row>
          <xdr:rowOff>228600</xdr:rowOff>
        </xdr:from>
        <xdr:to>
          <xdr:col>20</xdr:col>
          <xdr:colOff>133350</xdr:colOff>
          <xdr:row>43</xdr:row>
          <xdr:rowOff>28575</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xmlns="" id="{00000000-0008-0000-04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219075</xdr:rowOff>
        </xdr:from>
        <xdr:to>
          <xdr:col>24</xdr:col>
          <xdr:colOff>123825</xdr:colOff>
          <xdr:row>43</xdr:row>
          <xdr:rowOff>19050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xmlns="" id="{00000000-0008-0000-04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41</xdr:row>
          <xdr:rowOff>228600</xdr:rowOff>
        </xdr:from>
        <xdr:to>
          <xdr:col>28</xdr:col>
          <xdr:colOff>66675</xdr:colOff>
          <xdr:row>43</xdr:row>
          <xdr:rowOff>19050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xmlns="" id="{00000000-0008-0000-04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40</xdr:row>
          <xdr:rowOff>228600</xdr:rowOff>
        </xdr:from>
        <xdr:to>
          <xdr:col>27</xdr:col>
          <xdr:colOff>123825</xdr:colOff>
          <xdr:row>42</xdr:row>
          <xdr:rowOff>28575</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xmlns="" id="{00000000-0008-0000-04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40</xdr:row>
          <xdr:rowOff>228600</xdr:rowOff>
        </xdr:from>
        <xdr:to>
          <xdr:col>29</xdr:col>
          <xdr:colOff>114300</xdr:colOff>
          <xdr:row>42</xdr:row>
          <xdr:rowOff>19050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xmlns="" id="{00000000-0008-0000-04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219075</xdr:rowOff>
        </xdr:from>
        <xdr:to>
          <xdr:col>9</xdr:col>
          <xdr:colOff>142875</xdr:colOff>
          <xdr:row>45</xdr:row>
          <xdr:rowOff>19050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xmlns="" id="{00000000-0008-0000-04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219075</xdr:rowOff>
        </xdr:from>
        <xdr:to>
          <xdr:col>13</xdr:col>
          <xdr:colOff>133350</xdr:colOff>
          <xdr:row>45</xdr:row>
          <xdr:rowOff>19050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xmlns="" id="{00000000-0008-0000-04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43</xdr:row>
          <xdr:rowOff>219075</xdr:rowOff>
        </xdr:from>
        <xdr:to>
          <xdr:col>17</xdr:col>
          <xdr:colOff>142875</xdr:colOff>
          <xdr:row>45</xdr:row>
          <xdr:rowOff>19050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xmlns="" id="{00000000-0008-0000-04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44</xdr:row>
          <xdr:rowOff>219075</xdr:rowOff>
        </xdr:from>
        <xdr:to>
          <xdr:col>11</xdr:col>
          <xdr:colOff>133350</xdr:colOff>
          <xdr:row>46</xdr:row>
          <xdr:rowOff>9525</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xmlns="" id="{00000000-0008-0000-04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44</xdr:row>
          <xdr:rowOff>219075</xdr:rowOff>
        </xdr:from>
        <xdr:to>
          <xdr:col>14</xdr:col>
          <xdr:colOff>114300</xdr:colOff>
          <xdr:row>46</xdr:row>
          <xdr:rowOff>9525</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xmlns="" id="{00000000-0008-0000-04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219075</xdr:rowOff>
        </xdr:from>
        <xdr:to>
          <xdr:col>18</xdr:col>
          <xdr:colOff>180975</xdr:colOff>
          <xdr:row>46</xdr:row>
          <xdr:rowOff>9525</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xmlns="" id="{00000000-0008-0000-04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44</xdr:row>
          <xdr:rowOff>219075</xdr:rowOff>
        </xdr:from>
        <xdr:to>
          <xdr:col>21</xdr:col>
          <xdr:colOff>152400</xdr:colOff>
          <xdr:row>46</xdr:row>
          <xdr:rowOff>19050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xmlns="" id="{00000000-0008-0000-04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44</xdr:row>
          <xdr:rowOff>219075</xdr:rowOff>
        </xdr:from>
        <xdr:to>
          <xdr:col>24</xdr:col>
          <xdr:colOff>133350</xdr:colOff>
          <xdr:row>46</xdr:row>
          <xdr:rowOff>19050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xmlns="" id="{00000000-0008-0000-04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44</xdr:row>
          <xdr:rowOff>228600</xdr:rowOff>
        </xdr:from>
        <xdr:to>
          <xdr:col>29</xdr:col>
          <xdr:colOff>123825</xdr:colOff>
          <xdr:row>46</xdr:row>
          <xdr:rowOff>19050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xmlns="" id="{00000000-0008-0000-04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44</xdr:row>
          <xdr:rowOff>228600</xdr:rowOff>
        </xdr:from>
        <xdr:to>
          <xdr:col>32</xdr:col>
          <xdr:colOff>123825</xdr:colOff>
          <xdr:row>46</xdr:row>
          <xdr:rowOff>19050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xmlns="" id="{00000000-0008-0000-04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45</xdr:row>
          <xdr:rowOff>228600</xdr:rowOff>
        </xdr:from>
        <xdr:to>
          <xdr:col>11</xdr:col>
          <xdr:colOff>123825</xdr:colOff>
          <xdr:row>47</xdr:row>
          <xdr:rowOff>19050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xmlns="" id="{00000000-0008-0000-04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228600</xdr:rowOff>
        </xdr:from>
        <xdr:to>
          <xdr:col>13</xdr:col>
          <xdr:colOff>133350</xdr:colOff>
          <xdr:row>47</xdr:row>
          <xdr:rowOff>19050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xmlns="" id="{00000000-0008-0000-04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46</xdr:row>
          <xdr:rowOff>228600</xdr:rowOff>
        </xdr:from>
        <xdr:to>
          <xdr:col>11</xdr:col>
          <xdr:colOff>123825</xdr:colOff>
          <xdr:row>48</xdr:row>
          <xdr:rowOff>19050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xmlns="" id="{00000000-0008-0000-04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46</xdr:row>
          <xdr:rowOff>228600</xdr:rowOff>
        </xdr:from>
        <xdr:to>
          <xdr:col>13</xdr:col>
          <xdr:colOff>142875</xdr:colOff>
          <xdr:row>48</xdr:row>
          <xdr:rowOff>19050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xmlns="" id="{00000000-0008-0000-04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238125</xdr:rowOff>
        </xdr:from>
        <xdr:to>
          <xdr:col>5</xdr:col>
          <xdr:colOff>142875</xdr:colOff>
          <xdr:row>49</xdr:row>
          <xdr:rowOff>28575</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xmlns="" id="{00000000-0008-0000-04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142875</xdr:rowOff>
        </xdr:from>
        <xdr:to>
          <xdr:col>0</xdr:col>
          <xdr:colOff>0</xdr:colOff>
          <xdr:row>49</xdr:row>
          <xdr:rowOff>171450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xmlns="" id="{00000000-0008-0000-04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9525</xdr:rowOff>
        </xdr:from>
        <xdr:to>
          <xdr:col>7</xdr:col>
          <xdr:colOff>133350</xdr:colOff>
          <xdr:row>49</xdr:row>
          <xdr:rowOff>19050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xmlns="" id="{00000000-0008-0000-04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0</xdr:rowOff>
        </xdr:from>
        <xdr:to>
          <xdr:col>9</xdr:col>
          <xdr:colOff>133350</xdr:colOff>
          <xdr:row>49</xdr:row>
          <xdr:rowOff>9525</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xmlns="" id="{00000000-0008-0000-04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180975</xdr:rowOff>
        </xdr:from>
        <xdr:to>
          <xdr:col>9</xdr:col>
          <xdr:colOff>123825</xdr:colOff>
          <xdr:row>49</xdr:row>
          <xdr:rowOff>190500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xmlns="" id="{00000000-0008-0000-04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48</xdr:row>
          <xdr:rowOff>0</xdr:rowOff>
        </xdr:from>
        <xdr:to>
          <xdr:col>13</xdr:col>
          <xdr:colOff>133350</xdr:colOff>
          <xdr:row>49</xdr:row>
          <xdr:rowOff>9525</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xmlns="" id="{00000000-0008-0000-04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180975</xdr:rowOff>
        </xdr:from>
        <xdr:to>
          <xdr:col>12</xdr:col>
          <xdr:colOff>133350</xdr:colOff>
          <xdr:row>49</xdr:row>
          <xdr:rowOff>190500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xmlns="" id="{00000000-0008-0000-04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48</xdr:row>
          <xdr:rowOff>0</xdr:rowOff>
        </xdr:from>
        <xdr:to>
          <xdr:col>16</xdr:col>
          <xdr:colOff>123825</xdr:colOff>
          <xdr:row>49</xdr:row>
          <xdr:rowOff>28575</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xmlns="" id="{00000000-0008-0000-04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48</xdr:row>
          <xdr:rowOff>0</xdr:rowOff>
        </xdr:from>
        <xdr:to>
          <xdr:col>19</xdr:col>
          <xdr:colOff>133350</xdr:colOff>
          <xdr:row>49</xdr:row>
          <xdr:rowOff>28575</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xmlns="" id="{00000000-0008-0000-04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48</xdr:row>
          <xdr:rowOff>0</xdr:rowOff>
        </xdr:from>
        <xdr:to>
          <xdr:col>22</xdr:col>
          <xdr:colOff>123825</xdr:colOff>
          <xdr:row>49</xdr:row>
          <xdr:rowOff>28575</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xmlns="" id="{00000000-0008-0000-04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114300</xdr:colOff>
          <xdr:row>49</xdr:row>
          <xdr:rowOff>28575</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xmlns="" id="{00000000-0008-0000-04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228600</xdr:rowOff>
        </xdr:from>
        <xdr:to>
          <xdr:col>30</xdr:col>
          <xdr:colOff>104775</xdr:colOff>
          <xdr:row>49</xdr:row>
          <xdr:rowOff>19050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xmlns="" id="{00000000-0008-0000-04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228600</xdr:rowOff>
        </xdr:from>
        <xdr:to>
          <xdr:col>33</xdr:col>
          <xdr:colOff>304800</xdr:colOff>
          <xdr:row>49</xdr:row>
          <xdr:rowOff>19050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xmlns="" id="{00000000-0008-0000-04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48</xdr:row>
          <xdr:rowOff>171450</xdr:rowOff>
        </xdr:from>
        <xdr:to>
          <xdr:col>16</xdr:col>
          <xdr:colOff>123825</xdr:colOff>
          <xdr:row>49</xdr:row>
          <xdr:rowOff>200025</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xmlns="" id="{00000000-0008-0000-04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76200</xdr:rowOff>
        </xdr:from>
        <xdr:to>
          <xdr:col>0</xdr:col>
          <xdr:colOff>0</xdr:colOff>
          <xdr:row>50</xdr:row>
          <xdr:rowOff>104775</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xmlns="" id="{00000000-0008-0000-04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48</xdr:row>
          <xdr:rowOff>171450</xdr:rowOff>
        </xdr:from>
        <xdr:to>
          <xdr:col>20</xdr:col>
          <xdr:colOff>133350</xdr:colOff>
          <xdr:row>49</xdr:row>
          <xdr:rowOff>200025</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xmlns="" id="{00000000-0008-0000-04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48</xdr:row>
          <xdr:rowOff>171450</xdr:rowOff>
        </xdr:from>
        <xdr:to>
          <xdr:col>25</xdr:col>
          <xdr:colOff>123825</xdr:colOff>
          <xdr:row>49</xdr:row>
          <xdr:rowOff>200025</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xmlns="" id="{00000000-0008-0000-04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xdr:row>
          <xdr:rowOff>228600</xdr:rowOff>
        </xdr:from>
        <xdr:to>
          <xdr:col>5</xdr:col>
          <xdr:colOff>123825</xdr:colOff>
          <xdr:row>51</xdr:row>
          <xdr:rowOff>19050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xmlns="" id="{00000000-0008-0000-04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xdr:row>
          <xdr:rowOff>228600</xdr:rowOff>
        </xdr:from>
        <xdr:to>
          <xdr:col>8</xdr:col>
          <xdr:colOff>123825</xdr:colOff>
          <xdr:row>51</xdr:row>
          <xdr:rowOff>19050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xmlns="" id="{00000000-0008-0000-04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49</xdr:row>
          <xdr:rowOff>238125</xdr:rowOff>
        </xdr:from>
        <xdr:to>
          <xdr:col>20</xdr:col>
          <xdr:colOff>114300</xdr:colOff>
          <xdr:row>51</xdr:row>
          <xdr:rowOff>28575</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xmlns="" id="{00000000-0008-0000-04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49</xdr:row>
          <xdr:rowOff>228600</xdr:rowOff>
        </xdr:from>
        <xdr:to>
          <xdr:col>22</xdr:col>
          <xdr:colOff>133350</xdr:colOff>
          <xdr:row>51</xdr:row>
          <xdr:rowOff>19050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xmlns="" id="{00000000-0008-0000-04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228600</xdr:rowOff>
        </xdr:from>
        <xdr:to>
          <xdr:col>25</xdr:col>
          <xdr:colOff>104775</xdr:colOff>
          <xdr:row>51</xdr:row>
          <xdr:rowOff>19050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xmlns="" id="{00000000-0008-0000-04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49</xdr:row>
          <xdr:rowOff>228600</xdr:rowOff>
        </xdr:from>
        <xdr:to>
          <xdr:col>27</xdr:col>
          <xdr:colOff>133350</xdr:colOff>
          <xdr:row>51</xdr:row>
          <xdr:rowOff>19050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xmlns="" id="{00000000-0008-0000-04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228600</xdr:rowOff>
        </xdr:from>
        <xdr:to>
          <xdr:col>30</xdr:col>
          <xdr:colOff>114300</xdr:colOff>
          <xdr:row>51</xdr:row>
          <xdr:rowOff>19050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xmlns="" id="{00000000-0008-0000-04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xdr:row>
          <xdr:rowOff>219075</xdr:rowOff>
        </xdr:from>
        <xdr:to>
          <xdr:col>5</xdr:col>
          <xdr:colOff>123825</xdr:colOff>
          <xdr:row>52</xdr:row>
          <xdr:rowOff>9525</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xmlns="" id="{00000000-0008-0000-04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50</xdr:row>
          <xdr:rowOff>228600</xdr:rowOff>
        </xdr:from>
        <xdr:to>
          <xdr:col>10</xdr:col>
          <xdr:colOff>123825</xdr:colOff>
          <xdr:row>52</xdr:row>
          <xdr:rowOff>19050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xmlns="" id="{00000000-0008-0000-04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228600</xdr:rowOff>
        </xdr:from>
        <xdr:to>
          <xdr:col>13</xdr:col>
          <xdr:colOff>114300</xdr:colOff>
          <xdr:row>52</xdr:row>
          <xdr:rowOff>19050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xmlns="" id="{00000000-0008-0000-04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50</xdr:row>
          <xdr:rowOff>228600</xdr:rowOff>
        </xdr:from>
        <xdr:to>
          <xdr:col>16</xdr:col>
          <xdr:colOff>133350</xdr:colOff>
          <xdr:row>52</xdr:row>
          <xdr:rowOff>19050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xmlns="" id="{00000000-0008-0000-04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228600</xdr:rowOff>
        </xdr:from>
        <xdr:to>
          <xdr:col>19</xdr:col>
          <xdr:colOff>142875</xdr:colOff>
          <xdr:row>52</xdr:row>
          <xdr:rowOff>19050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xmlns="" id="{00000000-0008-0000-04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50</xdr:row>
          <xdr:rowOff>219075</xdr:rowOff>
        </xdr:from>
        <xdr:to>
          <xdr:col>22</xdr:col>
          <xdr:colOff>114300</xdr:colOff>
          <xdr:row>52</xdr:row>
          <xdr:rowOff>9525</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xmlns="" id="{00000000-0008-0000-04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50</xdr:row>
          <xdr:rowOff>219075</xdr:rowOff>
        </xdr:from>
        <xdr:to>
          <xdr:col>25</xdr:col>
          <xdr:colOff>104775</xdr:colOff>
          <xdr:row>52</xdr:row>
          <xdr:rowOff>19050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xmlns="" id="{00000000-0008-0000-04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50</xdr:row>
          <xdr:rowOff>228600</xdr:rowOff>
        </xdr:from>
        <xdr:to>
          <xdr:col>28</xdr:col>
          <xdr:colOff>123825</xdr:colOff>
          <xdr:row>52</xdr:row>
          <xdr:rowOff>19050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xmlns="" id="{00000000-0008-0000-04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38</xdr:row>
          <xdr:rowOff>9525</xdr:rowOff>
        </xdr:from>
        <xdr:to>
          <xdr:col>5</xdr:col>
          <xdr:colOff>85725</xdr:colOff>
          <xdr:row>39</xdr:row>
          <xdr:rowOff>19050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xmlns="" id="{00000000-0008-0000-04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38</xdr:row>
          <xdr:rowOff>19050</xdr:rowOff>
        </xdr:from>
        <xdr:to>
          <xdr:col>6</xdr:col>
          <xdr:colOff>95250</xdr:colOff>
          <xdr:row>39</xdr:row>
          <xdr:rowOff>28575</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xmlns="" id="{00000000-0008-0000-04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38</xdr:row>
          <xdr:rowOff>19050</xdr:rowOff>
        </xdr:from>
        <xdr:to>
          <xdr:col>7</xdr:col>
          <xdr:colOff>95250</xdr:colOff>
          <xdr:row>39</xdr:row>
          <xdr:rowOff>28575</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xmlns="" id="{00000000-0008-0000-04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38</xdr:row>
          <xdr:rowOff>19050</xdr:rowOff>
        </xdr:from>
        <xdr:to>
          <xdr:col>8</xdr:col>
          <xdr:colOff>95250</xdr:colOff>
          <xdr:row>39</xdr:row>
          <xdr:rowOff>28575</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xmlns="" id="{00000000-0008-0000-04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209550</xdr:rowOff>
        </xdr:from>
        <xdr:to>
          <xdr:col>1</xdr:col>
          <xdr:colOff>76200</xdr:colOff>
          <xdr:row>26</xdr:row>
          <xdr:rowOff>200025</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xmlns="" id="{00000000-0008-0000-04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219075</xdr:rowOff>
        </xdr:from>
        <xdr:to>
          <xdr:col>4</xdr:col>
          <xdr:colOff>76200</xdr:colOff>
          <xdr:row>26</xdr:row>
          <xdr:rowOff>209550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xmlns="" id="{00000000-0008-0000-04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200025</xdr:rowOff>
        </xdr:from>
        <xdr:to>
          <xdr:col>1</xdr:col>
          <xdr:colOff>76200</xdr:colOff>
          <xdr:row>27</xdr:row>
          <xdr:rowOff>190500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xmlns="" id="{00000000-0008-0000-04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142875</xdr:rowOff>
        </xdr:from>
        <xdr:to>
          <xdr:col>25</xdr:col>
          <xdr:colOff>133350</xdr:colOff>
          <xdr:row>23</xdr:row>
          <xdr:rowOff>47625</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xmlns="" id="{00000000-0008-0000-04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20</xdr:row>
          <xdr:rowOff>152400</xdr:rowOff>
        </xdr:from>
        <xdr:to>
          <xdr:col>16</xdr:col>
          <xdr:colOff>142875</xdr:colOff>
          <xdr:row>23</xdr:row>
          <xdr:rowOff>57150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xmlns="" id="{00000000-0008-0000-04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20</xdr:row>
          <xdr:rowOff>152400</xdr:rowOff>
        </xdr:from>
        <xdr:to>
          <xdr:col>20</xdr:col>
          <xdr:colOff>85725</xdr:colOff>
          <xdr:row>23</xdr:row>
          <xdr:rowOff>57150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xmlns="" id="{00000000-0008-0000-04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49</xdr:row>
          <xdr:rowOff>228600</xdr:rowOff>
        </xdr:from>
        <xdr:to>
          <xdr:col>16</xdr:col>
          <xdr:colOff>133350</xdr:colOff>
          <xdr:row>51</xdr:row>
          <xdr:rowOff>19050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xmlns="" id="{00000000-0008-0000-04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238125</xdr:rowOff>
        </xdr:from>
        <xdr:to>
          <xdr:col>14</xdr:col>
          <xdr:colOff>133350</xdr:colOff>
          <xdr:row>51</xdr:row>
          <xdr:rowOff>28575</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xmlns="" id="{00000000-0008-0000-04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30</xdr:row>
          <xdr:rowOff>257175</xdr:rowOff>
        </xdr:from>
        <xdr:to>
          <xdr:col>17</xdr:col>
          <xdr:colOff>142875</xdr:colOff>
          <xdr:row>32</xdr:row>
          <xdr:rowOff>28575</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xmlns="" id="{00000000-0008-0000-04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151974</xdr:colOff>
      <xdr:row>17</xdr:row>
      <xdr:rowOff>77936</xdr:rowOff>
    </xdr:from>
    <xdr:to>
      <xdr:col>8</xdr:col>
      <xdr:colOff>153436</xdr:colOff>
      <xdr:row>24</xdr:row>
      <xdr:rowOff>87670</xdr:rowOff>
    </xdr:to>
    <xdr:grpSp>
      <xdr:nvGrpSpPr>
        <xdr:cNvPr id="9416" name="グループ化 9415">
          <a:extLst>
            <a:ext uri="{FF2B5EF4-FFF2-40B4-BE49-F238E27FC236}">
              <a16:creationId xmlns:a16="http://schemas.microsoft.com/office/drawing/2014/main" xmlns="" id="{00000000-0008-0000-0400-0000C8240000}"/>
            </a:ext>
          </a:extLst>
        </xdr:cNvPr>
        <xdr:cNvGrpSpPr>
          <a:grpSpLocks noChangeAspect="1"/>
        </xdr:cNvGrpSpPr>
      </xdr:nvGrpSpPr>
      <xdr:grpSpPr>
        <a:xfrm>
          <a:off x="351133" y="4078436"/>
          <a:ext cx="1395576" cy="1299939"/>
          <a:chOff x="5667375" y="5686425"/>
          <a:chExt cx="1907088" cy="1857670"/>
        </a:xfrm>
      </xdr:grpSpPr>
      <xdr:grpSp>
        <xdr:nvGrpSpPr>
          <xdr:cNvPr id="9417" name="Group 58">
            <a:extLst>
              <a:ext uri="{FF2B5EF4-FFF2-40B4-BE49-F238E27FC236}">
                <a16:creationId xmlns:a16="http://schemas.microsoft.com/office/drawing/2014/main" xmlns="" id="{00000000-0008-0000-0400-0000C9240000}"/>
              </a:ext>
            </a:extLst>
          </xdr:cNvPr>
          <xdr:cNvGrpSpPr>
            <a:grpSpLocks noChangeAspect="1"/>
          </xdr:cNvGrpSpPr>
        </xdr:nvGrpSpPr>
        <xdr:grpSpPr bwMode="auto">
          <a:xfrm>
            <a:off x="5829300" y="5686425"/>
            <a:ext cx="240213" cy="258853"/>
            <a:chOff x="4421" y="2661"/>
            <a:chExt cx="1360" cy="1352"/>
          </a:xfrm>
        </xdr:grpSpPr>
        <xdr:sp macro="" textlink="">
          <xdr:nvSpPr>
            <xdr:cNvPr id="9446" name="Rectangle 60">
              <a:extLst>
                <a:ext uri="{FF2B5EF4-FFF2-40B4-BE49-F238E27FC236}">
                  <a16:creationId xmlns:a16="http://schemas.microsoft.com/office/drawing/2014/main" xmlns="" id="{00000000-0008-0000-0400-0000E6240000}"/>
                </a:ext>
              </a:extLst>
            </xdr:cNvPr>
            <xdr:cNvSpPr>
              <a:spLocks noChangeArrowheads="1"/>
            </xdr:cNvSpPr>
          </xdr:nvSpPr>
          <xdr:spPr bwMode="auto">
            <a:xfrm>
              <a:off x="4421" y="2661"/>
              <a:ext cx="1360" cy="1352"/>
            </a:xfrm>
            <a:prstGeom prst="rect">
              <a:avLst/>
            </a:prstGeom>
            <a:solidFill>
              <a:srgbClr val="FFFFFF"/>
            </a:solidFill>
            <a:ln w="9525">
              <a:solidFill>
                <a:srgbClr val="000000"/>
              </a:solidFill>
              <a:miter lim="800000"/>
              <a:headEnd/>
              <a:tailEnd/>
            </a:ln>
          </xdr:spPr>
        </xdr:sp>
        <xdr:sp macro="" textlink="">
          <xdr:nvSpPr>
            <xdr:cNvPr id="9447" name="Rectangle 59">
              <a:extLst>
                <a:ext uri="{FF2B5EF4-FFF2-40B4-BE49-F238E27FC236}">
                  <a16:creationId xmlns:a16="http://schemas.microsoft.com/office/drawing/2014/main" xmlns="" id="{00000000-0008-0000-0400-0000E7240000}"/>
                </a:ext>
              </a:extLst>
            </xdr:cNvPr>
            <xdr:cNvSpPr>
              <a:spLocks noChangeArrowheads="1"/>
            </xdr:cNvSpPr>
          </xdr:nvSpPr>
          <xdr:spPr bwMode="auto">
            <a:xfrm>
              <a:off x="4761" y="2999"/>
              <a:ext cx="680" cy="676"/>
            </a:xfrm>
            <a:prstGeom prst="rect">
              <a:avLst/>
            </a:prstGeom>
            <a:solidFill>
              <a:srgbClr val="FFFFFF"/>
            </a:solidFill>
            <a:ln w="9525">
              <a:solidFill>
                <a:srgbClr val="000000"/>
              </a:solidFill>
              <a:miter lim="800000"/>
              <a:headEnd/>
              <a:tailEnd/>
            </a:ln>
          </xdr:spPr>
        </xdr:sp>
      </xdr:grpSp>
      <xdr:sp macro="" textlink="">
        <xdr:nvSpPr>
          <xdr:cNvPr id="9418" name="Oval 14">
            <a:extLst>
              <a:ext uri="{FF2B5EF4-FFF2-40B4-BE49-F238E27FC236}">
                <a16:creationId xmlns:a16="http://schemas.microsoft.com/office/drawing/2014/main" xmlns="" id="{00000000-0008-0000-0400-0000CA240000}"/>
              </a:ext>
            </a:extLst>
          </xdr:cNvPr>
          <xdr:cNvSpPr>
            <a:spLocks noChangeAspect="1" noChangeArrowheads="1"/>
          </xdr:cNvSpPr>
        </xdr:nvSpPr>
        <xdr:spPr bwMode="auto">
          <a:xfrm>
            <a:off x="6505575" y="5695950"/>
            <a:ext cx="247113" cy="255140"/>
          </a:xfrm>
          <a:prstGeom prst="ellipse">
            <a:avLst/>
          </a:prstGeom>
          <a:solidFill>
            <a:srgbClr val="000000"/>
          </a:solidFill>
          <a:ln w="9525">
            <a:solidFill>
              <a:srgbClr val="000000"/>
            </a:solidFill>
            <a:round/>
            <a:headEnd/>
            <a:tailEnd/>
          </a:ln>
        </xdr:spPr>
      </xdr:sp>
      <xdr:grpSp>
        <xdr:nvGrpSpPr>
          <xdr:cNvPr id="9419" name="Group 11">
            <a:extLst>
              <a:ext uri="{FF2B5EF4-FFF2-40B4-BE49-F238E27FC236}">
                <a16:creationId xmlns:a16="http://schemas.microsoft.com/office/drawing/2014/main" xmlns="" id="{00000000-0008-0000-0400-0000CB240000}"/>
              </a:ext>
            </a:extLst>
          </xdr:cNvPr>
          <xdr:cNvGrpSpPr>
            <a:grpSpLocks noChangeAspect="1"/>
          </xdr:cNvGrpSpPr>
        </xdr:nvGrpSpPr>
        <xdr:grpSpPr bwMode="auto">
          <a:xfrm>
            <a:off x="6076950" y="5819775"/>
            <a:ext cx="420845" cy="342121"/>
            <a:chOff x="3401" y="4689"/>
            <a:chExt cx="680" cy="676"/>
          </a:xfrm>
        </xdr:grpSpPr>
        <xdr:sp macro="" textlink="">
          <xdr:nvSpPr>
            <xdr:cNvPr id="9444" name="Line 13">
              <a:extLst>
                <a:ext uri="{FF2B5EF4-FFF2-40B4-BE49-F238E27FC236}">
                  <a16:creationId xmlns:a16="http://schemas.microsoft.com/office/drawing/2014/main" xmlns="" id="{00000000-0008-0000-0400-0000E424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45" name="Line 12">
              <a:extLst>
                <a:ext uri="{FF2B5EF4-FFF2-40B4-BE49-F238E27FC236}">
                  <a16:creationId xmlns:a16="http://schemas.microsoft.com/office/drawing/2014/main" xmlns="" id="{00000000-0008-0000-0400-0000E524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420" name="Group 11">
            <a:extLst>
              <a:ext uri="{FF2B5EF4-FFF2-40B4-BE49-F238E27FC236}">
                <a16:creationId xmlns:a16="http://schemas.microsoft.com/office/drawing/2014/main" xmlns="" id="{00000000-0008-0000-0400-0000CC240000}"/>
              </a:ext>
            </a:extLst>
          </xdr:cNvPr>
          <xdr:cNvGrpSpPr>
            <a:grpSpLocks noChangeAspect="1"/>
          </xdr:cNvGrpSpPr>
        </xdr:nvGrpSpPr>
        <xdr:grpSpPr bwMode="auto">
          <a:xfrm>
            <a:off x="6076950" y="6172200"/>
            <a:ext cx="420845" cy="342121"/>
            <a:chOff x="3401" y="4689"/>
            <a:chExt cx="680" cy="676"/>
          </a:xfrm>
        </xdr:grpSpPr>
        <xdr:sp macro="" textlink="">
          <xdr:nvSpPr>
            <xdr:cNvPr id="9442" name="Line 13">
              <a:extLst>
                <a:ext uri="{FF2B5EF4-FFF2-40B4-BE49-F238E27FC236}">
                  <a16:creationId xmlns:a16="http://schemas.microsoft.com/office/drawing/2014/main" xmlns="" id="{00000000-0008-0000-0400-0000E224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43" name="Line 12">
              <a:extLst>
                <a:ext uri="{FF2B5EF4-FFF2-40B4-BE49-F238E27FC236}">
                  <a16:creationId xmlns:a16="http://schemas.microsoft.com/office/drawing/2014/main" xmlns="" id="{00000000-0008-0000-0400-0000E324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421" name="Group 1">
            <a:extLst>
              <a:ext uri="{FF2B5EF4-FFF2-40B4-BE49-F238E27FC236}">
                <a16:creationId xmlns:a16="http://schemas.microsoft.com/office/drawing/2014/main" xmlns="" id="{00000000-0008-0000-0400-0000CD240000}"/>
              </a:ext>
            </a:extLst>
          </xdr:cNvPr>
          <xdr:cNvGrpSpPr>
            <a:grpSpLocks noChangeAspect="1"/>
          </xdr:cNvGrpSpPr>
        </xdr:nvGrpSpPr>
        <xdr:grpSpPr bwMode="auto">
          <a:xfrm rot="10800000">
            <a:off x="6496050" y="6172200"/>
            <a:ext cx="286601" cy="324448"/>
            <a:chOff x="5101" y="4689"/>
            <a:chExt cx="680" cy="676"/>
          </a:xfrm>
        </xdr:grpSpPr>
        <xdr:sp macro="" textlink="">
          <xdr:nvSpPr>
            <xdr:cNvPr id="9440" name="Line 3">
              <a:extLst>
                <a:ext uri="{FF2B5EF4-FFF2-40B4-BE49-F238E27FC236}">
                  <a16:creationId xmlns:a16="http://schemas.microsoft.com/office/drawing/2014/main" xmlns="" id="{00000000-0008-0000-0400-0000E024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41" name="Line 2">
              <a:extLst>
                <a:ext uri="{FF2B5EF4-FFF2-40B4-BE49-F238E27FC236}">
                  <a16:creationId xmlns:a16="http://schemas.microsoft.com/office/drawing/2014/main" xmlns="" id="{00000000-0008-0000-0400-0000E124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422" name="グループ化 9421">
            <a:extLst>
              <a:ext uri="{FF2B5EF4-FFF2-40B4-BE49-F238E27FC236}">
                <a16:creationId xmlns:a16="http://schemas.microsoft.com/office/drawing/2014/main" xmlns="" id="{00000000-0008-0000-0400-0000CE240000}"/>
              </a:ext>
            </a:extLst>
          </xdr:cNvPr>
          <xdr:cNvGrpSpPr/>
        </xdr:nvGrpSpPr>
        <xdr:grpSpPr>
          <a:xfrm>
            <a:off x="5791200" y="6172200"/>
            <a:ext cx="286601" cy="324448"/>
            <a:chOff x="6208829" y="5466636"/>
            <a:chExt cx="286601" cy="324448"/>
          </a:xfrm>
        </xdr:grpSpPr>
        <xdr:sp macro="" textlink="">
          <xdr:nvSpPr>
            <xdr:cNvPr id="9438" name="Line 3">
              <a:extLst>
                <a:ext uri="{FF2B5EF4-FFF2-40B4-BE49-F238E27FC236}">
                  <a16:creationId xmlns:a16="http://schemas.microsoft.com/office/drawing/2014/main" xmlns="" id="{00000000-0008-0000-0400-0000DE24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39" name="Line 2">
              <a:extLst>
                <a:ext uri="{FF2B5EF4-FFF2-40B4-BE49-F238E27FC236}">
                  <a16:creationId xmlns:a16="http://schemas.microsoft.com/office/drawing/2014/main" xmlns="" id="{00000000-0008-0000-0400-0000DF24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423" name="Rectangle 15">
            <a:extLst>
              <a:ext uri="{FF2B5EF4-FFF2-40B4-BE49-F238E27FC236}">
                <a16:creationId xmlns:a16="http://schemas.microsoft.com/office/drawing/2014/main" xmlns="" id="{00000000-0008-0000-0400-0000CF240000}"/>
              </a:ext>
            </a:extLst>
          </xdr:cNvPr>
          <xdr:cNvSpPr>
            <a:spLocks noChangeAspect="1" noChangeArrowheads="1"/>
          </xdr:cNvSpPr>
        </xdr:nvSpPr>
        <xdr:spPr bwMode="auto">
          <a:xfrm>
            <a:off x="5667375" y="6496050"/>
            <a:ext cx="240213" cy="238420"/>
          </a:xfrm>
          <a:prstGeom prst="rect">
            <a:avLst/>
          </a:prstGeom>
          <a:solidFill>
            <a:srgbClr val="FFFFFF"/>
          </a:solidFill>
          <a:ln w="9525">
            <a:solidFill>
              <a:srgbClr val="000000"/>
            </a:solidFill>
            <a:miter lim="800000"/>
            <a:headEnd/>
            <a:tailEnd/>
          </a:ln>
        </xdr:spPr>
      </xdr:sp>
      <xdr:sp macro="" textlink="">
        <xdr:nvSpPr>
          <xdr:cNvPr id="9424" name="Oval 65">
            <a:extLst>
              <a:ext uri="{FF2B5EF4-FFF2-40B4-BE49-F238E27FC236}">
                <a16:creationId xmlns:a16="http://schemas.microsoft.com/office/drawing/2014/main" xmlns="" id="{00000000-0008-0000-0400-0000D0240000}"/>
              </a:ext>
            </a:extLst>
          </xdr:cNvPr>
          <xdr:cNvSpPr>
            <a:spLocks noChangeAspect="1" noChangeArrowheads="1"/>
          </xdr:cNvSpPr>
        </xdr:nvSpPr>
        <xdr:spPr bwMode="auto">
          <a:xfrm>
            <a:off x="6162675" y="6505575"/>
            <a:ext cx="239266" cy="238420"/>
          </a:xfrm>
          <a:prstGeom prst="ellipse">
            <a:avLst/>
          </a:prstGeom>
          <a:solidFill>
            <a:srgbClr val="FFFFFF"/>
          </a:solidFill>
          <a:ln w="9525">
            <a:solidFill>
              <a:srgbClr val="000000"/>
            </a:solidFill>
            <a:round/>
            <a:headEnd/>
            <a:tailEnd/>
          </a:ln>
        </xdr:spPr>
      </xdr:sp>
      <xdr:sp macro="" textlink="">
        <xdr:nvSpPr>
          <xdr:cNvPr id="9425" name="Oval 65">
            <a:extLst>
              <a:ext uri="{FF2B5EF4-FFF2-40B4-BE49-F238E27FC236}">
                <a16:creationId xmlns:a16="http://schemas.microsoft.com/office/drawing/2014/main" xmlns="" id="{00000000-0008-0000-0400-0000D1240000}"/>
              </a:ext>
            </a:extLst>
          </xdr:cNvPr>
          <xdr:cNvSpPr>
            <a:spLocks noChangeAspect="1" noChangeArrowheads="1"/>
          </xdr:cNvSpPr>
        </xdr:nvSpPr>
        <xdr:spPr bwMode="auto">
          <a:xfrm>
            <a:off x="6657975" y="6505575"/>
            <a:ext cx="239266" cy="238420"/>
          </a:xfrm>
          <a:prstGeom prst="ellipse">
            <a:avLst/>
          </a:prstGeom>
          <a:solidFill>
            <a:srgbClr val="FFFFFF"/>
          </a:solidFill>
          <a:ln w="9525">
            <a:solidFill>
              <a:srgbClr val="000000"/>
            </a:solidFill>
            <a:round/>
            <a:headEnd/>
            <a:tailEnd/>
          </a:ln>
        </xdr:spPr>
      </xdr:sp>
      <xdr:grpSp>
        <xdr:nvGrpSpPr>
          <xdr:cNvPr id="9426" name="Group 11">
            <a:extLst>
              <a:ext uri="{FF2B5EF4-FFF2-40B4-BE49-F238E27FC236}">
                <a16:creationId xmlns:a16="http://schemas.microsoft.com/office/drawing/2014/main" xmlns="" id="{00000000-0008-0000-0400-0000D2240000}"/>
              </a:ext>
            </a:extLst>
          </xdr:cNvPr>
          <xdr:cNvGrpSpPr>
            <a:grpSpLocks noChangeAspect="1"/>
          </xdr:cNvGrpSpPr>
        </xdr:nvGrpSpPr>
        <xdr:grpSpPr bwMode="auto">
          <a:xfrm>
            <a:off x="6905625" y="6629400"/>
            <a:ext cx="420845" cy="342121"/>
            <a:chOff x="3401" y="4689"/>
            <a:chExt cx="680" cy="676"/>
          </a:xfrm>
        </xdr:grpSpPr>
        <xdr:sp macro="" textlink="">
          <xdr:nvSpPr>
            <xdr:cNvPr id="9436" name="Line 13">
              <a:extLst>
                <a:ext uri="{FF2B5EF4-FFF2-40B4-BE49-F238E27FC236}">
                  <a16:creationId xmlns:a16="http://schemas.microsoft.com/office/drawing/2014/main" xmlns="" id="{00000000-0008-0000-0400-0000DC24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37" name="Line 12">
              <a:extLst>
                <a:ext uri="{FF2B5EF4-FFF2-40B4-BE49-F238E27FC236}">
                  <a16:creationId xmlns:a16="http://schemas.microsoft.com/office/drawing/2014/main" xmlns="" id="{00000000-0008-0000-0400-0000DD24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427" name="Rectangle 15">
            <a:extLst>
              <a:ext uri="{FF2B5EF4-FFF2-40B4-BE49-F238E27FC236}">
                <a16:creationId xmlns:a16="http://schemas.microsoft.com/office/drawing/2014/main" xmlns="" id="{00000000-0008-0000-0400-0000D3240000}"/>
              </a:ext>
            </a:extLst>
          </xdr:cNvPr>
          <xdr:cNvSpPr>
            <a:spLocks noChangeAspect="1" noChangeArrowheads="1"/>
          </xdr:cNvSpPr>
        </xdr:nvSpPr>
        <xdr:spPr bwMode="auto">
          <a:xfrm>
            <a:off x="7334250" y="6515100"/>
            <a:ext cx="240213" cy="238420"/>
          </a:xfrm>
          <a:prstGeom prst="rect">
            <a:avLst/>
          </a:prstGeom>
          <a:solidFill>
            <a:srgbClr val="FFFFFF"/>
          </a:solidFill>
          <a:ln w="9525">
            <a:solidFill>
              <a:srgbClr val="000000"/>
            </a:solidFill>
            <a:miter lim="800000"/>
            <a:headEnd/>
            <a:tailEnd/>
          </a:ln>
        </xdr:spPr>
      </xdr:sp>
      <xdr:grpSp>
        <xdr:nvGrpSpPr>
          <xdr:cNvPr id="9428" name="Group 1">
            <a:extLst>
              <a:ext uri="{FF2B5EF4-FFF2-40B4-BE49-F238E27FC236}">
                <a16:creationId xmlns:a16="http://schemas.microsoft.com/office/drawing/2014/main" xmlns="" id="{00000000-0008-0000-0400-0000D4240000}"/>
              </a:ext>
            </a:extLst>
          </xdr:cNvPr>
          <xdr:cNvGrpSpPr>
            <a:grpSpLocks noChangeAspect="1"/>
          </xdr:cNvGrpSpPr>
        </xdr:nvGrpSpPr>
        <xdr:grpSpPr bwMode="auto">
          <a:xfrm rot="10800000">
            <a:off x="7124700" y="6981825"/>
            <a:ext cx="286601" cy="324448"/>
            <a:chOff x="5101" y="4689"/>
            <a:chExt cx="680" cy="676"/>
          </a:xfrm>
        </xdr:grpSpPr>
        <xdr:sp macro="" textlink="">
          <xdr:nvSpPr>
            <xdr:cNvPr id="9434" name="Line 3">
              <a:extLst>
                <a:ext uri="{FF2B5EF4-FFF2-40B4-BE49-F238E27FC236}">
                  <a16:creationId xmlns:a16="http://schemas.microsoft.com/office/drawing/2014/main" xmlns="" id="{00000000-0008-0000-0400-0000DA24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35" name="Line 2">
              <a:extLst>
                <a:ext uri="{FF2B5EF4-FFF2-40B4-BE49-F238E27FC236}">
                  <a16:creationId xmlns:a16="http://schemas.microsoft.com/office/drawing/2014/main" xmlns="" id="{00000000-0008-0000-0400-0000DB24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429" name="グループ化 9428">
            <a:extLst>
              <a:ext uri="{FF2B5EF4-FFF2-40B4-BE49-F238E27FC236}">
                <a16:creationId xmlns:a16="http://schemas.microsoft.com/office/drawing/2014/main" xmlns="" id="{00000000-0008-0000-0400-0000D5240000}"/>
              </a:ext>
            </a:extLst>
          </xdr:cNvPr>
          <xdr:cNvGrpSpPr/>
        </xdr:nvGrpSpPr>
        <xdr:grpSpPr>
          <a:xfrm>
            <a:off x="6829425" y="6981825"/>
            <a:ext cx="286601" cy="324448"/>
            <a:chOff x="6208829" y="5466636"/>
            <a:chExt cx="286601" cy="324448"/>
          </a:xfrm>
        </xdr:grpSpPr>
        <xdr:sp macro="" textlink="">
          <xdr:nvSpPr>
            <xdr:cNvPr id="9432" name="Line 3">
              <a:extLst>
                <a:ext uri="{FF2B5EF4-FFF2-40B4-BE49-F238E27FC236}">
                  <a16:creationId xmlns:a16="http://schemas.microsoft.com/office/drawing/2014/main" xmlns="" id="{00000000-0008-0000-0400-0000D824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33" name="Line 2">
              <a:extLst>
                <a:ext uri="{FF2B5EF4-FFF2-40B4-BE49-F238E27FC236}">
                  <a16:creationId xmlns:a16="http://schemas.microsoft.com/office/drawing/2014/main" xmlns="" id="{00000000-0008-0000-0400-0000D924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430" name="Rectangle 15">
            <a:extLst>
              <a:ext uri="{FF2B5EF4-FFF2-40B4-BE49-F238E27FC236}">
                <a16:creationId xmlns:a16="http://schemas.microsoft.com/office/drawing/2014/main" xmlns="" id="{00000000-0008-0000-0400-0000D6240000}"/>
              </a:ext>
            </a:extLst>
          </xdr:cNvPr>
          <xdr:cNvSpPr>
            <a:spLocks noChangeAspect="1" noChangeArrowheads="1"/>
          </xdr:cNvSpPr>
        </xdr:nvSpPr>
        <xdr:spPr bwMode="auto">
          <a:xfrm>
            <a:off x="7296150" y="7305675"/>
            <a:ext cx="240213" cy="238420"/>
          </a:xfrm>
          <a:prstGeom prst="rect">
            <a:avLst/>
          </a:prstGeom>
          <a:solidFill>
            <a:srgbClr val="FFFFFF"/>
          </a:solidFill>
          <a:ln w="9525">
            <a:solidFill>
              <a:srgbClr val="000000"/>
            </a:solidFill>
            <a:miter lim="800000"/>
            <a:headEnd/>
            <a:tailEnd/>
          </a:ln>
        </xdr:spPr>
      </xdr:sp>
      <xdr:sp macro="" textlink="">
        <xdr:nvSpPr>
          <xdr:cNvPr id="9431" name="Rectangle 15">
            <a:extLst>
              <a:ext uri="{FF2B5EF4-FFF2-40B4-BE49-F238E27FC236}">
                <a16:creationId xmlns:a16="http://schemas.microsoft.com/office/drawing/2014/main" xmlns="" id="{00000000-0008-0000-0400-0000D7240000}"/>
              </a:ext>
            </a:extLst>
          </xdr:cNvPr>
          <xdr:cNvSpPr>
            <a:spLocks noChangeAspect="1" noChangeArrowheads="1"/>
          </xdr:cNvSpPr>
        </xdr:nvSpPr>
        <xdr:spPr bwMode="auto">
          <a:xfrm>
            <a:off x="6715125" y="7296150"/>
            <a:ext cx="240213" cy="238420"/>
          </a:xfrm>
          <a:prstGeom prst="rect">
            <a:avLst/>
          </a:prstGeom>
          <a:solidFill>
            <a:srgbClr val="FFFFFF"/>
          </a:solidFill>
          <a:ln w="9525">
            <a:solidFill>
              <a:srgbClr val="000000"/>
            </a:solidFill>
            <a:miter lim="800000"/>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151403</xdr:colOff>
      <xdr:row>21</xdr:row>
      <xdr:rowOff>55253</xdr:rowOff>
    </xdr:from>
    <xdr:to>
      <xdr:col>10</xdr:col>
      <xdr:colOff>362085</xdr:colOff>
      <xdr:row>24</xdr:row>
      <xdr:rowOff>57818</xdr:rowOff>
    </xdr:to>
    <xdr:sp macro="" textlink="">
      <xdr:nvSpPr>
        <xdr:cNvPr id="2" name="Rectangle 625">
          <a:extLst>
            <a:ext uri="{FF2B5EF4-FFF2-40B4-BE49-F238E27FC236}">
              <a16:creationId xmlns:a16="http://schemas.microsoft.com/office/drawing/2014/main" xmlns="" id="{00000000-0008-0000-0500-000002000000}"/>
            </a:ext>
          </a:extLst>
        </xdr:cNvPr>
        <xdr:cNvSpPr/>
      </xdr:nvSpPr>
      <xdr:spPr>
        <a:xfrm>
          <a:off x="6628403" y="3474728"/>
          <a:ext cx="210682" cy="48834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9</xdr:col>
      <xdr:colOff>515483</xdr:colOff>
      <xdr:row>20</xdr:row>
      <xdr:rowOff>556</xdr:rowOff>
    </xdr:from>
    <xdr:to>
      <xdr:col>10</xdr:col>
      <xdr:colOff>373110</xdr:colOff>
      <xdr:row>21</xdr:row>
      <xdr:rowOff>36443</xdr:rowOff>
    </xdr:to>
    <xdr:sp macro="" textlink="">
      <xdr:nvSpPr>
        <xdr:cNvPr id="3" name="Rectangle 627">
          <a:extLst>
            <a:ext uri="{FF2B5EF4-FFF2-40B4-BE49-F238E27FC236}">
              <a16:creationId xmlns:a16="http://schemas.microsoft.com/office/drawing/2014/main" xmlns="" id="{00000000-0008-0000-0500-000003000000}"/>
            </a:ext>
          </a:extLst>
        </xdr:cNvPr>
        <xdr:cNvSpPr/>
      </xdr:nvSpPr>
      <xdr:spPr>
        <a:xfrm rot="16200000">
          <a:off x="6498541" y="3104348"/>
          <a:ext cx="197812" cy="505327"/>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9</xdr:col>
      <xdr:colOff>257175</xdr:colOff>
      <xdr:row>21</xdr:row>
      <xdr:rowOff>75413</xdr:rowOff>
    </xdr:from>
    <xdr:to>
      <xdr:col>10</xdr:col>
      <xdr:colOff>124328</xdr:colOff>
      <xdr:row>22</xdr:row>
      <xdr:rowOff>113296</xdr:rowOff>
    </xdr:to>
    <xdr:sp macro="" textlink="">
      <xdr:nvSpPr>
        <xdr:cNvPr id="4" name="Rectangle 628">
          <a:extLst>
            <a:ext uri="{FF2B5EF4-FFF2-40B4-BE49-F238E27FC236}">
              <a16:creationId xmlns:a16="http://schemas.microsoft.com/office/drawing/2014/main" xmlns="" id="{00000000-0008-0000-0500-000004000000}"/>
            </a:ext>
          </a:extLst>
        </xdr:cNvPr>
        <xdr:cNvSpPr/>
      </xdr:nvSpPr>
      <xdr:spPr>
        <a:xfrm rot="16200000">
          <a:off x="6243998" y="3337365"/>
          <a:ext cx="199808" cy="514853"/>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10</xdr:col>
      <xdr:colOff>504488</xdr:colOff>
      <xdr:row>19</xdr:row>
      <xdr:rowOff>36458</xdr:rowOff>
    </xdr:from>
    <xdr:to>
      <xdr:col>11</xdr:col>
      <xdr:colOff>49797</xdr:colOff>
      <xdr:row>21</xdr:row>
      <xdr:rowOff>160628</xdr:rowOff>
    </xdr:to>
    <xdr:sp macro="" textlink="">
      <xdr:nvSpPr>
        <xdr:cNvPr id="6" name="Rectangle 637">
          <a:extLst>
            <a:ext uri="{FF2B5EF4-FFF2-40B4-BE49-F238E27FC236}">
              <a16:creationId xmlns:a16="http://schemas.microsoft.com/office/drawing/2014/main" xmlns="" id="{00000000-0008-0000-0500-000006000000}"/>
            </a:ext>
          </a:extLst>
        </xdr:cNvPr>
        <xdr:cNvSpPr/>
      </xdr:nvSpPr>
      <xdr:spPr>
        <a:xfrm>
          <a:off x="6981488" y="3132083"/>
          <a:ext cx="193009" cy="44802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10</xdr:col>
      <xdr:colOff>504488</xdr:colOff>
      <xdr:row>21</xdr:row>
      <xdr:rowOff>160988</xdr:rowOff>
    </xdr:from>
    <xdr:to>
      <xdr:col>11</xdr:col>
      <xdr:colOff>49797</xdr:colOff>
      <xdr:row>24</xdr:row>
      <xdr:rowOff>123683</xdr:rowOff>
    </xdr:to>
    <xdr:sp macro="" textlink="">
      <xdr:nvSpPr>
        <xdr:cNvPr id="7" name="Rectangle 639">
          <a:extLst>
            <a:ext uri="{FF2B5EF4-FFF2-40B4-BE49-F238E27FC236}">
              <a16:creationId xmlns:a16="http://schemas.microsoft.com/office/drawing/2014/main" xmlns="" id="{00000000-0008-0000-0500-000007000000}"/>
            </a:ext>
          </a:extLst>
        </xdr:cNvPr>
        <xdr:cNvSpPr/>
      </xdr:nvSpPr>
      <xdr:spPr>
        <a:xfrm>
          <a:off x="6981488" y="3580463"/>
          <a:ext cx="193009" cy="44847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487395</xdr:colOff>
      <xdr:row>19</xdr:row>
      <xdr:rowOff>36458</xdr:rowOff>
    </xdr:from>
    <xdr:to>
      <xdr:col>12</xdr:col>
      <xdr:colOff>64304</xdr:colOff>
      <xdr:row>21</xdr:row>
      <xdr:rowOff>160628</xdr:rowOff>
    </xdr:to>
    <xdr:sp macro="" textlink="">
      <xdr:nvSpPr>
        <xdr:cNvPr id="8" name="Rectangle 640">
          <a:extLst>
            <a:ext uri="{FF2B5EF4-FFF2-40B4-BE49-F238E27FC236}">
              <a16:creationId xmlns:a16="http://schemas.microsoft.com/office/drawing/2014/main" xmlns="" id="{00000000-0008-0000-0500-000008000000}"/>
            </a:ext>
          </a:extLst>
        </xdr:cNvPr>
        <xdr:cNvSpPr/>
      </xdr:nvSpPr>
      <xdr:spPr>
        <a:xfrm>
          <a:off x="7612095" y="3132083"/>
          <a:ext cx="224609" cy="44802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487395</xdr:colOff>
      <xdr:row>21</xdr:row>
      <xdr:rowOff>160988</xdr:rowOff>
    </xdr:from>
    <xdr:to>
      <xdr:col>12</xdr:col>
      <xdr:colOff>64304</xdr:colOff>
      <xdr:row>24</xdr:row>
      <xdr:rowOff>123683</xdr:rowOff>
    </xdr:to>
    <xdr:sp macro="" textlink="">
      <xdr:nvSpPr>
        <xdr:cNvPr id="9" name="Rectangle 641">
          <a:extLst>
            <a:ext uri="{FF2B5EF4-FFF2-40B4-BE49-F238E27FC236}">
              <a16:creationId xmlns:a16="http://schemas.microsoft.com/office/drawing/2014/main" xmlns="" id="{00000000-0008-0000-0500-000009000000}"/>
            </a:ext>
          </a:extLst>
        </xdr:cNvPr>
        <xdr:cNvSpPr/>
      </xdr:nvSpPr>
      <xdr:spPr>
        <a:xfrm>
          <a:off x="7612095" y="3580463"/>
          <a:ext cx="224609" cy="44847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55279</xdr:colOff>
      <xdr:row>20</xdr:row>
      <xdr:rowOff>94141</xdr:rowOff>
    </xdr:from>
    <xdr:to>
      <xdr:col>11</xdr:col>
      <xdr:colOff>276713</xdr:colOff>
      <xdr:row>23</xdr:row>
      <xdr:rowOff>56476</xdr:rowOff>
    </xdr:to>
    <xdr:sp macro="" textlink="">
      <xdr:nvSpPr>
        <xdr:cNvPr id="10" name="Rectangle 642">
          <a:extLst>
            <a:ext uri="{FF2B5EF4-FFF2-40B4-BE49-F238E27FC236}">
              <a16:creationId xmlns:a16="http://schemas.microsoft.com/office/drawing/2014/main" xmlns="" id="{00000000-0008-0000-0500-00000A000000}"/>
            </a:ext>
          </a:extLst>
        </xdr:cNvPr>
        <xdr:cNvSpPr/>
      </xdr:nvSpPr>
      <xdr:spPr>
        <a:xfrm>
          <a:off x="7179979" y="3351691"/>
          <a:ext cx="221434" cy="44811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277073</xdr:colOff>
      <xdr:row>20</xdr:row>
      <xdr:rowOff>94141</xdr:rowOff>
    </xdr:from>
    <xdr:to>
      <xdr:col>11</xdr:col>
      <xdr:colOff>487035</xdr:colOff>
      <xdr:row>23</xdr:row>
      <xdr:rowOff>56476</xdr:rowOff>
    </xdr:to>
    <xdr:sp macro="" textlink="">
      <xdr:nvSpPr>
        <xdr:cNvPr id="11" name="Rectangle 643">
          <a:extLst>
            <a:ext uri="{FF2B5EF4-FFF2-40B4-BE49-F238E27FC236}">
              <a16:creationId xmlns:a16="http://schemas.microsoft.com/office/drawing/2014/main" xmlns="" id="{00000000-0008-0000-0500-00000B000000}"/>
            </a:ext>
          </a:extLst>
        </xdr:cNvPr>
        <xdr:cNvSpPr/>
      </xdr:nvSpPr>
      <xdr:spPr>
        <a:xfrm>
          <a:off x="7401773" y="3351691"/>
          <a:ext cx="209962" cy="448110"/>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55279</xdr:colOff>
      <xdr:row>19</xdr:row>
      <xdr:rowOff>36458</xdr:rowOff>
    </xdr:from>
    <xdr:to>
      <xdr:col>11</xdr:col>
      <xdr:colOff>487395</xdr:colOff>
      <xdr:row>20</xdr:row>
      <xdr:rowOff>93781</xdr:rowOff>
    </xdr:to>
    <xdr:sp macro="" textlink="">
      <xdr:nvSpPr>
        <xdr:cNvPr id="12" name="Rectangle 644">
          <a:extLst>
            <a:ext uri="{FF2B5EF4-FFF2-40B4-BE49-F238E27FC236}">
              <a16:creationId xmlns:a16="http://schemas.microsoft.com/office/drawing/2014/main" xmlns="" id="{00000000-0008-0000-0500-00000C000000}"/>
            </a:ext>
          </a:extLst>
        </xdr:cNvPr>
        <xdr:cNvSpPr/>
      </xdr:nvSpPr>
      <xdr:spPr>
        <a:xfrm rot="5400000">
          <a:off x="7286413" y="3025649"/>
          <a:ext cx="219248" cy="432116"/>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absolute">
    <xdr:from>
      <xdr:col>11</xdr:col>
      <xdr:colOff>37426</xdr:colOff>
      <xdr:row>23</xdr:row>
      <xdr:rowOff>67636</xdr:rowOff>
    </xdr:from>
    <xdr:to>
      <xdr:col>11</xdr:col>
      <xdr:colOff>507195</xdr:colOff>
      <xdr:row>24</xdr:row>
      <xdr:rowOff>114683</xdr:rowOff>
    </xdr:to>
    <xdr:sp macro="" textlink="">
      <xdr:nvSpPr>
        <xdr:cNvPr id="13" name="Rectangle 645">
          <a:extLst>
            <a:ext uri="{FF2B5EF4-FFF2-40B4-BE49-F238E27FC236}">
              <a16:creationId xmlns:a16="http://schemas.microsoft.com/office/drawing/2014/main" xmlns="" id="{00000000-0008-0000-0500-00000D000000}"/>
            </a:ext>
          </a:extLst>
        </xdr:cNvPr>
        <xdr:cNvSpPr/>
      </xdr:nvSpPr>
      <xdr:spPr>
        <a:xfrm rot="16200000">
          <a:off x="7292525" y="3680562"/>
          <a:ext cx="208972" cy="469769"/>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xdr:from>
      <xdr:col>10</xdr:col>
      <xdr:colOff>592703</xdr:colOff>
      <xdr:row>25</xdr:row>
      <xdr:rowOff>114631</xdr:rowOff>
    </xdr:from>
    <xdr:to>
      <xdr:col>11</xdr:col>
      <xdr:colOff>630135</xdr:colOff>
      <xdr:row>30</xdr:row>
      <xdr:rowOff>29408</xdr:rowOff>
    </xdr:to>
    <xdr:sp macro="" textlink="">
      <xdr:nvSpPr>
        <xdr:cNvPr id="49" name="階段・四角">
          <a:extLst>
            <a:ext uri="{FF2B5EF4-FFF2-40B4-BE49-F238E27FC236}">
              <a16:creationId xmlns:a16="http://schemas.microsoft.com/office/drawing/2014/main" xmlns="" id="{00000000-0008-0000-0500-000031000000}"/>
            </a:ext>
          </a:extLst>
        </xdr:cNvPr>
        <xdr:cNvSpPr/>
      </xdr:nvSpPr>
      <xdr:spPr>
        <a:xfrm>
          <a:off x="7069703" y="4181806"/>
          <a:ext cx="685132" cy="724402"/>
        </a:xfrm>
        <a:prstGeom prst="rect">
          <a:avLst/>
        </a:prstGeom>
        <a:blipFill rotWithShape="0">
          <a:blip xmlns:r="http://schemas.openxmlformats.org/officeDocument/2006/relationships" r:embed="rId2"/>
          <a:srcRect/>
          <a:tile/>
        </a:blipFill>
        <a:ln w="381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9</xdr:col>
      <xdr:colOff>467693</xdr:colOff>
      <xdr:row>27</xdr:row>
      <xdr:rowOff>152342</xdr:rowOff>
    </xdr:from>
    <xdr:to>
      <xdr:col>10</xdr:col>
      <xdr:colOff>36960</xdr:colOff>
      <xdr:row>28</xdr:row>
      <xdr:rowOff>154029</xdr:rowOff>
    </xdr:to>
    <xdr:sp macro="" textlink="">
      <xdr:nvSpPr>
        <xdr:cNvPr id="92" name="折戸・右">
          <a:extLst>
            <a:ext uri="{FF2B5EF4-FFF2-40B4-BE49-F238E27FC236}">
              <a16:creationId xmlns:a16="http://schemas.microsoft.com/office/drawing/2014/main" xmlns="" id="{00000000-0008-0000-0500-00005C000000}"/>
            </a:ext>
          </a:extLst>
        </xdr:cNvPr>
        <xdr:cNvSpPr/>
      </xdr:nvSpPr>
      <xdr:spPr>
        <a:xfrm rot="5400000">
          <a:off x="6323671" y="4516689"/>
          <a:ext cx="163612" cy="216967"/>
        </a:xfrm>
        <a:prstGeom prst="flowChartExtract">
          <a:avLst/>
        </a:prstGeom>
        <a:solidFill>
          <a:srgbClr val="000000"/>
        </a:solidFill>
        <a:ln w="381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10</xdr:col>
      <xdr:colOff>105278</xdr:colOff>
      <xdr:row>26</xdr:row>
      <xdr:rowOff>58299</xdr:rowOff>
    </xdr:from>
    <xdr:to>
      <xdr:col>10</xdr:col>
      <xdr:colOff>190598</xdr:colOff>
      <xdr:row>27</xdr:row>
      <xdr:rowOff>49734</xdr:rowOff>
    </xdr:to>
    <xdr:sp macro="" textlink="">
      <xdr:nvSpPr>
        <xdr:cNvPr id="93" name="折戸・左">
          <a:extLst>
            <a:ext uri="{FF2B5EF4-FFF2-40B4-BE49-F238E27FC236}">
              <a16:creationId xmlns:a16="http://schemas.microsoft.com/office/drawing/2014/main" xmlns="" id="{00000000-0008-0000-0500-00005D000000}"/>
            </a:ext>
          </a:extLst>
        </xdr:cNvPr>
        <xdr:cNvSpPr/>
      </xdr:nvSpPr>
      <xdr:spPr>
        <a:xfrm rot="16200000">
          <a:off x="6548258" y="4321419"/>
          <a:ext cx="153360" cy="85320"/>
        </a:xfrm>
        <a:prstGeom prst="flowChartExtract">
          <a:avLst/>
        </a:prstGeom>
        <a:solidFill>
          <a:srgbClr val="000000"/>
        </a:solidFill>
        <a:ln w="381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9</xdr:col>
      <xdr:colOff>487215</xdr:colOff>
      <xdr:row>26</xdr:row>
      <xdr:rowOff>54977</xdr:rowOff>
    </xdr:from>
    <xdr:to>
      <xdr:col>9</xdr:col>
      <xdr:colOff>645337</xdr:colOff>
      <xdr:row>27</xdr:row>
      <xdr:rowOff>47492</xdr:rowOff>
    </xdr:to>
    <xdr:sp macro="" textlink="">
      <xdr:nvSpPr>
        <xdr:cNvPr id="98" name="折戸・上">
          <a:extLst>
            <a:ext uri="{FF2B5EF4-FFF2-40B4-BE49-F238E27FC236}">
              <a16:creationId xmlns:a16="http://schemas.microsoft.com/office/drawing/2014/main" xmlns="" id="{00000000-0008-0000-0500-000062000000}"/>
            </a:ext>
          </a:extLst>
        </xdr:cNvPr>
        <xdr:cNvSpPr/>
      </xdr:nvSpPr>
      <xdr:spPr>
        <a:xfrm>
          <a:off x="6316515" y="4284077"/>
          <a:ext cx="158122" cy="154440"/>
        </a:xfrm>
        <a:prstGeom prst="flowChartExtract">
          <a:avLst/>
        </a:prstGeom>
        <a:solidFill>
          <a:srgbClr val="000000"/>
        </a:solidFill>
        <a:ln w="381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10</xdr:col>
      <xdr:colOff>96720</xdr:colOff>
      <xdr:row>28</xdr:row>
      <xdr:rowOff>66467</xdr:rowOff>
    </xdr:from>
    <xdr:to>
      <xdr:col>10</xdr:col>
      <xdr:colOff>226402</xdr:colOff>
      <xdr:row>29</xdr:row>
      <xdr:rowOff>29904</xdr:rowOff>
    </xdr:to>
    <xdr:sp macro="" textlink="">
      <xdr:nvSpPr>
        <xdr:cNvPr id="251" name="折戸・下">
          <a:extLst>
            <a:ext uri="{FF2B5EF4-FFF2-40B4-BE49-F238E27FC236}">
              <a16:creationId xmlns:a16="http://schemas.microsoft.com/office/drawing/2014/main" xmlns="" id="{00000000-0008-0000-0500-0000FB000000}"/>
            </a:ext>
          </a:extLst>
        </xdr:cNvPr>
        <xdr:cNvSpPr/>
      </xdr:nvSpPr>
      <xdr:spPr>
        <a:xfrm flipH="1" flipV="1">
          <a:off x="6573720" y="4619417"/>
          <a:ext cx="129682" cy="125362"/>
        </a:xfrm>
        <a:prstGeom prst="flowChartExtract">
          <a:avLst/>
        </a:prstGeom>
        <a:solidFill>
          <a:srgbClr val="000000"/>
        </a:solidFill>
        <a:ln w="381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1</xdr:col>
      <xdr:colOff>238136</xdr:colOff>
      <xdr:row>24</xdr:row>
      <xdr:rowOff>57171</xdr:rowOff>
    </xdr:from>
    <xdr:to>
      <xdr:col>1</xdr:col>
      <xdr:colOff>485249</xdr:colOff>
      <xdr:row>25</xdr:row>
      <xdr:rowOff>150386</xdr:rowOff>
    </xdr:to>
    <xdr:grpSp>
      <xdr:nvGrpSpPr>
        <xdr:cNvPr id="339" name="Group 62">
          <a:extLst>
            <a:ext uri="{FF2B5EF4-FFF2-40B4-BE49-F238E27FC236}">
              <a16:creationId xmlns:a16="http://schemas.microsoft.com/office/drawing/2014/main" xmlns="" id="{00000000-0008-0000-0500-000053010000}"/>
            </a:ext>
          </a:extLst>
        </xdr:cNvPr>
        <xdr:cNvGrpSpPr>
          <a:grpSpLocks noChangeAspect="1"/>
        </xdr:cNvGrpSpPr>
      </xdr:nvGrpSpPr>
      <xdr:grpSpPr bwMode="auto">
        <a:xfrm>
          <a:off x="923936" y="4191021"/>
          <a:ext cx="247113" cy="264665"/>
          <a:chOff x="7141" y="4013"/>
          <a:chExt cx="1360" cy="1352"/>
        </a:xfrm>
      </xdr:grpSpPr>
      <xdr:sp macro="" textlink="">
        <xdr:nvSpPr>
          <xdr:cNvPr id="340" name="Oval 64">
            <a:extLst>
              <a:ext uri="{FF2B5EF4-FFF2-40B4-BE49-F238E27FC236}">
                <a16:creationId xmlns:a16="http://schemas.microsoft.com/office/drawing/2014/main" xmlns="" id="{00000000-0008-0000-0500-000054010000}"/>
              </a:ext>
            </a:extLst>
          </xdr:cNvPr>
          <xdr:cNvSpPr>
            <a:spLocks noChangeArrowheads="1"/>
          </xdr:cNvSpPr>
        </xdr:nvSpPr>
        <xdr:spPr bwMode="auto">
          <a:xfrm>
            <a:off x="7141" y="4013"/>
            <a:ext cx="1360" cy="1352"/>
          </a:xfrm>
          <a:prstGeom prst="ellipse">
            <a:avLst/>
          </a:prstGeom>
          <a:solidFill>
            <a:srgbClr val="FFFFFF"/>
          </a:solidFill>
          <a:ln w="9525">
            <a:solidFill>
              <a:srgbClr val="000000"/>
            </a:solidFill>
            <a:round/>
            <a:headEnd/>
            <a:tailEnd/>
          </a:ln>
        </xdr:spPr>
      </xdr:sp>
      <xdr:sp macro="" textlink="">
        <xdr:nvSpPr>
          <xdr:cNvPr id="341" name="Oval 63">
            <a:extLst>
              <a:ext uri="{FF2B5EF4-FFF2-40B4-BE49-F238E27FC236}">
                <a16:creationId xmlns:a16="http://schemas.microsoft.com/office/drawing/2014/main" xmlns="" id="{00000000-0008-0000-0500-000055010000}"/>
              </a:ext>
            </a:extLst>
          </xdr:cNvPr>
          <xdr:cNvSpPr>
            <a:spLocks noChangeArrowheads="1"/>
          </xdr:cNvSpPr>
        </xdr:nvSpPr>
        <xdr:spPr bwMode="auto">
          <a:xfrm>
            <a:off x="7481" y="4351"/>
            <a:ext cx="680" cy="676"/>
          </a:xfrm>
          <a:prstGeom prst="ellipse">
            <a:avLst/>
          </a:prstGeom>
          <a:solidFill>
            <a:srgbClr val="FFFFFF"/>
          </a:solidFill>
          <a:ln w="9525">
            <a:solidFill>
              <a:srgbClr val="000000"/>
            </a:solidFill>
            <a:round/>
            <a:headEnd/>
            <a:tailEnd/>
          </a:ln>
        </xdr:spPr>
      </xdr:sp>
    </xdr:grpSp>
    <xdr:clientData/>
  </xdr:twoCellAnchor>
  <xdr:twoCellAnchor>
    <xdr:from>
      <xdr:col>5</xdr:col>
      <xdr:colOff>504826</xdr:colOff>
      <xdr:row>27</xdr:row>
      <xdr:rowOff>85725</xdr:rowOff>
    </xdr:from>
    <xdr:to>
      <xdr:col>6</xdr:col>
      <xdr:colOff>207646</xdr:colOff>
      <xdr:row>29</xdr:row>
      <xdr:rowOff>104775</xdr:rowOff>
    </xdr:to>
    <xdr:grpSp>
      <xdr:nvGrpSpPr>
        <xdr:cNvPr id="342" name="Group 4">
          <a:extLst>
            <a:ext uri="{FF2B5EF4-FFF2-40B4-BE49-F238E27FC236}">
              <a16:creationId xmlns:a16="http://schemas.microsoft.com/office/drawing/2014/main" xmlns="" id="{00000000-0008-0000-0500-000056010000}"/>
            </a:ext>
          </a:extLst>
        </xdr:cNvPr>
        <xdr:cNvGrpSpPr>
          <a:grpSpLocks/>
        </xdr:cNvGrpSpPr>
      </xdr:nvGrpSpPr>
      <xdr:grpSpPr bwMode="auto">
        <a:xfrm>
          <a:off x="3933826" y="4733925"/>
          <a:ext cx="388620" cy="361950"/>
          <a:chOff x="2381" y="4689"/>
          <a:chExt cx="1360" cy="1352"/>
        </a:xfrm>
      </xdr:grpSpPr>
      <xdr:sp macro="" textlink="">
        <xdr:nvSpPr>
          <xdr:cNvPr id="343" name="Line 6">
            <a:extLst>
              <a:ext uri="{FF2B5EF4-FFF2-40B4-BE49-F238E27FC236}">
                <a16:creationId xmlns:a16="http://schemas.microsoft.com/office/drawing/2014/main" xmlns="" id="{00000000-0008-0000-0500-000057010000}"/>
              </a:ext>
            </a:extLst>
          </xdr:cNvPr>
          <xdr:cNvSpPr>
            <a:spLocks noChangeShapeType="1"/>
          </xdr:cNvSpPr>
        </xdr:nvSpPr>
        <xdr:spPr bwMode="auto">
          <a:xfrm flipH="1">
            <a:off x="3741" y="4689"/>
            <a:ext cx="0" cy="135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4" name="Line 5">
            <a:extLst>
              <a:ext uri="{FF2B5EF4-FFF2-40B4-BE49-F238E27FC236}">
                <a16:creationId xmlns:a16="http://schemas.microsoft.com/office/drawing/2014/main" xmlns="" id="{00000000-0008-0000-0500-000058010000}"/>
              </a:ext>
            </a:extLst>
          </xdr:cNvPr>
          <xdr:cNvSpPr>
            <a:spLocks noChangeShapeType="1"/>
          </xdr:cNvSpPr>
        </xdr:nvSpPr>
        <xdr:spPr bwMode="auto">
          <a:xfrm flipH="1">
            <a:off x="2381" y="6041"/>
            <a:ext cx="1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495301</xdr:colOff>
      <xdr:row>27</xdr:row>
      <xdr:rowOff>85725</xdr:rowOff>
    </xdr:from>
    <xdr:to>
      <xdr:col>5</xdr:col>
      <xdr:colOff>198121</xdr:colOff>
      <xdr:row>29</xdr:row>
      <xdr:rowOff>104775</xdr:rowOff>
    </xdr:to>
    <xdr:grpSp>
      <xdr:nvGrpSpPr>
        <xdr:cNvPr id="357" name="Group 42">
          <a:extLst>
            <a:ext uri="{FF2B5EF4-FFF2-40B4-BE49-F238E27FC236}">
              <a16:creationId xmlns:a16="http://schemas.microsoft.com/office/drawing/2014/main" xmlns="" id="{00000000-0008-0000-0500-000065010000}"/>
            </a:ext>
          </a:extLst>
        </xdr:cNvPr>
        <xdr:cNvGrpSpPr>
          <a:grpSpLocks/>
        </xdr:cNvGrpSpPr>
      </xdr:nvGrpSpPr>
      <xdr:grpSpPr bwMode="auto">
        <a:xfrm>
          <a:off x="3238501" y="4733925"/>
          <a:ext cx="388620" cy="361950"/>
          <a:chOff x="5101" y="4689"/>
          <a:chExt cx="680" cy="676"/>
        </a:xfrm>
      </xdr:grpSpPr>
      <xdr:sp macro="" textlink="">
        <xdr:nvSpPr>
          <xdr:cNvPr id="358" name="Line 44">
            <a:extLst>
              <a:ext uri="{FF2B5EF4-FFF2-40B4-BE49-F238E27FC236}">
                <a16:creationId xmlns:a16="http://schemas.microsoft.com/office/drawing/2014/main" xmlns="" id="{00000000-0008-0000-0500-000066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9" name="Line 43">
            <a:extLst>
              <a:ext uri="{FF2B5EF4-FFF2-40B4-BE49-F238E27FC236}">
                <a16:creationId xmlns:a16="http://schemas.microsoft.com/office/drawing/2014/main" xmlns="" id="{00000000-0008-0000-0500-000067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514350</xdr:colOff>
      <xdr:row>30</xdr:row>
      <xdr:rowOff>152399</xdr:rowOff>
    </xdr:from>
    <xdr:to>
      <xdr:col>5</xdr:col>
      <xdr:colOff>630916</xdr:colOff>
      <xdr:row>36</xdr:row>
      <xdr:rowOff>104774</xdr:rowOff>
    </xdr:to>
    <xdr:sp macro="" textlink="">
      <xdr:nvSpPr>
        <xdr:cNvPr id="379" name="AutoShape 22">
          <a:extLst>
            <a:ext uri="{FF2B5EF4-FFF2-40B4-BE49-F238E27FC236}">
              <a16:creationId xmlns:a16="http://schemas.microsoft.com/office/drawing/2014/main" xmlns="" id="{00000000-0008-0000-0500-00007B010000}"/>
            </a:ext>
          </a:extLst>
        </xdr:cNvPr>
        <xdr:cNvSpPr>
          <a:spLocks noChangeAspect="1" noChangeArrowheads="1"/>
        </xdr:cNvSpPr>
      </xdr:nvSpPr>
      <xdr:spPr bwMode="auto">
        <a:xfrm>
          <a:off x="2571750" y="5314949"/>
          <a:ext cx="1488166" cy="981075"/>
        </a:xfrm>
        <a:prstGeom prst="roundRect">
          <a:avLst>
            <a:gd name="adj" fmla="val 16667"/>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30</xdr:row>
      <xdr:rowOff>47624</xdr:rowOff>
    </xdr:from>
    <xdr:to>
      <xdr:col>1</xdr:col>
      <xdr:colOff>85725</xdr:colOff>
      <xdr:row>32</xdr:row>
      <xdr:rowOff>95247</xdr:rowOff>
    </xdr:to>
    <xdr:grpSp>
      <xdr:nvGrpSpPr>
        <xdr:cNvPr id="380" name="Group 8">
          <a:extLst>
            <a:ext uri="{FF2B5EF4-FFF2-40B4-BE49-F238E27FC236}">
              <a16:creationId xmlns:a16="http://schemas.microsoft.com/office/drawing/2014/main" xmlns="" id="{00000000-0008-0000-0500-00007C010000}"/>
            </a:ext>
          </a:extLst>
        </xdr:cNvPr>
        <xdr:cNvGrpSpPr>
          <a:grpSpLocks noChangeAspect="1"/>
        </xdr:cNvGrpSpPr>
      </xdr:nvGrpSpPr>
      <xdr:grpSpPr bwMode="auto">
        <a:xfrm flipV="1">
          <a:off x="295275" y="5210174"/>
          <a:ext cx="476250" cy="390523"/>
          <a:chOff x="3401" y="4689"/>
          <a:chExt cx="680" cy="676"/>
        </a:xfrm>
      </xdr:grpSpPr>
      <xdr:sp macro="" textlink="">
        <xdr:nvSpPr>
          <xdr:cNvPr id="381" name="Line 10">
            <a:extLst>
              <a:ext uri="{FF2B5EF4-FFF2-40B4-BE49-F238E27FC236}">
                <a16:creationId xmlns:a16="http://schemas.microsoft.com/office/drawing/2014/main" xmlns="" id="{00000000-0008-0000-0500-00007D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2" name="Line 9">
            <a:extLst>
              <a:ext uri="{FF2B5EF4-FFF2-40B4-BE49-F238E27FC236}">
                <a16:creationId xmlns:a16="http://schemas.microsoft.com/office/drawing/2014/main" xmlns="" id="{00000000-0008-0000-0500-00007E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104774</xdr:colOff>
      <xdr:row>27</xdr:row>
      <xdr:rowOff>95250</xdr:rowOff>
    </xdr:from>
    <xdr:to>
      <xdr:col>4</xdr:col>
      <xdr:colOff>104774</xdr:colOff>
      <xdr:row>29</xdr:row>
      <xdr:rowOff>114300</xdr:rowOff>
    </xdr:to>
    <xdr:sp macro="" textlink="">
      <xdr:nvSpPr>
        <xdr:cNvPr id="383" name="Line 61">
          <a:extLst>
            <a:ext uri="{FF2B5EF4-FFF2-40B4-BE49-F238E27FC236}">
              <a16:creationId xmlns:a16="http://schemas.microsoft.com/office/drawing/2014/main" xmlns="" id="{00000000-0008-0000-0500-00007F010000}"/>
            </a:ext>
          </a:extLst>
        </xdr:cNvPr>
        <xdr:cNvSpPr>
          <a:spLocks noChangeAspect="1" noChangeShapeType="1"/>
        </xdr:cNvSpPr>
      </xdr:nvSpPr>
      <xdr:spPr bwMode="auto">
        <a:xfrm rot="16200000" flipH="1">
          <a:off x="2524124" y="4657725"/>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47636</xdr:colOff>
      <xdr:row>24</xdr:row>
      <xdr:rowOff>57171</xdr:rowOff>
    </xdr:from>
    <xdr:to>
      <xdr:col>2</xdr:col>
      <xdr:colOff>294749</xdr:colOff>
      <xdr:row>25</xdr:row>
      <xdr:rowOff>150386</xdr:rowOff>
    </xdr:to>
    <xdr:sp macro="" textlink="">
      <xdr:nvSpPr>
        <xdr:cNvPr id="384" name="Oval 14">
          <a:extLst>
            <a:ext uri="{FF2B5EF4-FFF2-40B4-BE49-F238E27FC236}">
              <a16:creationId xmlns:a16="http://schemas.microsoft.com/office/drawing/2014/main" xmlns="" id="{00000000-0008-0000-0500-000080010000}"/>
            </a:ext>
          </a:extLst>
        </xdr:cNvPr>
        <xdr:cNvSpPr>
          <a:spLocks noChangeAspect="1" noChangeArrowheads="1"/>
        </xdr:cNvSpPr>
      </xdr:nvSpPr>
      <xdr:spPr bwMode="auto">
        <a:xfrm>
          <a:off x="1343036" y="3962421"/>
          <a:ext cx="247113" cy="255140"/>
        </a:xfrm>
        <a:prstGeom prst="ellipse">
          <a:avLst/>
        </a:prstGeom>
        <a:solidFill>
          <a:srgbClr val="000000"/>
        </a:solidFill>
        <a:ln w="9525">
          <a:solidFill>
            <a:srgbClr val="000000"/>
          </a:solidFill>
          <a:round/>
          <a:headEnd/>
          <a:tailEnd/>
        </a:ln>
      </xdr:spPr>
    </xdr:sp>
    <xdr:clientData/>
  </xdr:twoCellAnchor>
  <xdr:twoCellAnchor>
    <xdr:from>
      <xdr:col>2</xdr:col>
      <xdr:colOff>209550</xdr:colOff>
      <xdr:row>28</xdr:row>
      <xdr:rowOff>38099</xdr:rowOff>
    </xdr:from>
    <xdr:to>
      <xdr:col>3</xdr:col>
      <xdr:colOff>390525</xdr:colOff>
      <xdr:row>28</xdr:row>
      <xdr:rowOff>38099</xdr:rowOff>
    </xdr:to>
    <xdr:grpSp>
      <xdr:nvGrpSpPr>
        <xdr:cNvPr id="392" name="グループ化 391">
          <a:extLst>
            <a:ext uri="{FF2B5EF4-FFF2-40B4-BE49-F238E27FC236}">
              <a16:creationId xmlns:a16="http://schemas.microsoft.com/office/drawing/2014/main" xmlns="" id="{00000000-0008-0000-0500-000088010000}"/>
            </a:ext>
          </a:extLst>
        </xdr:cNvPr>
        <xdr:cNvGrpSpPr>
          <a:grpSpLocks noChangeAspect="1"/>
        </xdr:cNvGrpSpPr>
      </xdr:nvGrpSpPr>
      <xdr:grpSpPr>
        <a:xfrm>
          <a:off x="1581150" y="4857749"/>
          <a:ext cx="866775" cy="0"/>
          <a:chOff x="4295775" y="781050"/>
          <a:chExt cx="862013" cy="0"/>
        </a:xfrm>
      </xdr:grpSpPr>
      <xdr:sp macro="" textlink="">
        <xdr:nvSpPr>
          <xdr:cNvPr id="393" name="Line 67">
            <a:extLst>
              <a:ext uri="{FF2B5EF4-FFF2-40B4-BE49-F238E27FC236}">
                <a16:creationId xmlns:a16="http://schemas.microsoft.com/office/drawing/2014/main" xmlns="" id="{00000000-0008-0000-0500-000089010000}"/>
              </a:ext>
            </a:extLst>
          </xdr:cNvPr>
          <xdr:cNvSpPr>
            <a:spLocks noChangeAspect="1" noChangeShapeType="1"/>
          </xdr:cNvSpPr>
        </xdr:nvSpPr>
        <xdr:spPr bwMode="auto">
          <a:xfrm flipH="1">
            <a:off x="4295775" y="781050"/>
            <a:ext cx="43338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 name="Line 67">
            <a:extLst>
              <a:ext uri="{FF2B5EF4-FFF2-40B4-BE49-F238E27FC236}">
                <a16:creationId xmlns:a16="http://schemas.microsoft.com/office/drawing/2014/main" xmlns="" id="{00000000-0008-0000-0500-00008A010000}"/>
              </a:ext>
            </a:extLst>
          </xdr:cNvPr>
          <xdr:cNvSpPr>
            <a:spLocks noChangeAspect="1" noChangeShapeType="1"/>
          </xdr:cNvSpPr>
        </xdr:nvSpPr>
        <xdr:spPr bwMode="auto">
          <a:xfrm flipH="1">
            <a:off x="4724400" y="781050"/>
            <a:ext cx="43338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350954</xdr:colOff>
      <xdr:row>24</xdr:row>
      <xdr:rowOff>75486</xdr:rowOff>
    </xdr:from>
    <xdr:to>
      <xdr:col>7</xdr:col>
      <xdr:colOff>637555</xdr:colOff>
      <xdr:row>26</xdr:row>
      <xdr:rowOff>76084</xdr:rowOff>
    </xdr:to>
    <xdr:grpSp>
      <xdr:nvGrpSpPr>
        <xdr:cNvPr id="398" name="Group 1">
          <a:extLst>
            <a:ext uri="{FF2B5EF4-FFF2-40B4-BE49-F238E27FC236}">
              <a16:creationId xmlns:a16="http://schemas.microsoft.com/office/drawing/2014/main" xmlns="" id="{00000000-0008-0000-0500-00008E010000}"/>
            </a:ext>
          </a:extLst>
        </xdr:cNvPr>
        <xdr:cNvGrpSpPr>
          <a:grpSpLocks noChangeAspect="1"/>
        </xdr:cNvGrpSpPr>
      </xdr:nvGrpSpPr>
      <xdr:grpSpPr bwMode="auto">
        <a:xfrm rot="10800000">
          <a:off x="5151554" y="4209336"/>
          <a:ext cx="286601" cy="343498"/>
          <a:chOff x="5101" y="4689"/>
          <a:chExt cx="680" cy="676"/>
        </a:xfrm>
      </xdr:grpSpPr>
      <xdr:sp macro="" textlink="">
        <xdr:nvSpPr>
          <xdr:cNvPr id="399" name="Line 3">
            <a:extLst>
              <a:ext uri="{FF2B5EF4-FFF2-40B4-BE49-F238E27FC236}">
                <a16:creationId xmlns:a16="http://schemas.microsoft.com/office/drawing/2014/main" xmlns="" id="{00000000-0008-0000-0500-00008F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 name="Line 2">
            <a:extLst>
              <a:ext uri="{FF2B5EF4-FFF2-40B4-BE49-F238E27FC236}">
                <a16:creationId xmlns:a16="http://schemas.microsoft.com/office/drawing/2014/main" xmlns="" id="{00000000-0008-0000-0500-000090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5</xdr:col>
      <xdr:colOff>573312</xdr:colOff>
      <xdr:row>24</xdr:row>
      <xdr:rowOff>76979</xdr:rowOff>
    </xdr:from>
    <xdr:to>
      <xdr:col>6</xdr:col>
      <xdr:colOff>341695</xdr:colOff>
      <xdr:row>26</xdr:row>
      <xdr:rowOff>95250</xdr:rowOff>
    </xdr:to>
    <xdr:grpSp>
      <xdr:nvGrpSpPr>
        <xdr:cNvPr id="404" name="Group 11">
          <a:extLst>
            <a:ext uri="{FF2B5EF4-FFF2-40B4-BE49-F238E27FC236}">
              <a16:creationId xmlns:a16="http://schemas.microsoft.com/office/drawing/2014/main" xmlns="" id="{00000000-0008-0000-0500-000094010000}"/>
            </a:ext>
          </a:extLst>
        </xdr:cNvPr>
        <xdr:cNvGrpSpPr>
          <a:grpSpLocks noChangeAspect="1"/>
        </xdr:cNvGrpSpPr>
      </xdr:nvGrpSpPr>
      <xdr:grpSpPr bwMode="auto">
        <a:xfrm>
          <a:off x="4002312" y="4210829"/>
          <a:ext cx="454183" cy="361171"/>
          <a:chOff x="3401" y="4689"/>
          <a:chExt cx="680" cy="676"/>
        </a:xfrm>
      </xdr:grpSpPr>
      <xdr:sp macro="" textlink="">
        <xdr:nvSpPr>
          <xdr:cNvPr id="405" name="Line 13">
            <a:extLst>
              <a:ext uri="{FF2B5EF4-FFF2-40B4-BE49-F238E27FC236}">
                <a16:creationId xmlns:a16="http://schemas.microsoft.com/office/drawing/2014/main" xmlns="" id="{00000000-0008-0000-0500-000095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6" name="Line 12">
            <a:extLst>
              <a:ext uri="{FF2B5EF4-FFF2-40B4-BE49-F238E27FC236}">
                <a16:creationId xmlns:a16="http://schemas.microsoft.com/office/drawing/2014/main" xmlns="" id="{00000000-0008-0000-0500-000096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227225</xdr:colOff>
      <xdr:row>24</xdr:row>
      <xdr:rowOff>66206</xdr:rowOff>
    </xdr:from>
    <xdr:to>
      <xdr:col>4</xdr:col>
      <xdr:colOff>466491</xdr:colOff>
      <xdr:row>25</xdr:row>
      <xdr:rowOff>142701</xdr:rowOff>
    </xdr:to>
    <xdr:sp macro="" textlink="">
      <xdr:nvSpPr>
        <xdr:cNvPr id="407" name="Oval 65">
          <a:extLst>
            <a:ext uri="{FF2B5EF4-FFF2-40B4-BE49-F238E27FC236}">
              <a16:creationId xmlns:a16="http://schemas.microsoft.com/office/drawing/2014/main" xmlns="" id="{00000000-0008-0000-0500-000097010000}"/>
            </a:ext>
          </a:extLst>
        </xdr:cNvPr>
        <xdr:cNvSpPr>
          <a:spLocks noChangeAspect="1" noChangeArrowheads="1"/>
        </xdr:cNvSpPr>
      </xdr:nvSpPr>
      <xdr:spPr bwMode="auto">
        <a:xfrm>
          <a:off x="2818025" y="3971456"/>
          <a:ext cx="239266" cy="238420"/>
        </a:xfrm>
        <a:prstGeom prst="ellipse">
          <a:avLst/>
        </a:prstGeom>
        <a:solidFill>
          <a:srgbClr val="FFFFFF"/>
        </a:solidFill>
        <a:ln w="9525">
          <a:solidFill>
            <a:srgbClr val="000000"/>
          </a:solidFill>
          <a:round/>
          <a:headEnd/>
          <a:tailEnd/>
        </a:ln>
      </xdr:spPr>
    </xdr:sp>
    <xdr:clientData/>
  </xdr:twoCellAnchor>
  <xdr:twoCellAnchor>
    <xdr:from>
      <xdr:col>0</xdr:col>
      <xdr:colOff>419377</xdr:colOff>
      <xdr:row>24</xdr:row>
      <xdr:rowOff>57169</xdr:rowOff>
    </xdr:from>
    <xdr:to>
      <xdr:col>1</xdr:col>
      <xdr:colOff>11890</xdr:colOff>
      <xdr:row>25</xdr:row>
      <xdr:rowOff>154097</xdr:rowOff>
    </xdr:to>
    <xdr:grpSp>
      <xdr:nvGrpSpPr>
        <xdr:cNvPr id="408" name="Group 58">
          <a:extLst>
            <a:ext uri="{FF2B5EF4-FFF2-40B4-BE49-F238E27FC236}">
              <a16:creationId xmlns:a16="http://schemas.microsoft.com/office/drawing/2014/main" xmlns="" id="{00000000-0008-0000-0500-000098010000}"/>
            </a:ext>
          </a:extLst>
        </xdr:cNvPr>
        <xdr:cNvGrpSpPr>
          <a:grpSpLocks noChangeAspect="1"/>
        </xdr:cNvGrpSpPr>
      </xdr:nvGrpSpPr>
      <xdr:grpSpPr bwMode="auto">
        <a:xfrm>
          <a:off x="419377" y="4191019"/>
          <a:ext cx="278313" cy="268378"/>
          <a:chOff x="4421" y="2661"/>
          <a:chExt cx="1360" cy="1352"/>
        </a:xfrm>
      </xdr:grpSpPr>
      <xdr:sp macro="" textlink="">
        <xdr:nvSpPr>
          <xdr:cNvPr id="409" name="Rectangle 60">
            <a:extLst>
              <a:ext uri="{FF2B5EF4-FFF2-40B4-BE49-F238E27FC236}">
                <a16:creationId xmlns:a16="http://schemas.microsoft.com/office/drawing/2014/main" xmlns="" id="{00000000-0008-0000-0500-000099010000}"/>
              </a:ext>
            </a:extLst>
          </xdr:cNvPr>
          <xdr:cNvSpPr>
            <a:spLocks noChangeArrowheads="1"/>
          </xdr:cNvSpPr>
        </xdr:nvSpPr>
        <xdr:spPr bwMode="auto">
          <a:xfrm>
            <a:off x="4421" y="2661"/>
            <a:ext cx="1360" cy="1352"/>
          </a:xfrm>
          <a:prstGeom prst="rect">
            <a:avLst/>
          </a:prstGeom>
          <a:solidFill>
            <a:srgbClr val="FFFFFF"/>
          </a:solidFill>
          <a:ln w="9525">
            <a:solidFill>
              <a:srgbClr val="000000"/>
            </a:solidFill>
            <a:miter lim="800000"/>
            <a:headEnd/>
            <a:tailEnd/>
          </a:ln>
        </xdr:spPr>
      </xdr:sp>
      <xdr:sp macro="" textlink="">
        <xdr:nvSpPr>
          <xdr:cNvPr id="410" name="Rectangle 59">
            <a:extLst>
              <a:ext uri="{FF2B5EF4-FFF2-40B4-BE49-F238E27FC236}">
                <a16:creationId xmlns:a16="http://schemas.microsoft.com/office/drawing/2014/main" xmlns="" id="{00000000-0008-0000-0500-00009A010000}"/>
              </a:ext>
            </a:extLst>
          </xdr:cNvPr>
          <xdr:cNvSpPr>
            <a:spLocks noChangeArrowheads="1"/>
          </xdr:cNvSpPr>
        </xdr:nvSpPr>
        <xdr:spPr bwMode="auto">
          <a:xfrm>
            <a:off x="4761" y="2999"/>
            <a:ext cx="680" cy="676"/>
          </a:xfrm>
          <a:prstGeom prst="rect">
            <a:avLst/>
          </a:prstGeom>
          <a:solidFill>
            <a:srgbClr val="FFFFFF"/>
          </a:solidFill>
          <a:ln w="9525">
            <a:solidFill>
              <a:srgbClr val="000000"/>
            </a:solidFill>
            <a:miter lim="800000"/>
            <a:headEnd/>
            <a:tailEnd/>
          </a:ln>
        </xdr:spPr>
      </xdr:sp>
    </xdr:grpSp>
    <xdr:clientData/>
  </xdr:twoCellAnchor>
  <xdr:twoCellAnchor>
    <xdr:from>
      <xdr:col>3</xdr:col>
      <xdr:colOff>352702</xdr:colOff>
      <xdr:row>24</xdr:row>
      <xdr:rowOff>66206</xdr:rowOff>
    </xdr:from>
    <xdr:to>
      <xdr:col>3</xdr:col>
      <xdr:colOff>592915</xdr:colOff>
      <xdr:row>25</xdr:row>
      <xdr:rowOff>142701</xdr:rowOff>
    </xdr:to>
    <xdr:sp macro="" textlink="">
      <xdr:nvSpPr>
        <xdr:cNvPr id="411" name="Rectangle 15">
          <a:extLst>
            <a:ext uri="{FF2B5EF4-FFF2-40B4-BE49-F238E27FC236}">
              <a16:creationId xmlns:a16="http://schemas.microsoft.com/office/drawing/2014/main" xmlns="" id="{00000000-0008-0000-0500-00009B010000}"/>
            </a:ext>
          </a:extLst>
        </xdr:cNvPr>
        <xdr:cNvSpPr>
          <a:spLocks noChangeAspect="1" noChangeArrowheads="1"/>
        </xdr:cNvSpPr>
      </xdr:nvSpPr>
      <xdr:spPr bwMode="auto">
        <a:xfrm>
          <a:off x="2295802" y="3971456"/>
          <a:ext cx="240213" cy="238420"/>
        </a:xfrm>
        <a:prstGeom prst="rect">
          <a:avLst/>
        </a:prstGeom>
        <a:solidFill>
          <a:srgbClr val="FFFFFF"/>
        </a:solidFill>
        <a:ln w="9525">
          <a:solidFill>
            <a:srgbClr val="000000"/>
          </a:solidFill>
          <a:miter lim="800000"/>
          <a:headEnd/>
          <a:tailEnd/>
        </a:ln>
      </xdr:spPr>
    </xdr:sp>
    <xdr:clientData/>
  </xdr:twoCellAnchor>
  <xdr:twoCellAnchor>
    <xdr:from>
      <xdr:col>2</xdr:col>
      <xdr:colOff>512975</xdr:colOff>
      <xdr:row>24</xdr:row>
      <xdr:rowOff>56789</xdr:rowOff>
    </xdr:from>
    <xdr:to>
      <xdr:col>3</xdr:col>
      <xdr:colOff>104541</xdr:colOff>
      <xdr:row>25</xdr:row>
      <xdr:rowOff>151667</xdr:rowOff>
    </xdr:to>
    <xdr:sp macro="" textlink="">
      <xdr:nvSpPr>
        <xdr:cNvPr id="412" name="Rectangle 57">
          <a:extLst>
            <a:ext uri="{FF2B5EF4-FFF2-40B4-BE49-F238E27FC236}">
              <a16:creationId xmlns:a16="http://schemas.microsoft.com/office/drawing/2014/main" xmlns="" id="{00000000-0008-0000-0500-00009C010000}"/>
            </a:ext>
          </a:extLst>
        </xdr:cNvPr>
        <xdr:cNvSpPr>
          <a:spLocks noChangeAspect="1" noChangeArrowheads="1"/>
        </xdr:cNvSpPr>
      </xdr:nvSpPr>
      <xdr:spPr bwMode="auto">
        <a:xfrm>
          <a:off x="1808375" y="3962039"/>
          <a:ext cx="239266" cy="256803"/>
        </a:xfrm>
        <a:prstGeom prst="rect">
          <a:avLst/>
        </a:prstGeom>
        <a:solidFill>
          <a:schemeClr val="tx1"/>
        </a:solidFill>
        <a:ln w="9525">
          <a:solidFill>
            <a:srgbClr val="000000"/>
          </a:solidFill>
          <a:miter lim="800000"/>
          <a:headEnd/>
          <a:tailEnd/>
        </a:ln>
      </xdr:spPr>
      <xdr:txBody>
        <a:bodyPr/>
        <a:lstStyle/>
        <a:p>
          <a:endParaRPr lang="ja-JP" altLang="en-US"/>
        </a:p>
      </xdr:txBody>
    </xdr:sp>
    <xdr:clientData/>
  </xdr:twoCellAnchor>
  <xdr:twoCellAnchor>
    <xdr:from>
      <xdr:col>1</xdr:col>
      <xdr:colOff>400042</xdr:colOff>
      <xdr:row>30</xdr:row>
      <xdr:rowOff>160838</xdr:rowOff>
    </xdr:from>
    <xdr:to>
      <xdr:col>3</xdr:col>
      <xdr:colOff>285750</xdr:colOff>
      <xdr:row>35</xdr:row>
      <xdr:rowOff>124217</xdr:rowOff>
    </xdr:to>
    <xdr:sp macro="" textlink="">
      <xdr:nvSpPr>
        <xdr:cNvPr id="414" name="円/楕円 4">
          <a:extLst>
            <a:ext uri="{FF2B5EF4-FFF2-40B4-BE49-F238E27FC236}">
              <a16:creationId xmlns:a16="http://schemas.microsoft.com/office/drawing/2014/main" xmlns="" id="{00000000-0008-0000-0500-00009E010000}"/>
            </a:ext>
          </a:extLst>
        </xdr:cNvPr>
        <xdr:cNvSpPr>
          <a:spLocks noChangeAspect="1"/>
        </xdr:cNvSpPr>
      </xdr:nvSpPr>
      <xdr:spPr>
        <a:xfrm>
          <a:off x="1047742" y="5037638"/>
          <a:ext cx="1181108" cy="77300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28</xdr:row>
      <xdr:rowOff>38099</xdr:rowOff>
    </xdr:from>
    <xdr:to>
      <xdr:col>1</xdr:col>
      <xdr:colOff>95250</xdr:colOff>
      <xdr:row>28</xdr:row>
      <xdr:rowOff>38099</xdr:rowOff>
    </xdr:to>
    <xdr:sp macro="" textlink="">
      <xdr:nvSpPr>
        <xdr:cNvPr id="415" name="Line 67">
          <a:extLst>
            <a:ext uri="{FF2B5EF4-FFF2-40B4-BE49-F238E27FC236}">
              <a16:creationId xmlns:a16="http://schemas.microsoft.com/office/drawing/2014/main" xmlns="" id="{00000000-0008-0000-0500-00009F010000}"/>
            </a:ext>
          </a:extLst>
        </xdr:cNvPr>
        <xdr:cNvSpPr>
          <a:spLocks noChangeAspect="1" noChangeShapeType="1"/>
        </xdr:cNvSpPr>
      </xdr:nvSpPr>
      <xdr:spPr bwMode="auto">
        <a:xfrm flipH="1">
          <a:off x="342900" y="4591049"/>
          <a:ext cx="40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295275</xdr:colOff>
      <xdr:row>28</xdr:row>
      <xdr:rowOff>38099</xdr:rowOff>
    </xdr:from>
    <xdr:to>
      <xdr:col>2</xdr:col>
      <xdr:colOff>47625</xdr:colOff>
      <xdr:row>28</xdr:row>
      <xdr:rowOff>38099</xdr:rowOff>
    </xdr:to>
    <xdr:sp macro="" textlink="">
      <xdr:nvSpPr>
        <xdr:cNvPr id="416" name="Line 67">
          <a:extLst>
            <a:ext uri="{FF2B5EF4-FFF2-40B4-BE49-F238E27FC236}">
              <a16:creationId xmlns:a16="http://schemas.microsoft.com/office/drawing/2014/main" xmlns="" id="{00000000-0008-0000-0500-0000A0010000}"/>
            </a:ext>
          </a:extLst>
        </xdr:cNvPr>
        <xdr:cNvSpPr>
          <a:spLocks noChangeAspect="1" noChangeShapeType="1"/>
        </xdr:cNvSpPr>
      </xdr:nvSpPr>
      <xdr:spPr bwMode="auto">
        <a:xfrm flipH="1">
          <a:off x="942975" y="4591049"/>
          <a:ext cx="40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600077</xdr:colOff>
      <xdr:row>27</xdr:row>
      <xdr:rowOff>152401</xdr:rowOff>
    </xdr:from>
    <xdr:to>
      <xdr:col>8</xdr:col>
      <xdr:colOff>201605</xdr:colOff>
      <xdr:row>29</xdr:row>
      <xdr:rowOff>26671</xdr:rowOff>
    </xdr:to>
    <xdr:grpSp>
      <xdr:nvGrpSpPr>
        <xdr:cNvPr id="417" name="グループ化 416">
          <a:extLst>
            <a:ext uri="{FF2B5EF4-FFF2-40B4-BE49-F238E27FC236}">
              <a16:creationId xmlns:a16="http://schemas.microsoft.com/office/drawing/2014/main" xmlns="" id="{00000000-0008-0000-0500-0000A1010000}"/>
            </a:ext>
          </a:extLst>
        </xdr:cNvPr>
        <xdr:cNvGrpSpPr>
          <a:grpSpLocks noChangeAspect="1"/>
        </xdr:cNvGrpSpPr>
      </xdr:nvGrpSpPr>
      <xdr:grpSpPr>
        <a:xfrm>
          <a:off x="5400677" y="4800601"/>
          <a:ext cx="287328" cy="217170"/>
          <a:chOff x="4953000" y="923925"/>
          <a:chExt cx="314325" cy="247650"/>
        </a:xfrm>
      </xdr:grpSpPr>
      <xdr:sp macro="" textlink="">
        <xdr:nvSpPr>
          <xdr:cNvPr id="418" name="Line 21">
            <a:extLst>
              <a:ext uri="{FF2B5EF4-FFF2-40B4-BE49-F238E27FC236}">
                <a16:creationId xmlns:a16="http://schemas.microsoft.com/office/drawing/2014/main" xmlns="" id="{00000000-0008-0000-0500-0000A2010000}"/>
              </a:ext>
            </a:extLst>
          </xdr:cNvPr>
          <xdr:cNvSpPr>
            <a:spLocks noChangeAspect="1" noChangeShapeType="1"/>
          </xdr:cNvSpPr>
        </xdr:nvSpPr>
        <xdr:spPr bwMode="auto">
          <a:xfrm>
            <a:off x="5023597" y="923925"/>
            <a:ext cx="243728" cy="242266"/>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9" name="Line 21">
            <a:extLst>
              <a:ext uri="{FF2B5EF4-FFF2-40B4-BE49-F238E27FC236}">
                <a16:creationId xmlns:a16="http://schemas.microsoft.com/office/drawing/2014/main" xmlns="" id="{00000000-0008-0000-0500-0000A3010000}"/>
              </a:ext>
            </a:extLst>
          </xdr:cNvPr>
          <xdr:cNvSpPr>
            <a:spLocks noChangeAspect="1" noChangeShapeType="1"/>
          </xdr:cNvSpPr>
        </xdr:nvSpPr>
        <xdr:spPr bwMode="auto">
          <a:xfrm>
            <a:off x="4953000" y="929309"/>
            <a:ext cx="243728" cy="242266"/>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592362</xdr:colOff>
      <xdr:row>24</xdr:row>
      <xdr:rowOff>76979</xdr:rowOff>
    </xdr:from>
    <xdr:to>
      <xdr:col>5</xdr:col>
      <xdr:colOff>360745</xdr:colOff>
      <xdr:row>26</xdr:row>
      <xdr:rowOff>95250</xdr:rowOff>
    </xdr:to>
    <xdr:grpSp>
      <xdr:nvGrpSpPr>
        <xdr:cNvPr id="443" name="Group 11">
          <a:extLst>
            <a:ext uri="{FF2B5EF4-FFF2-40B4-BE49-F238E27FC236}">
              <a16:creationId xmlns:a16="http://schemas.microsoft.com/office/drawing/2014/main" xmlns="" id="{00000000-0008-0000-0500-0000BB010000}"/>
            </a:ext>
          </a:extLst>
        </xdr:cNvPr>
        <xdr:cNvGrpSpPr>
          <a:grpSpLocks noChangeAspect="1"/>
        </xdr:cNvGrpSpPr>
      </xdr:nvGrpSpPr>
      <xdr:grpSpPr bwMode="auto">
        <a:xfrm>
          <a:off x="3335562" y="4210829"/>
          <a:ext cx="454183" cy="361171"/>
          <a:chOff x="3401" y="4689"/>
          <a:chExt cx="680" cy="676"/>
        </a:xfrm>
      </xdr:grpSpPr>
      <xdr:sp macro="" textlink="">
        <xdr:nvSpPr>
          <xdr:cNvPr id="444" name="Line 13">
            <a:extLst>
              <a:ext uri="{FF2B5EF4-FFF2-40B4-BE49-F238E27FC236}">
                <a16:creationId xmlns:a16="http://schemas.microsoft.com/office/drawing/2014/main" xmlns="" id="{00000000-0008-0000-0500-0000BC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5" name="Line 12">
            <a:extLst>
              <a:ext uri="{FF2B5EF4-FFF2-40B4-BE49-F238E27FC236}">
                <a16:creationId xmlns:a16="http://schemas.microsoft.com/office/drawing/2014/main" xmlns="" id="{00000000-0008-0000-0500-0000BD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512879</xdr:colOff>
      <xdr:row>24</xdr:row>
      <xdr:rowOff>75486</xdr:rowOff>
    </xdr:from>
    <xdr:to>
      <xdr:col>7</xdr:col>
      <xdr:colOff>151780</xdr:colOff>
      <xdr:row>26</xdr:row>
      <xdr:rowOff>76084</xdr:rowOff>
    </xdr:to>
    <xdr:grpSp>
      <xdr:nvGrpSpPr>
        <xdr:cNvPr id="449" name="グループ化 448">
          <a:extLst>
            <a:ext uri="{FF2B5EF4-FFF2-40B4-BE49-F238E27FC236}">
              <a16:creationId xmlns:a16="http://schemas.microsoft.com/office/drawing/2014/main" xmlns="" id="{00000000-0008-0000-0500-0000C1010000}"/>
            </a:ext>
          </a:extLst>
        </xdr:cNvPr>
        <xdr:cNvGrpSpPr/>
      </xdr:nvGrpSpPr>
      <xdr:grpSpPr>
        <a:xfrm>
          <a:off x="4627679" y="4209336"/>
          <a:ext cx="324701" cy="343498"/>
          <a:chOff x="6208829" y="5466636"/>
          <a:chExt cx="286601" cy="324448"/>
        </a:xfrm>
      </xdr:grpSpPr>
      <xdr:sp macro="" textlink="">
        <xdr:nvSpPr>
          <xdr:cNvPr id="447" name="Line 3">
            <a:extLst>
              <a:ext uri="{FF2B5EF4-FFF2-40B4-BE49-F238E27FC236}">
                <a16:creationId xmlns:a16="http://schemas.microsoft.com/office/drawing/2014/main" xmlns="" id="{00000000-0008-0000-0500-0000BF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8" name="Line 2">
            <a:extLst>
              <a:ext uri="{FF2B5EF4-FFF2-40B4-BE49-F238E27FC236}">
                <a16:creationId xmlns:a16="http://schemas.microsoft.com/office/drawing/2014/main" xmlns="" id="{00000000-0008-0000-0500-0000C0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6</xdr:col>
      <xdr:colOff>561975</xdr:colOff>
      <xdr:row>28</xdr:row>
      <xdr:rowOff>29572</xdr:rowOff>
    </xdr:from>
    <xdr:to>
      <xdr:col>7</xdr:col>
      <xdr:colOff>68159</xdr:colOff>
      <xdr:row>29</xdr:row>
      <xdr:rowOff>10575</xdr:rowOff>
    </xdr:to>
    <xdr:pic>
      <xdr:nvPicPr>
        <xdr:cNvPr id="450" name="図 238">
          <a:extLst>
            <a:ext uri="{FF2B5EF4-FFF2-40B4-BE49-F238E27FC236}">
              <a16:creationId xmlns:a16="http://schemas.microsoft.com/office/drawing/2014/main" xmlns="" id="{00000000-0008-0000-0500-0000C2010000}"/>
            </a:ext>
          </a:extLst>
        </xdr:cNvPr>
        <xdr:cNvPicPr/>
      </xdr:nvPicPr>
      <xdr:blipFill>
        <a:blip xmlns:r="http://schemas.openxmlformats.org/officeDocument/2006/relationships" r:embed="rId3"/>
        <a:stretch/>
      </xdr:blipFill>
      <xdr:spPr>
        <a:xfrm>
          <a:off x="4448175" y="4582522"/>
          <a:ext cx="153884" cy="142928"/>
        </a:xfrm>
        <a:prstGeom prst="rect">
          <a:avLst/>
        </a:prstGeom>
        <a:ln w="0">
          <a:noFill/>
        </a:ln>
      </xdr:spPr>
    </xdr:pic>
    <xdr:clientData/>
  </xdr:twoCellAnchor>
  <xdr:twoCellAnchor editAs="oneCell">
    <xdr:from>
      <xdr:col>7</xdr:col>
      <xdr:colOff>227797</xdr:colOff>
      <xdr:row>28</xdr:row>
      <xdr:rowOff>19050</xdr:rowOff>
    </xdr:from>
    <xdr:to>
      <xdr:col>7</xdr:col>
      <xdr:colOff>381239</xdr:colOff>
      <xdr:row>29</xdr:row>
      <xdr:rowOff>18659</xdr:rowOff>
    </xdr:to>
    <xdr:pic>
      <xdr:nvPicPr>
        <xdr:cNvPr id="451" name="図 239">
          <a:extLst>
            <a:ext uri="{FF2B5EF4-FFF2-40B4-BE49-F238E27FC236}">
              <a16:creationId xmlns:a16="http://schemas.microsoft.com/office/drawing/2014/main" xmlns="" id="{00000000-0008-0000-0500-0000C3010000}"/>
            </a:ext>
          </a:extLst>
        </xdr:cNvPr>
        <xdr:cNvPicPr/>
      </xdr:nvPicPr>
      <xdr:blipFill>
        <a:blip xmlns:r="http://schemas.openxmlformats.org/officeDocument/2006/relationships" r:embed="rId3"/>
        <a:stretch/>
      </xdr:blipFill>
      <xdr:spPr>
        <a:xfrm>
          <a:off x="4761697" y="4572000"/>
          <a:ext cx="153442" cy="161534"/>
        </a:xfrm>
        <a:prstGeom prst="rect">
          <a:avLst/>
        </a:prstGeom>
        <a:ln w="0">
          <a:noFill/>
        </a:ln>
      </xdr:spPr>
    </xdr:pic>
    <xdr:clientData/>
  </xdr:twoCellAnchor>
  <xdr:twoCellAnchor>
    <xdr:from>
      <xdr:col>1</xdr:col>
      <xdr:colOff>371475</xdr:colOff>
      <xdr:row>3</xdr:row>
      <xdr:rowOff>142875</xdr:rowOff>
    </xdr:from>
    <xdr:to>
      <xdr:col>4</xdr:col>
      <xdr:colOff>335463</xdr:colOff>
      <xdr:row>15</xdr:row>
      <xdr:rowOff>57445</xdr:rowOff>
    </xdr:to>
    <xdr:grpSp>
      <xdr:nvGrpSpPr>
        <xdr:cNvPr id="483" name="グループ化 482">
          <a:extLst>
            <a:ext uri="{FF2B5EF4-FFF2-40B4-BE49-F238E27FC236}">
              <a16:creationId xmlns:a16="http://schemas.microsoft.com/office/drawing/2014/main" xmlns="" id="{00000000-0008-0000-0500-0000E3010000}"/>
            </a:ext>
          </a:extLst>
        </xdr:cNvPr>
        <xdr:cNvGrpSpPr/>
      </xdr:nvGrpSpPr>
      <xdr:grpSpPr>
        <a:xfrm>
          <a:off x="1057275" y="666750"/>
          <a:ext cx="2021388" cy="1971970"/>
          <a:chOff x="5667375" y="5686425"/>
          <a:chExt cx="1907088" cy="1857670"/>
        </a:xfrm>
      </xdr:grpSpPr>
      <xdr:grpSp>
        <xdr:nvGrpSpPr>
          <xdr:cNvPr id="452" name="Group 58">
            <a:extLst>
              <a:ext uri="{FF2B5EF4-FFF2-40B4-BE49-F238E27FC236}">
                <a16:creationId xmlns:a16="http://schemas.microsoft.com/office/drawing/2014/main" xmlns="" id="{00000000-0008-0000-0500-0000C4010000}"/>
              </a:ext>
            </a:extLst>
          </xdr:cNvPr>
          <xdr:cNvGrpSpPr>
            <a:grpSpLocks noChangeAspect="1"/>
          </xdr:cNvGrpSpPr>
        </xdr:nvGrpSpPr>
        <xdr:grpSpPr bwMode="auto">
          <a:xfrm>
            <a:off x="5829300" y="5686425"/>
            <a:ext cx="240213" cy="258853"/>
            <a:chOff x="4421" y="2661"/>
            <a:chExt cx="1360" cy="1352"/>
          </a:xfrm>
        </xdr:grpSpPr>
        <xdr:sp macro="" textlink="">
          <xdr:nvSpPr>
            <xdr:cNvPr id="453" name="Rectangle 60">
              <a:extLst>
                <a:ext uri="{FF2B5EF4-FFF2-40B4-BE49-F238E27FC236}">
                  <a16:creationId xmlns:a16="http://schemas.microsoft.com/office/drawing/2014/main" xmlns="" id="{00000000-0008-0000-0500-0000C5010000}"/>
                </a:ext>
              </a:extLst>
            </xdr:cNvPr>
            <xdr:cNvSpPr>
              <a:spLocks noChangeArrowheads="1"/>
            </xdr:cNvSpPr>
          </xdr:nvSpPr>
          <xdr:spPr bwMode="auto">
            <a:xfrm>
              <a:off x="4421" y="2661"/>
              <a:ext cx="1360" cy="1352"/>
            </a:xfrm>
            <a:prstGeom prst="rect">
              <a:avLst/>
            </a:prstGeom>
            <a:solidFill>
              <a:srgbClr val="FFFFFF"/>
            </a:solidFill>
            <a:ln w="9525">
              <a:solidFill>
                <a:srgbClr val="000000"/>
              </a:solidFill>
              <a:miter lim="800000"/>
              <a:headEnd/>
              <a:tailEnd/>
            </a:ln>
          </xdr:spPr>
        </xdr:sp>
        <xdr:sp macro="" textlink="">
          <xdr:nvSpPr>
            <xdr:cNvPr id="454" name="Rectangle 59">
              <a:extLst>
                <a:ext uri="{FF2B5EF4-FFF2-40B4-BE49-F238E27FC236}">
                  <a16:creationId xmlns:a16="http://schemas.microsoft.com/office/drawing/2014/main" xmlns="" id="{00000000-0008-0000-0500-0000C6010000}"/>
                </a:ext>
              </a:extLst>
            </xdr:cNvPr>
            <xdr:cNvSpPr>
              <a:spLocks noChangeArrowheads="1"/>
            </xdr:cNvSpPr>
          </xdr:nvSpPr>
          <xdr:spPr bwMode="auto">
            <a:xfrm>
              <a:off x="4761" y="2999"/>
              <a:ext cx="680" cy="676"/>
            </a:xfrm>
            <a:prstGeom prst="rect">
              <a:avLst/>
            </a:prstGeom>
            <a:solidFill>
              <a:srgbClr val="FFFFFF"/>
            </a:solidFill>
            <a:ln w="9525">
              <a:solidFill>
                <a:srgbClr val="000000"/>
              </a:solidFill>
              <a:miter lim="800000"/>
              <a:headEnd/>
              <a:tailEnd/>
            </a:ln>
          </xdr:spPr>
        </xdr:sp>
      </xdr:grpSp>
      <xdr:sp macro="" textlink="">
        <xdr:nvSpPr>
          <xdr:cNvPr id="455" name="Oval 14">
            <a:extLst>
              <a:ext uri="{FF2B5EF4-FFF2-40B4-BE49-F238E27FC236}">
                <a16:creationId xmlns:a16="http://schemas.microsoft.com/office/drawing/2014/main" xmlns="" id="{00000000-0008-0000-0500-0000C7010000}"/>
              </a:ext>
            </a:extLst>
          </xdr:cNvPr>
          <xdr:cNvSpPr>
            <a:spLocks noChangeAspect="1" noChangeArrowheads="1"/>
          </xdr:cNvSpPr>
        </xdr:nvSpPr>
        <xdr:spPr bwMode="auto">
          <a:xfrm>
            <a:off x="6505575" y="5695950"/>
            <a:ext cx="247113" cy="255140"/>
          </a:xfrm>
          <a:prstGeom prst="ellipse">
            <a:avLst/>
          </a:prstGeom>
          <a:solidFill>
            <a:srgbClr val="000000"/>
          </a:solidFill>
          <a:ln w="9525">
            <a:solidFill>
              <a:srgbClr val="000000"/>
            </a:solidFill>
            <a:round/>
            <a:headEnd/>
            <a:tailEnd/>
          </a:ln>
        </xdr:spPr>
      </xdr:sp>
      <xdr:grpSp>
        <xdr:nvGrpSpPr>
          <xdr:cNvPr id="456" name="Group 11">
            <a:extLst>
              <a:ext uri="{FF2B5EF4-FFF2-40B4-BE49-F238E27FC236}">
                <a16:creationId xmlns:a16="http://schemas.microsoft.com/office/drawing/2014/main" xmlns="" id="{00000000-0008-0000-0500-0000C8010000}"/>
              </a:ext>
            </a:extLst>
          </xdr:cNvPr>
          <xdr:cNvGrpSpPr>
            <a:grpSpLocks noChangeAspect="1"/>
          </xdr:cNvGrpSpPr>
        </xdr:nvGrpSpPr>
        <xdr:grpSpPr bwMode="auto">
          <a:xfrm>
            <a:off x="6076950" y="5819775"/>
            <a:ext cx="420845" cy="342121"/>
            <a:chOff x="3401" y="4689"/>
            <a:chExt cx="680" cy="676"/>
          </a:xfrm>
        </xdr:grpSpPr>
        <xdr:sp macro="" textlink="">
          <xdr:nvSpPr>
            <xdr:cNvPr id="457" name="Line 13">
              <a:extLst>
                <a:ext uri="{FF2B5EF4-FFF2-40B4-BE49-F238E27FC236}">
                  <a16:creationId xmlns:a16="http://schemas.microsoft.com/office/drawing/2014/main" xmlns="" id="{00000000-0008-0000-0500-0000C9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8" name="Line 12">
              <a:extLst>
                <a:ext uri="{FF2B5EF4-FFF2-40B4-BE49-F238E27FC236}">
                  <a16:creationId xmlns:a16="http://schemas.microsoft.com/office/drawing/2014/main" xmlns="" id="{00000000-0008-0000-0500-0000CA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59" name="Group 11">
            <a:extLst>
              <a:ext uri="{FF2B5EF4-FFF2-40B4-BE49-F238E27FC236}">
                <a16:creationId xmlns:a16="http://schemas.microsoft.com/office/drawing/2014/main" xmlns="" id="{00000000-0008-0000-0500-0000CB010000}"/>
              </a:ext>
            </a:extLst>
          </xdr:cNvPr>
          <xdr:cNvGrpSpPr>
            <a:grpSpLocks noChangeAspect="1"/>
          </xdr:cNvGrpSpPr>
        </xdr:nvGrpSpPr>
        <xdr:grpSpPr bwMode="auto">
          <a:xfrm>
            <a:off x="6076950" y="6172200"/>
            <a:ext cx="420845" cy="342121"/>
            <a:chOff x="3401" y="4689"/>
            <a:chExt cx="680" cy="676"/>
          </a:xfrm>
        </xdr:grpSpPr>
        <xdr:sp macro="" textlink="">
          <xdr:nvSpPr>
            <xdr:cNvPr id="460" name="Line 13">
              <a:extLst>
                <a:ext uri="{FF2B5EF4-FFF2-40B4-BE49-F238E27FC236}">
                  <a16:creationId xmlns:a16="http://schemas.microsoft.com/office/drawing/2014/main" xmlns="" id="{00000000-0008-0000-0500-0000CC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1" name="Line 12">
              <a:extLst>
                <a:ext uri="{FF2B5EF4-FFF2-40B4-BE49-F238E27FC236}">
                  <a16:creationId xmlns:a16="http://schemas.microsoft.com/office/drawing/2014/main" xmlns="" id="{00000000-0008-0000-0500-0000CD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62" name="Group 1">
            <a:extLst>
              <a:ext uri="{FF2B5EF4-FFF2-40B4-BE49-F238E27FC236}">
                <a16:creationId xmlns:a16="http://schemas.microsoft.com/office/drawing/2014/main" xmlns="" id="{00000000-0008-0000-0500-0000CE010000}"/>
              </a:ext>
            </a:extLst>
          </xdr:cNvPr>
          <xdr:cNvGrpSpPr>
            <a:grpSpLocks noChangeAspect="1"/>
          </xdr:cNvGrpSpPr>
        </xdr:nvGrpSpPr>
        <xdr:grpSpPr bwMode="auto">
          <a:xfrm rot="10800000">
            <a:off x="6496050" y="6172200"/>
            <a:ext cx="286601" cy="324448"/>
            <a:chOff x="5101" y="4689"/>
            <a:chExt cx="680" cy="676"/>
          </a:xfrm>
        </xdr:grpSpPr>
        <xdr:sp macro="" textlink="">
          <xdr:nvSpPr>
            <xdr:cNvPr id="463" name="Line 3">
              <a:extLst>
                <a:ext uri="{FF2B5EF4-FFF2-40B4-BE49-F238E27FC236}">
                  <a16:creationId xmlns:a16="http://schemas.microsoft.com/office/drawing/2014/main" xmlns="" id="{00000000-0008-0000-0500-0000CF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 name="Line 2">
              <a:extLst>
                <a:ext uri="{FF2B5EF4-FFF2-40B4-BE49-F238E27FC236}">
                  <a16:creationId xmlns:a16="http://schemas.microsoft.com/office/drawing/2014/main" xmlns="" id="{00000000-0008-0000-0500-0000D0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65" name="グループ化 464">
            <a:extLst>
              <a:ext uri="{FF2B5EF4-FFF2-40B4-BE49-F238E27FC236}">
                <a16:creationId xmlns:a16="http://schemas.microsoft.com/office/drawing/2014/main" xmlns="" id="{00000000-0008-0000-0500-0000D1010000}"/>
              </a:ext>
            </a:extLst>
          </xdr:cNvPr>
          <xdr:cNvGrpSpPr/>
        </xdr:nvGrpSpPr>
        <xdr:grpSpPr>
          <a:xfrm>
            <a:off x="5791200" y="6172200"/>
            <a:ext cx="286601" cy="324448"/>
            <a:chOff x="6208829" y="5466636"/>
            <a:chExt cx="286601" cy="324448"/>
          </a:xfrm>
        </xdr:grpSpPr>
        <xdr:sp macro="" textlink="">
          <xdr:nvSpPr>
            <xdr:cNvPr id="466" name="Line 3">
              <a:extLst>
                <a:ext uri="{FF2B5EF4-FFF2-40B4-BE49-F238E27FC236}">
                  <a16:creationId xmlns:a16="http://schemas.microsoft.com/office/drawing/2014/main" xmlns="" id="{00000000-0008-0000-0500-0000D2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7" name="Line 2">
              <a:extLst>
                <a:ext uri="{FF2B5EF4-FFF2-40B4-BE49-F238E27FC236}">
                  <a16:creationId xmlns:a16="http://schemas.microsoft.com/office/drawing/2014/main" xmlns="" id="{00000000-0008-0000-0500-0000D3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68" name="Rectangle 15">
            <a:extLst>
              <a:ext uri="{FF2B5EF4-FFF2-40B4-BE49-F238E27FC236}">
                <a16:creationId xmlns:a16="http://schemas.microsoft.com/office/drawing/2014/main" xmlns="" id="{00000000-0008-0000-0500-0000D4010000}"/>
              </a:ext>
            </a:extLst>
          </xdr:cNvPr>
          <xdr:cNvSpPr>
            <a:spLocks noChangeAspect="1" noChangeArrowheads="1"/>
          </xdr:cNvSpPr>
        </xdr:nvSpPr>
        <xdr:spPr bwMode="auto">
          <a:xfrm>
            <a:off x="5667375" y="6496050"/>
            <a:ext cx="240213" cy="238420"/>
          </a:xfrm>
          <a:prstGeom prst="rect">
            <a:avLst/>
          </a:prstGeom>
          <a:solidFill>
            <a:srgbClr val="FFFFFF"/>
          </a:solidFill>
          <a:ln w="9525">
            <a:solidFill>
              <a:srgbClr val="000000"/>
            </a:solidFill>
            <a:miter lim="800000"/>
            <a:headEnd/>
            <a:tailEnd/>
          </a:ln>
        </xdr:spPr>
      </xdr:sp>
      <xdr:sp macro="" textlink="">
        <xdr:nvSpPr>
          <xdr:cNvPr id="469" name="Oval 65">
            <a:extLst>
              <a:ext uri="{FF2B5EF4-FFF2-40B4-BE49-F238E27FC236}">
                <a16:creationId xmlns:a16="http://schemas.microsoft.com/office/drawing/2014/main" xmlns="" id="{00000000-0008-0000-0500-0000D5010000}"/>
              </a:ext>
            </a:extLst>
          </xdr:cNvPr>
          <xdr:cNvSpPr>
            <a:spLocks noChangeAspect="1" noChangeArrowheads="1"/>
          </xdr:cNvSpPr>
        </xdr:nvSpPr>
        <xdr:spPr bwMode="auto">
          <a:xfrm>
            <a:off x="6162675" y="6505575"/>
            <a:ext cx="239266" cy="238420"/>
          </a:xfrm>
          <a:prstGeom prst="ellipse">
            <a:avLst/>
          </a:prstGeom>
          <a:solidFill>
            <a:srgbClr val="FFFFFF"/>
          </a:solidFill>
          <a:ln w="9525">
            <a:solidFill>
              <a:srgbClr val="000000"/>
            </a:solidFill>
            <a:round/>
            <a:headEnd/>
            <a:tailEnd/>
          </a:ln>
        </xdr:spPr>
      </xdr:sp>
      <xdr:sp macro="" textlink="">
        <xdr:nvSpPr>
          <xdr:cNvPr id="470" name="Oval 65">
            <a:extLst>
              <a:ext uri="{FF2B5EF4-FFF2-40B4-BE49-F238E27FC236}">
                <a16:creationId xmlns:a16="http://schemas.microsoft.com/office/drawing/2014/main" xmlns="" id="{00000000-0008-0000-0500-0000D6010000}"/>
              </a:ext>
            </a:extLst>
          </xdr:cNvPr>
          <xdr:cNvSpPr>
            <a:spLocks noChangeAspect="1" noChangeArrowheads="1"/>
          </xdr:cNvSpPr>
        </xdr:nvSpPr>
        <xdr:spPr bwMode="auto">
          <a:xfrm>
            <a:off x="6657975" y="6505575"/>
            <a:ext cx="239266" cy="238420"/>
          </a:xfrm>
          <a:prstGeom prst="ellipse">
            <a:avLst/>
          </a:prstGeom>
          <a:solidFill>
            <a:srgbClr val="FFFFFF"/>
          </a:solidFill>
          <a:ln w="9525">
            <a:solidFill>
              <a:srgbClr val="000000"/>
            </a:solidFill>
            <a:round/>
            <a:headEnd/>
            <a:tailEnd/>
          </a:ln>
        </xdr:spPr>
      </xdr:sp>
      <xdr:grpSp>
        <xdr:nvGrpSpPr>
          <xdr:cNvPr id="471" name="Group 11">
            <a:extLst>
              <a:ext uri="{FF2B5EF4-FFF2-40B4-BE49-F238E27FC236}">
                <a16:creationId xmlns:a16="http://schemas.microsoft.com/office/drawing/2014/main" xmlns="" id="{00000000-0008-0000-0500-0000D7010000}"/>
              </a:ext>
            </a:extLst>
          </xdr:cNvPr>
          <xdr:cNvGrpSpPr>
            <a:grpSpLocks noChangeAspect="1"/>
          </xdr:cNvGrpSpPr>
        </xdr:nvGrpSpPr>
        <xdr:grpSpPr bwMode="auto">
          <a:xfrm>
            <a:off x="6905625" y="6629400"/>
            <a:ext cx="420845" cy="342121"/>
            <a:chOff x="3401" y="4689"/>
            <a:chExt cx="680" cy="676"/>
          </a:xfrm>
        </xdr:grpSpPr>
        <xdr:sp macro="" textlink="">
          <xdr:nvSpPr>
            <xdr:cNvPr id="472" name="Line 13">
              <a:extLst>
                <a:ext uri="{FF2B5EF4-FFF2-40B4-BE49-F238E27FC236}">
                  <a16:creationId xmlns:a16="http://schemas.microsoft.com/office/drawing/2014/main" xmlns="" id="{00000000-0008-0000-0500-0000D8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3" name="Line 12">
              <a:extLst>
                <a:ext uri="{FF2B5EF4-FFF2-40B4-BE49-F238E27FC236}">
                  <a16:creationId xmlns:a16="http://schemas.microsoft.com/office/drawing/2014/main" xmlns="" id="{00000000-0008-0000-0500-0000D9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74" name="Rectangle 15">
            <a:extLst>
              <a:ext uri="{FF2B5EF4-FFF2-40B4-BE49-F238E27FC236}">
                <a16:creationId xmlns:a16="http://schemas.microsoft.com/office/drawing/2014/main" xmlns="" id="{00000000-0008-0000-0500-0000DA010000}"/>
              </a:ext>
            </a:extLst>
          </xdr:cNvPr>
          <xdr:cNvSpPr>
            <a:spLocks noChangeAspect="1" noChangeArrowheads="1"/>
          </xdr:cNvSpPr>
        </xdr:nvSpPr>
        <xdr:spPr bwMode="auto">
          <a:xfrm>
            <a:off x="7334250" y="6515100"/>
            <a:ext cx="240213" cy="238420"/>
          </a:xfrm>
          <a:prstGeom prst="rect">
            <a:avLst/>
          </a:prstGeom>
          <a:solidFill>
            <a:srgbClr val="FFFFFF"/>
          </a:solidFill>
          <a:ln w="9525">
            <a:solidFill>
              <a:srgbClr val="000000"/>
            </a:solidFill>
            <a:miter lim="800000"/>
            <a:headEnd/>
            <a:tailEnd/>
          </a:ln>
        </xdr:spPr>
      </xdr:sp>
      <xdr:grpSp>
        <xdr:nvGrpSpPr>
          <xdr:cNvPr id="475" name="Group 1">
            <a:extLst>
              <a:ext uri="{FF2B5EF4-FFF2-40B4-BE49-F238E27FC236}">
                <a16:creationId xmlns:a16="http://schemas.microsoft.com/office/drawing/2014/main" xmlns="" id="{00000000-0008-0000-0500-0000DB010000}"/>
              </a:ext>
            </a:extLst>
          </xdr:cNvPr>
          <xdr:cNvGrpSpPr>
            <a:grpSpLocks noChangeAspect="1"/>
          </xdr:cNvGrpSpPr>
        </xdr:nvGrpSpPr>
        <xdr:grpSpPr bwMode="auto">
          <a:xfrm rot="10800000">
            <a:off x="7124700" y="6981825"/>
            <a:ext cx="286601" cy="324448"/>
            <a:chOff x="5101" y="4689"/>
            <a:chExt cx="680" cy="676"/>
          </a:xfrm>
        </xdr:grpSpPr>
        <xdr:sp macro="" textlink="">
          <xdr:nvSpPr>
            <xdr:cNvPr id="476" name="Line 3">
              <a:extLst>
                <a:ext uri="{FF2B5EF4-FFF2-40B4-BE49-F238E27FC236}">
                  <a16:creationId xmlns:a16="http://schemas.microsoft.com/office/drawing/2014/main" xmlns="" id="{00000000-0008-0000-0500-0000DC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7" name="Line 2">
              <a:extLst>
                <a:ext uri="{FF2B5EF4-FFF2-40B4-BE49-F238E27FC236}">
                  <a16:creationId xmlns:a16="http://schemas.microsoft.com/office/drawing/2014/main" xmlns="" id="{00000000-0008-0000-0500-0000DD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78" name="グループ化 477">
            <a:extLst>
              <a:ext uri="{FF2B5EF4-FFF2-40B4-BE49-F238E27FC236}">
                <a16:creationId xmlns:a16="http://schemas.microsoft.com/office/drawing/2014/main" xmlns="" id="{00000000-0008-0000-0500-0000DE010000}"/>
              </a:ext>
            </a:extLst>
          </xdr:cNvPr>
          <xdr:cNvGrpSpPr/>
        </xdr:nvGrpSpPr>
        <xdr:grpSpPr>
          <a:xfrm>
            <a:off x="6829425" y="6981825"/>
            <a:ext cx="286601" cy="324448"/>
            <a:chOff x="6208829" y="5466636"/>
            <a:chExt cx="286601" cy="324448"/>
          </a:xfrm>
        </xdr:grpSpPr>
        <xdr:sp macro="" textlink="">
          <xdr:nvSpPr>
            <xdr:cNvPr id="479" name="Line 3">
              <a:extLst>
                <a:ext uri="{FF2B5EF4-FFF2-40B4-BE49-F238E27FC236}">
                  <a16:creationId xmlns:a16="http://schemas.microsoft.com/office/drawing/2014/main" xmlns="" id="{00000000-0008-0000-0500-0000DF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0" name="Line 2">
              <a:extLst>
                <a:ext uri="{FF2B5EF4-FFF2-40B4-BE49-F238E27FC236}">
                  <a16:creationId xmlns:a16="http://schemas.microsoft.com/office/drawing/2014/main" xmlns="" id="{00000000-0008-0000-0500-0000E0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81" name="Rectangle 15">
            <a:extLst>
              <a:ext uri="{FF2B5EF4-FFF2-40B4-BE49-F238E27FC236}">
                <a16:creationId xmlns:a16="http://schemas.microsoft.com/office/drawing/2014/main" xmlns="" id="{00000000-0008-0000-0500-0000E1010000}"/>
              </a:ext>
            </a:extLst>
          </xdr:cNvPr>
          <xdr:cNvSpPr>
            <a:spLocks noChangeAspect="1" noChangeArrowheads="1"/>
          </xdr:cNvSpPr>
        </xdr:nvSpPr>
        <xdr:spPr bwMode="auto">
          <a:xfrm>
            <a:off x="7296150" y="7305675"/>
            <a:ext cx="240213" cy="238420"/>
          </a:xfrm>
          <a:prstGeom prst="rect">
            <a:avLst/>
          </a:prstGeom>
          <a:solidFill>
            <a:srgbClr val="FFFFFF"/>
          </a:solidFill>
          <a:ln w="9525">
            <a:solidFill>
              <a:srgbClr val="000000"/>
            </a:solidFill>
            <a:miter lim="800000"/>
            <a:headEnd/>
            <a:tailEnd/>
          </a:ln>
        </xdr:spPr>
      </xdr:sp>
      <xdr:sp macro="" textlink="">
        <xdr:nvSpPr>
          <xdr:cNvPr id="482" name="Rectangle 15">
            <a:extLst>
              <a:ext uri="{FF2B5EF4-FFF2-40B4-BE49-F238E27FC236}">
                <a16:creationId xmlns:a16="http://schemas.microsoft.com/office/drawing/2014/main" xmlns="" id="{00000000-0008-0000-0500-0000E2010000}"/>
              </a:ext>
            </a:extLst>
          </xdr:cNvPr>
          <xdr:cNvSpPr>
            <a:spLocks noChangeAspect="1" noChangeArrowheads="1"/>
          </xdr:cNvSpPr>
        </xdr:nvSpPr>
        <xdr:spPr bwMode="auto">
          <a:xfrm>
            <a:off x="6715125" y="7296150"/>
            <a:ext cx="240213" cy="238420"/>
          </a:xfrm>
          <a:prstGeom prst="rect">
            <a:avLst/>
          </a:prstGeom>
          <a:solidFill>
            <a:srgbClr val="FFFFFF"/>
          </a:solidFill>
          <a:ln w="9525">
            <a:solidFill>
              <a:srgbClr val="000000"/>
            </a:solidFill>
            <a:miter lim="800000"/>
            <a:headEnd/>
            <a:tailEnd/>
          </a:ln>
        </xdr:spPr>
      </xdr:sp>
    </xdr:grpSp>
    <xdr:clientData/>
  </xdr:twoCellAnchor>
  <xdr:twoCellAnchor>
    <xdr:from>
      <xdr:col>6</xdr:col>
      <xdr:colOff>352425</xdr:colOff>
      <xdr:row>31</xdr:row>
      <xdr:rowOff>142875</xdr:rowOff>
    </xdr:from>
    <xdr:to>
      <xdr:col>7</xdr:col>
      <xdr:colOff>277076</xdr:colOff>
      <xdr:row>36</xdr:row>
      <xdr:rowOff>598</xdr:rowOff>
    </xdr:to>
    <xdr:grpSp>
      <xdr:nvGrpSpPr>
        <xdr:cNvPr id="493" name="グループ化 492">
          <a:extLst>
            <a:ext uri="{FF2B5EF4-FFF2-40B4-BE49-F238E27FC236}">
              <a16:creationId xmlns:a16="http://schemas.microsoft.com/office/drawing/2014/main" xmlns="" id="{00000000-0008-0000-0500-0000ED010000}"/>
            </a:ext>
          </a:extLst>
        </xdr:cNvPr>
        <xdr:cNvGrpSpPr/>
      </xdr:nvGrpSpPr>
      <xdr:grpSpPr>
        <a:xfrm>
          <a:off x="4467225" y="5476875"/>
          <a:ext cx="610451" cy="714973"/>
          <a:chOff x="4457700" y="6010275"/>
          <a:chExt cx="572351" cy="667348"/>
        </a:xfrm>
      </xdr:grpSpPr>
      <xdr:grpSp>
        <xdr:nvGrpSpPr>
          <xdr:cNvPr id="484" name="Group 11">
            <a:extLst>
              <a:ext uri="{FF2B5EF4-FFF2-40B4-BE49-F238E27FC236}">
                <a16:creationId xmlns:a16="http://schemas.microsoft.com/office/drawing/2014/main" xmlns="" id="{00000000-0008-0000-0500-0000E4010000}"/>
              </a:ext>
            </a:extLst>
          </xdr:cNvPr>
          <xdr:cNvGrpSpPr>
            <a:grpSpLocks noChangeAspect="1"/>
          </xdr:cNvGrpSpPr>
        </xdr:nvGrpSpPr>
        <xdr:grpSpPr bwMode="auto">
          <a:xfrm>
            <a:off x="4533900" y="6010275"/>
            <a:ext cx="420845" cy="342121"/>
            <a:chOff x="3401" y="4689"/>
            <a:chExt cx="680" cy="676"/>
          </a:xfrm>
        </xdr:grpSpPr>
        <xdr:sp macro="" textlink="">
          <xdr:nvSpPr>
            <xdr:cNvPr id="485" name="Line 13">
              <a:extLst>
                <a:ext uri="{FF2B5EF4-FFF2-40B4-BE49-F238E27FC236}">
                  <a16:creationId xmlns:a16="http://schemas.microsoft.com/office/drawing/2014/main" xmlns="" id="{00000000-0008-0000-0500-0000E5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6" name="Line 12">
              <a:extLst>
                <a:ext uri="{FF2B5EF4-FFF2-40B4-BE49-F238E27FC236}">
                  <a16:creationId xmlns:a16="http://schemas.microsoft.com/office/drawing/2014/main" xmlns="" id="{00000000-0008-0000-0500-0000E6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87" name="Group 1">
            <a:extLst>
              <a:ext uri="{FF2B5EF4-FFF2-40B4-BE49-F238E27FC236}">
                <a16:creationId xmlns:a16="http://schemas.microsoft.com/office/drawing/2014/main" xmlns="" id="{00000000-0008-0000-0500-0000E7010000}"/>
              </a:ext>
            </a:extLst>
          </xdr:cNvPr>
          <xdr:cNvGrpSpPr>
            <a:grpSpLocks noChangeAspect="1"/>
          </xdr:cNvGrpSpPr>
        </xdr:nvGrpSpPr>
        <xdr:grpSpPr bwMode="auto">
          <a:xfrm rot="10800000">
            <a:off x="4743450" y="6353175"/>
            <a:ext cx="286601" cy="324448"/>
            <a:chOff x="5101" y="4689"/>
            <a:chExt cx="680" cy="676"/>
          </a:xfrm>
        </xdr:grpSpPr>
        <xdr:sp macro="" textlink="">
          <xdr:nvSpPr>
            <xdr:cNvPr id="488" name="Line 3">
              <a:extLst>
                <a:ext uri="{FF2B5EF4-FFF2-40B4-BE49-F238E27FC236}">
                  <a16:creationId xmlns:a16="http://schemas.microsoft.com/office/drawing/2014/main" xmlns="" id="{00000000-0008-0000-0500-0000E8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9" name="Line 2">
              <a:extLst>
                <a:ext uri="{FF2B5EF4-FFF2-40B4-BE49-F238E27FC236}">
                  <a16:creationId xmlns:a16="http://schemas.microsoft.com/office/drawing/2014/main" xmlns="" id="{00000000-0008-0000-0500-0000E9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90" name="グループ化 489">
            <a:extLst>
              <a:ext uri="{FF2B5EF4-FFF2-40B4-BE49-F238E27FC236}">
                <a16:creationId xmlns:a16="http://schemas.microsoft.com/office/drawing/2014/main" xmlns="" id="{00000000-0008-0000-0500-0000EA010000}"/>
              </a:ext>
            </a:extLst>
          </xdr:cNvPr>
          <xdr:cNvGrpSpPr/>
        </xdr:nvGrpSpPr>
        <xdr:grpSpPr>
          <a:xfrm>
            <a:off x="4457700" y="6353175"/>
            <a:ext cx="286601" cy="324448"/>
            <a:chOff x="6208829" y="5466636"/>
            <a:chExt cx="286601" cy="324448"/>
          </a:xfrm>
        </xdr:grpSpPr>
        <xdr:sp macro="" textlink="">
          <xdr:nvSpPr>
            <xdr:cNvPr id="491" name="Line 3">
              <a:extLst>
                <a:ext uri="{FF2B5EF4-FFF2-40B4-BE49-F238E27FC236}">
                  <a16:creationId xmlns:a16="http://schemas.microsoft.com/office/drawing/2014/main" xmlns="" id="{00000000-0008-0000-0500-0000EB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2" name="Line 2">
              <a:extLst>
                <a:ext uri="{FF2B5EF4-FFF2-40B4-BE49-F238E27FC236}">
                  <a16:creationId xmlns:a16="http://schemas.microsoft.com/office/drawing/2014/main" xmlns="" id="{00000000-0008-0000-0500-0000EC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8</xdr:col>
      <xdr:colOff>9525</xdr:colOff>
      <xdr:row>32</xdr:row>
      <xdr:rowOff>133350</xdr:rowOff>
    </xdr:from>
    <xdr:to>
      <xdr:col>9</xdr:col>
      <xdr:colOff>353276</xdr:colOff>
      <xdr:row>34</xdr:row>
      <xdr:rowOff>151621</xdr:rowOff>
    </xdr:to>
    <xdr:grpSp>
      <xdr:nvGrpSpPr>
        <xdr:cNvPr id="503" name="グループ化 502">
          <a:extLst>
            <a:ext uri="{FF2B5EF4-FFF2-40B4-BE49-F238E27FC236}">
              <a16:creationId xmlns:a16="http://schemas.microsoft.com/office/drawing/2014/main" xmlns="" id="{00000000-0008-0000-0500-0000F7010000}"/>
            </a:ext>
          </a:extLst>
        </xdr:cNvPr>
        <xdr:cNvGrpSpPr/>
      </xdr:nvGrpSpPr>
      <xdr:grpSpPr>
        <a:xfrm>
          <a:off x="5495925" y="5638800"/>
          <a:ext cx="1029551" cy="361171"/>
          <a:chOff x="5819775" y="6334125"/>
          <a:chExt cx="991451" cy="342121"/>
        </a:xfrm>
      </xdr:grpSpPr>
      <xdr:grpSp>
        <xdr:nvGrpSpPr>
          <xdr:cNvPr id="494" name="Group 1">
            <a:extLst>
              <a:ext uri="{FF2B5EF4-FFF2-40B4-BE49-F238E27FC236}">
                <a16:creationId xmlns:a16="http://schemas.microsoft.com/office/drawing/2014/main" xmlns="" id="{00000000-0008-0000-0500-0000EE010000}"/>
              </a:ext>
            </a:extLst>
          </xdr:cNvPr>
          <xdr:cNvGrpSpPr>
            <a:grpSpLocks noChangeAspect="1"/>
          </xdr:cNvGrpSpPr>
        </xdr:nvGrpSpPr>
        <xdr:grpSpPr bwMode="auto">
          <a:xfrm rot="10800000">
            <a:off x="6524625" y="6334125"/>
            <a:ext cx="286601" cy="324448"/>
            <a:chOff x="5101" y="4689"/>
            <a:chExt cx="680" cy="676"/>
          </a:xfrm>
        </xdr:grpSpPr>
        <xdr:sp macro="" textlink="">
          <xdr:nvSpPr>
            <xdr:cNvPr id="495" name="Line 3">
              <a:extLst>
                <a:ext uri="{FF2B5EF4-FFF2-40B4-BE49-F238E27FC236}">
                  <a16:creationId xmlns:a16="http://schemas.microsoft.com/office/drawing/2014/main" xmlns="" id="{00000000-0008-0000-0500-0000EF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6" name="Line 2">
              <a:extLst>
                <a:ext uri="{FF2B5EF4-FFF2-40B4-BE49-F238E27FC236}">
                  <a16:creationId xmlns:a16="http://schemas.microsoft.com/office/drawing/2014/main" xmlns="" id="{00000000-0008-0000-0500-0000F0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97" name="グループ化 496">
            <a:extLst>
              <a:ext uri="{FF2B5EF4-FFF2-40B4-BE49-F238E27FC236}">
                <a16:creationId xmlns:a16="http://schemas.microsoft.com/office/drawing/2014/main" xmlns="" id="{00000000-0008-0000-0500-0000F1010000}"/>
              </a:ext>
            </a:extLst>
          </xdr:cNvPr>
          <xdr:cNvGrpSpPr/>
        </xdr:nvGrpSpPr>
        <xdr:grpSpPr>
          <a:xfrm>
            <a:off x="5819775" y="6334125"/>
            <a:ext cx="286601" cy="324448"/>
            <a:chOff x="6208829" y="5466636"/>
            <a:chExt cx="286601" cy="324448"/>
          </a:xfrm>
        </xdr:grpSpPr>
        <xdr:sp macro="" textlink="">
          <xdr:nvSpPr>
            <xdr:cNvPr id="498" name="Line 3">
              <a:extLst>
                <a:ext uri="{FF2B5EF4-FFF2-40B4-BE49-F238E27FC236}">
                  <a16:creationId xmlns:a16="http://schemas.microsoft.com/office/drawing/2014/main" xmlns="" id="{00000000-0008-0000-0500-0000F201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9" name="Line 2">
              <a:extLst>
                <a:ext uri="{FF2B5EF4-FFF2-40B4-BE49-F238E27FC236}">
                  <a16:creationId xmlns:a16="http://schemas.microsoft.com/office/drawing/2014/main" xmlns="" id="{00000000-0008-0000-0500-0000F301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00" name="Group 11">
            <a:extLst>
              <a:ext uri="{FF2B5EF4-FFF2-40B4-BE49-F238E27FC236}">
                <a16:creationId xmlns:a16="http://schemas.microsoft.com/office/drawing/2014/main" xmlns="" id="{00000000-0008-0000-0500-0000F4010000}"/>
              </a:ext>
            </a:extLst>
          </xdr:cNvPr>
          <xdr:cNvGrpSpPr>
            <a:grpSpLocks noChangeAspect="1"/>
          </xdr:cNvGrpSpPr>
        </xdr:nvGrpSpPr>
        <xdr:grpSpPr bwMode="auto">
          <a:xfrm>
            <a:off x="6105525" y="6334125"/>
            <a:ext cx="420845" cy="342121"/>
            <a:chOff x="3401" y="4689"/>
            <a:chExt cx="680" cy="676"/>
          </a:xfrm>
        </xdr:grpSpPr>
        <xdr:sp macro="" textlink="">
          <xdr:nvSpPr>
            <xdr:cNvPr id="501" name="Line 13">
              <a:extLst>
                <a:ext uri="{FF2B5EF4-FFF2-40B4-BE49-F238E27FC236}">
                  <a16:creationId xmlns:a16="http://schemas.microsoft.com/office/drawing/2014/main" xmlns="" id="{00000000-0008-0000-0500-0000F5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 name="Line 12">
              <a:extLst>
                <a:ext uri="{FF2B5EF4-FFF2-40B4-BE49-F238E27FC236}">
                  <a16:creationId xmlns:a16="http://schemas.microsoft.com/office/drawing/2014/main" xmlns="" id="{00000000-0008-0000-0500-0000F6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0</xdr:col>
      <xdr:colOff>304800</xdr:colOff>
      <xdr:row>37</xdr:row>
      <xdr:rowOff>114300</xdr:rowOff>
    </xdr:from>
    <xdr:to>
      <xdr:col>3</xdr:col>
      <xdr:colOff>134201</xdr:colOff>
      <xdr:row>39</xdr:row>
      <xdr:rowOff>133350</xdr:rowOff>
    </xdr:to>
    <xdr:grpSp>
      <xdr:nvGrpSpPr>
        <xdr:cNvPr id="517" name="グループ化 516">
          <a:extLst>
            <a:ext uri="{FF2B5EF4-FFF2-40B4-BE49-F238E27FC236}">
              <a16:creationId xmlns:a16="http://schemas.microsoft.com/office/drawing/2014/main" xmlns="" id="{00000000-0008-0000-0500-000005020000}"/>
            </a:ext>
          </a:extLst>
        </xdr:cNvPr>
        <xdr:cNvGrpSpPr/>
      </xdr:nvGrpSpPr>
      <xdr:grpSpPr>
        <a:xfrm>
          <a:off x="304800" y="6477000"/>
          <a:ext cx="1886801" cy="361950"/>
          <a:chOff x="371475" y="6257925"/>
          <a:chExt cx="1772501" cy="342900"/>
        </a:xfrm>
      </xdr:grpSpPr>
      <xdr:grpSp>
        <xdr:nvGrpSpPr>
          <xdr:cNvPr id="504" name="Group 11">
            <a:extLst>
              <a:ext uri="{FF2B5EF4-FFF2-40B4-BE49-F238E27FC236}">
                <a16:creationId xmlns:a16="http://schemas.microsoft.com/office/drawing/2014/main" xmlns="" id="{00000000-0008-0000-0500-0000F8010000}"/>
              </a:ext>
            </a:extLst>
          </xdr:cNvPr>
          <xdr:cNvGrpSpPr>
            <a:grpSpLocks noChangeAspect="1"/>
          </xdr:cNvGrpSpPr>
        </xdr:nvGrpSpPr>
        <xdr:grpSpPr bwMode="auto">
          <a:xfrm>
            <a:off x="1038225" y="6257925"/>
            <a:ext cx="420845" cy="342121"/>
            <a:chOff x="3401" y="4689"/>
            <a:chExt cx="680" cy="676"/>
          </a:xfrm>
        </xdr:grpSpPr>
        <xdr:sp macro="" textlink="">
          <xdr:nvSpPr>
            <xdr:cNvPr id="505" name="Line 13">
              <a:extLst>
                <a:ext uri="{FF2B5EF4-FFF2-40B4-BE49-F238E27FC236}">
                  <a16:creationId xmlns:a16="http://schemas.microsoft.com/office/drawing/2014/main" xmlns="" id="{00000000-0008-0000-0500-0000F9010000}"/>
                </a:ext>
              </a:extLst>
            </xdr:cNvPr>
            <xdr:cNvSpPr>
              <a:spLocks noChangeShapeType="1"/>
            </xdr:cNvSpPr>
          </xdr:nvSpPr>
          <xdr:spPr bwMode="auto">
            <a:xfrm>
              <a:off x="374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6" name="Line 12">
              <a:extLst>
                <a:ext uri="{FF2B5EF4-FFF2-40B4-BE49-F238E27FC236}">
                  <a16:creationId xmlns:a16="http://schemas.microsoft.com/office/drawing/2014/main" xmlns="" id="{00000000-0008-0000-0500-0000FA010000}"/>
                </a:ext>
              </a:extLst>
            </xdr:cNvPr>
            <xdr:cNvSpPr>
              <a:spLocks noChangeShapeType="1"/>
            </xdr:cNvSpPr>
          </xdr:nvSpPr>
          <xdr:spPr bwMode="auto">
            <a:xfrm>
              <a:off x="3401" y="4689"/>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07" name="Line 67">
            <a:extLst>
              <a:ext uri="{FF2B5EF4-FFF2-40B4-BE49-F238E27FC236}">
                <a16:creationId xmlns:a16="http://schemas.microsoft.com/office/drawing/2014/main" xmlns="" id="{00000000-0008-0000-0500-0000FB010000}"/>
              </a:ext>
            </a:extLst>
          </xdr:cNvPr>
          <xdr:cNvSpPr>
            <a:spLocks noChangeAspect="1" noChangeShapeType="1"/>
          </xdr:cNvSpPr>
        </xdr:nvSpPr>
        <xdr:spPr bwMode="auto">
          <a:xfrm flipH="1">
            <a:off x="657225" y="6257925"/>
            <a:ext cx="40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8" name="Line 67">
            <a:extLst>
              <a:ext uri="{FF2B5EF4-FFF2-40B4-BE49-F238E27FC236}">
                <a16:creationId xmlns:a16="http://schemas.microsoft.com/office/drawing/2014/main" xmlns="" id="{00000000-0008-0000-0500-0000FC010000}"/>
              </a:ext>
            </a:extLst>
          </xdr:cNvPr>
          <xdr:cNvSpPr>
            <a:spLocks noChangeAspect="1" noChangeShapeType="1"/>
          </xdr:cNvSpPr>
        </xdr:nvSpPr>
        <xdr:spPr bwMode="auto">
          <a:xfrm flipH="1">
            <a:off x="1457325" y="6257925"/>
            <a:ext cx="40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09" name="Group 1">
            <a:extLst>
              <a:ext uri="{FF2B5EF4-FFF2-40B4-BE49-F238E27FC236}">
                <a16:creationId xmlns:a16="http://schemas.microsoft.com/office/drawing/2014/main" xmlns="" id="{00000000-0008-0000-0500-0000FD010000}"/>
              </a:ext>
            </a:extLst>
          </xdr:cNvPr>
          <xdr:cNvGrpSpPr>
            <a:grpSpLocks noChangeAspect="1"/>
          </xdr:cNvGrpSpPr>
        </xdr:nvGrpSpPr>
        <xdr:grpSpPr bwMode="auto">
          <a:xfrm rot="10800000">
            <a:off x="1857375" y="6257925"/>
            <a:ext cx="286601" cy="324448"/>
            <a:chOff x="5101" y="4689"/>
            <a:chExt cx="680" cy="676"/>
          </a:xfrm>
        </xdr:grpSpPr>
        <xdr:sp macro="" textlink="">
          <xdr:nvSpPr>
            <xdr:cNvPr id="510" name="Line 3">
              <a:extLst>
                <a:ext uri="{FF2B5EF4-FFF2-40B4-BE49-F238E27FC236}">
                  <a16:creationId xmlns:a16="http://schemas.microsoft.com/office/drawing/2014/main" xmlns="" id="{00000000-0008-0000-0500-0000FE010000}"/>
                </a:ext>
              </a:extLst>
            </xdr:cNvPr>
            <xdr:cNvSpPr>
              <a:spLocks noChangeShapeType="1"/>
            </xdr:cNvSpPr>
          </xdr:nvSpPr>
          <xdr:spPr bwMode="auto">
            <a:xfrm>
              <a:off x="5101" y="4689"/>
              <a:ext cx="0" cy="6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1" name="Line 2">
              <a:extLst>
                <a:ext uri="{FF2B5EF4-FFF2-40B4-BE49-F238E27FC236}">
                  <a16:creationId xmlns:a16="http://schemas.microsoft.com/office/drawing/2014/main" xmlns="" id="{00000000-0008-0000-0500-0000FF010000}"/>
                </a:ext>
              </a:extLst>
            </xdr:cNvPr>
            <xdr:cNvSpPr>
              <a:spLocks noChangeShapeType="1"/>
            </xdr:cNvSpPr>
          </xdr:nvSpPr>
          <xdr:spPr bwMode="auto">
            <a:xfrm>
              <a:off x="5101" y="5365"/>
              <a:ext cx="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12" name="Line 61">
            <a:extLst>
              <a:ext uri="{FF2B5EF4-FFF2-40B4-BE49-F238E27FC236}">
                <a16:creationId xmlns:a16="http://schemas.microsoft.com/office/drawing/2014/main" xmlns="" id="{00000000-0008-0000-0500-000000020000}"/>
              </a:ext>
            </a:extLst>
          </xdr:cNvPr>
          <xdr:cNvSpPr>
            <a:spLocks noChangeAspect="1" noChangeShapeType="1"/>
          </xdr:cNvSpPr>
        </xdr:nvSpPr>
        <xdr:spPr bwMode="auto">
          <a:xfrm rot="16200000" flipH="1">
            <a:off x="1524000" y="6429375"/>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 name="Line 61">
            <a:extLst>
              <a:ext uri="{FF2B5EF4-FFF2-40B4-BE49-F238E27FC236}">
                <a16:creationId xmlns:a16="http://schemas.microsoft.com/office/drawing/2014/main" xmlns="" id="{00000000-0008-0000-0500-000001020000}"/>
              </a:ext>
            </a:extLst>
          </xdr:cNvPr>
          <xdr:cNvSpPr>
            <a:spLocks noChangeAspect="1" noChangeShapeType="1"/>
          </xdr:cNvSpPr>
        </xdr:nvSpPr>
        <xdr:spPr bwMode="auto">
          <a:xfrm rot="16200000" flipH="1">
            <a:off x="628650" y="6429375"/>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14" name="グループ化 513">
            <a:extLst>
              <a:ext uri="{FF2B5EF4-FFF2-40B4-BE49-F238E27FC236}">
                <a16:creationId xmlns:a16="http://schemas.microsoft.com/office/drawing/2014/main" xmlns="" id="{00000000-0008-0000-0500-000002020000}"/>
              </a:ext>
            </a:extLst>
          </xdr:cNvPr>
          <xdr:cNvGrpSpPr/>
        </xdr:nvGrpSpPr>
        <xdr:grpSpPr>
          <a:xfrm>
            <a:off x="371475" y="6257925"/>
            <a:ext cx="286601" cy="324448"/>
            <a:chOff x="6208829" y="5466636"/>
            <a:chExt cx="286601" cy="324448"/>
          </a:xfrm>
        </xdr:grpSpPr>
        <xdr:sp macro="" textlink="">
          <xdr:nvSpPr>
            <xdr:cNvPr id="515" name="Line 3">
              <a:extLst>
                <a:ext uri="{FF2B5EF4-FFF2-40B4-BE49-F238E27FC236}">
                  <a16:creationId xmlns:a16="http://schemas.microsoft.com/office/drawing/2014/main" xmlns="" id="{00000000-0008-0000-0500-000003020000}"/>
                </a:ext>
              </a:extLst>
            </xdr:cNvPr>
            <xdr:cNvSpPr>
              <a:spLocks noChangeShapeType="1"/>
            </xdr:cNvSpPr>
          </xdr:nvSpPr>
          <xdr:spPr bwMode="auto">
            <a:xfrm rot="10800000">
              <a:off x="6209680" y="5466636"/>
              <a:ext cx="0" cy="324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6" name="Line 2">
              <a:extLst>
                <a:ext uri="{FF2B5EF4-FFF2-40B4-BE49-F238E27FC236}">
                  <a16:creationId xmlns:a16="http://schemas.microsoft.com/office/drawing/2014/main" xmlns="" id="{00000000-0008-0000-0500-000004020000}"/>
                </a:ext>
              </a:extLst>
            </xdr:cNvPr>
            <xdr:cNvSpPr>
              <a:spLocks noChangeShapeType="1"/>
            </xdr:cNvSpPr>
          </xdr:nvSpPr>
          <xdr:spPr bwMode="auto">
            <a:xfrm rot="10800000">
              <a:off x="6208829" y="5466636"/>
              <a:ext cx="28660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editAs="oneCell">
    <xdr:from>
      <xdr:col>13</xdr:col>
      <xdr:colOff>0</xdr:colOff>
      <xdr:row>3</xdr:row>
      <xdr:rowOff>19050</xdr:rowOff>
    </xdr:from>
    <xdr:to>
      <xdr:col>14</xdr:col>
      <xdr:colOff>180975</xdr:colOff>
      <xdr:row>8</xdr:row>
      <xdr:rowOff>38100</xdr:rowOff>
    </xdr:to>
    <xdr:pic>
      <xdr:nvPicPr>
        <xdr:cNvPr id="1348" name="図 1347">
          <a:extLst>
            <a:ext uri="{FF2B5EF4-FFF2-40B4-BE49-F238E27FC236}">
              <a16:creationId xmlns:a16="http://schemas.microsoft.com/office/drawing/2014/main" xmlns="" id="{00000000-0008-0000-0500-00004405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20100" y="514350"/>
          <a:ext cx="828675" cy="828675"/>
        </a:xfrm>
        <a:prstGeom prst="rect">
          <a:avLst/>
        </a:prstGeom>
      </xdr:spPr>
    </xdr:pic>
    <xdr:clientData/>
  </xdr:twoCellAnchor>
  <xdr:twoCellAnchor editAs="oneCell">
    <xdr:from>
      <xdr:col>14</xdr:col>
      <xdr:colOff>276225</xdr:colOff>
      <xdr:row>3</xdr:row>
      <xdr:rowOff>19050</xdr:rowOff>
    </xdr:from>
    <xdr:to>
      <xdr:col>15</xdr:col>
      <xdr:colOff>457200</xdr:colOff>
      <xdr:row>8</xdr:row>
      <xdr:rowOff>38100</xdr:rowOff>
    </xdr:to>
    <xdr:pic>
      <xdr:nvPicPr>
        <xdr:cNvPr id="1350" name="図 1349">
          <a:extLst>
            <a:ext uri="{FF2B5EF4-FFF2-40B4-BE49-F238E27FC236}">
              <a16:creationId xmlns:a16="http://schemas.microsoft.com/office/drawing/2014/main" xmlns="" id="{00000000-0008-0000-0500-000046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344025" y="514350"/>
          <a:ext cx="828675" cy="828675"/>
        </a:xfrm>
        <a:prstGeom prst="rect">
          <a:avLst/>
        </a:prstGeom>
      </xdr:spPr>
    </xdr:pic>
    <xdr:clientData/>
  </xdr:twoCellAnchor>
  <xdr:twoCellAnchor editAs="oneCell">
    <xdr:from>
      <xdr:col>13</xdr:col>
      <xdr:colOff>11887</xdr:colOff>
      <xdr:row>9</xdr:row>
      <xdr:rowOff>2362</xdr:rowOff>
    </xdr:from>
    <xdr:to>
      <xdr:col>14</xdr:col>
      <xdr:colOff>183337</xdr:colOff>
      <xdr:row>15</xdr:row>
      <xdr:rowOff>126187</xdr:rowOff>
    </xdr:to>
    <xdr:pic>
      <xdr:nvPicPr>
        <xdr:cNvPr id="1352" name="図 1351">
          <a:extLst>
            <a:ext uri="{FF2B5EF4-FFF2-40B4-BE49-F238E27FC236}">
              <a16:creationId xmlns:a16="http://schemas.microsoft.com/office/drawing/2014/main" xmlns="" id="{00000000-0008-0000-0500-00004805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31987" y="1469212"/>
          <a:ext cx="819150" cy="1095375"/>
        </a:xfrm>
        <a:prstGeom prst="rect">
          <a:avLst/>
        </a:prstGeom>
      </xdr:spPr>
    </xdr:pic>
    <xdr:clientData/>
  </xdr:twoCellAnchor>
  <xdr:twoCellAnchor editAs="oneCell">
    <xdr:from>
      <xdr:col>14</xdr:col>
      <xdr:colOff>285712</xdr:colOff>
      <xdr:row>9</xdr:row>
      <xdr:rowOff>9487</xdr:rowOff>
    </xdr:from>
    <xdr:to>
      <xdr:col>15</xdr:col>
      <xdr:colOff>466687</xdr:colOff>
      <xdr:row>15</xdr:row>
      <xdr:rowOff>133312</xdr:rowOff>
    </xdr:to>
    <xdr:pic>
      <xdr:nvPicPr>
        <xdr:cNvPr id="1354" name="図 1353">
          <a:extLst>
            <a:ext uri="{FF2B5EF4-FFF2-40B4-BE49-F238E27FC236}">
              <a16:creationId xmlns:a16="http://schemas.microsoft.com/office/drawing/2014/main" xmlns="" id="{00000000-0008-0000-0500-00004A05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53512" y="1476337"/>
          <a:ext cx="828675" cy="1095375"/>
        </a:xfrm>
        <a:prstGeom prst="rect">
          <a:avLst/>
        </a:prstGeom>
      </xdr:spPr>
    </xdr:pic>
    <xdr:clientData/>
  </xdr:twoCellAnchor>
  <xdr:twoCellAnchor editAs="oneCell">
    <xdr:from>
      <xdr:col>12</xdr:col>
      <xdr:colOff>640500</xdr:colOff>
      <xdr:row>16</xdr:row>
      <xdr:rowOff>107100</xdr:rowOff>
    </xdr:from>
    <xdr:to>
      <xdr:col>14</xdr:col>
      <xdr:colOff>440475</xdr:colOff>
      <xdr:row>23</xdr:row>
      <xdr:rowOff>59475</xdr:rowOff>
    </xdr:to>
    <xdr:pic>
      <xdr:nvPicPr>
        <xdr:cNvPr id="1356" name="図 1355">
          <a:extLst>
            <a:ext uri="{FF2B5EF4-FFF2-40B4-BE49-F238E27FC236}">
              <a16:creationId xmlns:a16="http://schemas.microsoft.com/office/drawing/2014/main" xmlns="" id="{00000000-0008-0000-0500-00004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412900" y="2707425"/>
          <a:ext cx="1095375" cy="1095375"/>
        </a:xfrm>
        <a:prstGeom prst="rect">
          <a:avLst/>
        </a:prstGeom>
      </xdr:spPr>
    </xdr:pic>
    <xdr:clientData/>
  </xdr:twoCellAnchor>
  <xdr:twoCellAnchor editAs="oneCell">
    <xdr:from>
      <xdr:col>14</xdr:col>
      <xdr:colOff>619050</xdr:colOff>
      <xdr:row>16</xdr:row>
      <xdr:rowOff>114225</xdr:rowOff>
    </xdr:from>
    <xdr:to>
      <xdr:col>16</xdr:col>
      <xdr:colOff>419025</xdr:colOff>
      <xdr:row>23</xdr:row>
      <xdr:rowOff>66600</xdr:rowOff>
    </xdr:to>
    <xdr:pic>
      <xdr:nvPicPr>
        <xdr:cNvPr id="1358" name="図 1357">
          <a:extLst>
            <a:ext uri="{FF2B5EF4-FFF2-40B4-BE49-F238E27FC236}">
              <a16:creationId xmlns:a16="http://schemas.microsoft.com/office/drawing/2014/main" xmlns="" id="{00000000-0008-0000-0500-00004E05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686850" y="2714550"/>
          <a:ext cx="1095375" cy="1095375"/>
        </a:xfrm>
        <a:prstGeom prst="rect">
          <a:avLst/>
        </a:prstGeom>
      </xdr:spPr>
    </xdr:pic>
    <xdr:clientData/>
  </xdr:twoCellAnchor>
  <xdr:twoCellAnchor editAs="oneCell">
    <xdr:from>
      <xdr:col>12</xdr:col>
      <xdr:colOff>640462</xdr:colOff>
      <xdr:row>24</xdr:row>
      <xdr:rowOff>59437</xdr:rowOff>
    </xdr:from>
    <xdr:to>
      <xdr:col>14</xdr:col>
      <xdr:colOff>449962</xdr:colOff>
      <xdr:row>32</xdr:row>
      <xdr:rowOff>135637</xdr:rowOff>
    </xdr:to>
    <xdr:pic>
      <xdr:nvPicPr>
        <xdr:cNvPr id="1360" name="図 1359">
          <a:extLst>
            <a:ext uri="{FF2B5EF4-FFF2-40B4-BE49-F238E27FC236}">
              <a16:creationId xmlns:a16="http://schemas.microsoft.com/office/drawing/2014/main" xmlns="" id="{00000000-0008-0000-0500-00005005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412862" y="3964687"/>
          <a:ext cx="1104900" cy="1371600"/>
        </a:xfrm>
        <a:prstGeom prst="rect">
          <a:avLst/>
        </a:prstGeom>
      </xdr:spPr>
    </xdr:pic>
    <xdr:clientData/>
  </xdr:twoCellAnchor>
  <xdr:twoCellAnchor editAs="oneCell">
    <xdr:from>
      <xdr:col>14</xdr:col>
      <xdr:colOff>647587</xdr:colOff>
      <xdr:row>24</xdr:row>
      <xdr:rowOff>57037</xdr:rowOff>
    </xdr:from>
    <xdr:to>
      <xdr:col>16</xdr:col>
      <xdr:colOff>447562</xdr:colOff>
      <xdr:row>32</xdr:row>
      <xdr:rowOff>133237</xdr:rowOff>
    </xdr:to>
    <xdr:pic>
      <xdr:nvPicPr>
        <xdr:cNvPr id="1362" name="図 1361">
          <a:extLst>
            <a:ext uri="{FF2B5EF4-FFF2-40B4-BE49-F238E27FC236}">
              <a16:creationId xmlns:a16="http://schemas.microsoft.com/office/drawing/2014/main" xmlns="" id="{00000000-0008-0000-0500-00005205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15387" y="3962287"/>
          <a:ext cx="1095375" cy="1371600"/>
        </a:xfrm>
        <a:prstGeom prst="rect">
          <a:avLst/>
        </a:prstGeom>
      </xdr:spPr>
    </xdr:pic>
    <xdr:clientData/>
  </xdr:twoCellAnchor>
  <xdr:twoCellAnchor editAs="oneCell">
    <xdr:from>
      <xdr:col>17</xdr:col>
      <xdr:colOff>28575</xdr:colOff>
      <xdr:row>2</xdr:row>
      <xdr:rowOff>95250</xdr:rowOff>
    </xdr:from>
    <xdr:to>
      <xdr:col>17</xdr:col>
      <xdr:colOff>314325</xdr:colOff>
      <xdr:row>6</xdr:row>
      <xdr:rowOff>0</xdr:rowOff>
    </xdr:to>
    <xdr:pic>
      <xdr:nvPicPr>
        <xdr:cNvPr id="1364" name="図 1363">
          <a:extLst>
            <a:ext uri="{FF2B5EF4-FFF2-40B4-BE49-F238E27FC236}">
              <a16:creationId xmlns:a16="http://schemas.microsoft.com/office/drawing/2014/main" xmlns="" id="{00000000-0008-0000-0500-00005405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39475" y="428625"/>
          <a:ext cx="285750" cy="552450"/>
        </a:xfrm>
        <a:prstGeom prst="rect">
          <a:avLst/>
        </a:prstGeom>
      </xdr:spPr>
    </xdr:pic>
    <xdr:clientData/>
  </xdr:twoCellAnchor>
  <xdr:twoCellAnchor editAs="oneCell">
    <xdr:from>
      <xdr:col>17</xdr:col>
      <xdr:colOff>488137</xdr:colOff>
      <xdr:row>2</xdr:row>
      <xdr:rowOff>97612</xdr:rowOff>
    </xdr:from>
    <xdr:to>
      <xdr:col>18</xdr:col>
      <xdr:colOff>269062</xdr:colOff>
      <xdr:row>6</xdr:row>
      <xdr:rowOff>2362</xdr:rowOff>
    </xdr:to>
    <xdr:pic>
      <xdr:nvPicPr>
        <xdr:cNvPr id="1366" name="図 1365">
          <a:extLst>
            <a:ext uri="{FF2B5EF4-FFF2-40B4-BE49-F238E27FC236}">
              <a16:creationId xmlns:a16="http://schemas.microsoft.com/office/drawing/2014/main" xmlns="" id="{00000000-0008-0000-0500-00005605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499037" y="430987"/>
          <a:ext cx="428625" cy="552450"/>
        </a:xfrm>
        <a:prstGeom prst="rect">
          <a:avLst/>
        </a:prstGeom>
      </xdr:spPr>
    </xdr:pic>
    <xdr:clientData/>
  </xdr:twoCellAnchor>
  <xdr:twoCellAnchor editAs="oneCell">
    <xdr:from>
      <xdr:col>19</xdr:col>
      <xdr:colOff>488100</xdr:colOff>
      <xdr:row>2</xdr:row>
      <xdr:rowOff>97575</xdr:rowOff>
    </xdr:from>
    <xdr:to>
      <xdr:col>20</xdr:col>
      <xdr:colOff>269025</xdr:colOff>
      <xdr:row>6</xdr:row>
      <xdr:rowOff>11850</xdr:rowOff>
    </xdr:to>
    <xdr:pic>
      <xdr:nvPicPr>
        <xdr:cNvPr id="1370" name="図 1369">
          <a:extLst>
            <a:ext uri="{FF2B5EF4-FFF2-40B4-BE49-F238E27FC236}">
              <a16:creationId xmlns:a16="http://schemas.microsoft.com/office/drawing/2014/main" xmlns="" id="{00000000-0008-0000-0500-00005A05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794400" y="430950"/>
          <a:ext cx="428625" cy="561975"/>
        </a:xfrm>
        <a:prstGeom prst="rect">
          <a:avLst/>
        </a:prstGeom>
      </xdr:spPr>
    </xdr:pic>
    <xdr:clientData/>
  </xdr:twoCellAnchor>
  <xdr:twoCellAnchor editAs="oneCell">
    <xdr:from>
      <xdr:col>17</xdr:col>
      <xdr:colOff>104775</xdr:colOff>
      <xdr:row>8</xdr:row>
      <xdr:rowOff>66675</xdr:rowOff>
    </xdr:from>
    <xdr:to>
      <xdr:col>17</xdr:col>
      <xdr:colOff>381000</xdr:colOff>
      <xdr:row>9</xdr:row>
      <xdr:rowOff>123825</xdr:rowOff>
    </xdr:to>
    <xdr:pic>
      <xdr:nvPicPr>
        <xdr:cNvPr id="1372" name="図 1371">
          <a:extLst>
            <a:ext uri="{FF2B5EF4-FFF2-40B4-BE49-F238E27FC236}">
              <a16:creationId xmlns:a16="http://schemas.microsoft.com/office/drawing/2014/main" xmlns="" id="{00000000-0008-0000-0500-00005C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15675" y="1371600"/>
          <a:ext cx="276225" cy="219075"/>
        </a:xfrm>
        <a:prstGeom prst="rect">
          <a:avLst/>
        </a:prstGeom>
      </xdr:spPr>
    </xdr:pic>
    <xdr:clientData/>
  </xdr:twoCellAnchor>
  <xdr:twoCellAnchor editAs="oneCell">
    <xdr:from>
      <xdr:col>17</xdr:col>
      <xdr:colOff>554812</xdr:colOff>
      <xdr:row>8</xdr:row>
      <xdr:rowOff>49987</xdr:rowOff>
    </xdr:from>
    <xdr:to>
      <xdr:col>18</xdr:col>
      <xdr:colOff>126187</xdr:colOff>
      <xdr:row>10</xdr:row>
      <xdr:rowOff>2362</xdr:rowOff>
    </xdr:to>
    <xdr:pic>
      <xdr:nvPicPr>
        <xdr:cNvPr id="1374" name="図 1373">
          <a:extLst>
            <a:ext uri="{FF2B5EF4-FFF2-40B4-BE49-F238E27FC236}">
              <a16:creationId xmlns:a16="http://schemas.microsoft.com/office/drawing/2014/main" xmlns="" id="{00000000-0008-0000-0500-00005E05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565712" y="1354912"/>
          <a:ext cx="219075" cy="276225"/>
        </a:xfrm>
        <a:prstGeom prst="rect">
          <a:avLst/>
        </a:prstGeom>
      </xdr:spPr>
    </xdr:pic>
    <xdr:clientData/>
  </xdr:twoCellAnchor>
  <xdr:twoCellAnchor editAs="oneCell">
    <xdr:from>
      <xdr:col>18</xdr:col>
      <xdr:colOff>304762</xdr:colOff>
      <xdr:row>8</xdr:row>
      <xdr:rowOff>114262</xdr:rowOff>
    </xdr:from>
    <xdr:to>
      <xdr:col>18</xdr:col>
      <xdr:colOff>447637</xdr:colOff>
      <xdr:row>9</xdr:row>
      <xdr:rowOff>95212</xdr:rowOff>
    </xdr:to>
    <xdr:pic>
      <xdr:nvPicPr>
        <xdr:cNvPr id="1376" name="図 1375">
          <a:extLst>
            <a:ext uri="{FF2B5EF4-FFF2-40B4-BE49-F238E27FC236}">
              <a16:creationId xmlns:a16="http://schemas.microsoft.com/office/drawing/2014/main" xmlns="" id="{00000000-0008-0000-0500-000060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963362" y="1419187"/>
          <a:ext cx="142875" cy="142875"/>
        </a:xfrm>
        <a:prstGeom prst="rect">
          <a:avLst/>
        </a:prstGeom>
      </xdr:spPr>
    </xdr:pic>
    <xdr:clientData/>
  </xdr:twoCellAnchor>
  <xdr:twoCellAnchor editAs="oneCell">
    <xdr:from>
      <xdr:col>18</xdr:col>
      <xdr:colOff>640500</xdr:colOff>
      <xdr:row>8</xdr:row>
      <xdr:rowOff>59475</xdr:rowOff>
    </xdr:from>
    <xdr:to>
      <xdr:col>19</xdr:col>
      <xdr:colOff>221400</xdr:colOff>
      <xdr:row>10</xdr:row>
      <xdr:rowOff>11850</xdr:rowOff>
    </xdr:to>
    <xdr:pic>
      <xdr:nvPicPr>
        <xdr:cNvPr id="1378" name="図 1377">
          <a:extLst>
            <a:ext uri="{FF2B5EF4-FFF2-40B4-BE49-F238E27FC236}">
              <a16:creationId xmlns:a16="http://schemas.microsoft.com/office/drawing/2014/main" xmlns="" id="{00000000-0008-0000-0500-000062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299100" y="1364400"/>
          <a:ext cx="228600" cy="276225"/>
        </a:xfrm>
        <a:prstGeom prst="rect">
          <a:avLst/>
        </a:prstGeom>
      </xdr:spPr>
    </xdr:pic>
    <xdr:clientData/>
  </xdr:twoCellAnchor>
  <xdr:twoCellAnchor editAs="oneCell">
    <xdr:from>
      <xdr:col>19</xdr:col>
      <xdr:colOff>361875</xdr:colOff>
      <xdr:row>8</xdr:row>
      <xdr:rowOff>76125</xdr:rowOff>
    </xdr:from>
    <xdr:to>
      <xdr:col>19</xdr:col>
      <xdr:colOff>638100</xdr:colOff>
      <xdr:row>9</xdr:row>
      <xdr:rowOff>142800</xdr:rowOff>
    </xdr:to>
    <xdr:pic>
      <xdr:nvPicPr>
        <xdr:cNvPr id="1380" name="図 1379">
          <a:extLst>
            <a:ext uri="{FF2B5EF4-FFF2-40B4-BE49-F238E27FC236}">
              <a16:creationId xmlns:a16="http://schemas.microsoft.com/office/drawing/2014/main" xmlns="" id="{00000000-0008-0000-0500-000064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668175" y="1381050"/>
          <a:ext cx="276225" cy="228600"/>
        </a:xfrm>
        <a:prstGeom prst="rect">
          <a:avLst/>
        </a:prstGeom>
      </xdr:spPr>
    </xdr:pic>
    <xdr:clientData/>
  </xdr:twoCellAnchor>
  <xdr:twoCellAnchor editAs="oneCell">
    <xdr:from>
      <xdr:col>17</xdr:col>
      <xdr:colOff>133350</xdr:colOff>
      <xdr:row>12</xdr:row>
      <xdr:rowOff>85725</xdr:rowOff>
    </xdr:from>
    <xdr:to>
      <xdr:col>17</xdr:col>
      <xdr:colOff>390525</xdr:colOff>
      <xdr:row>13</xdr:row>
      <xdr:rowOff>114300</xdr:rowOff>
    </xdr:to>
    <xdr:pic>
      <xdr:nvPicPr>
        <xdr:cNvPr id="1382" name="図 1381">
          <a:extLst>
            <a:ext uri="{FF2B5EF4-FFF2-40B4-BE49-F238E27FC236}">
              <a16:creationId xmlns:a16="http://schemas.microsoft.com/office/drawing/2014/main" xmlns="" id="{00000000-0008-0000-0500-00006605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1144250" y="2038350"/>
          <a:ext cx="257175" cy="190500"/>
        </a:xfrm>
        <a:prstGeom prst="rect">
          <a:avLst/>
        </a:prstGeom>
      </xdr:spPr>
    </xdr:pic>
    <xdr:clientData/>
  </xdr:twoCellAnchor>
  <xdr:twoCellAnchor editAs="oneCell">
    <xdr:from>
      <xdr:col>17</xdr:col>
      <xdr:colOff>583387</xdr:colOff>
      <xdr:row>12</xdr:row>
      <xdr:rowOff>69037</xdr:rowOff>
    </xdr:from>
    <xdr:to>
      <xdr:col>18</xdr:col>
      <xdr:colOff>116662</xdr:colOff>
      <xdr:row>13</xdr:row>
      <xdr:rowOff>154762</xdr:rowOff>
    </xdr:to>
    <xdr:pic>
      <xdr:nvPicPr>
        <xdr:cNvPr id="1384" name="図 1383">
          <a:extLst>
            <a:ext uri="{FF2B5EF4-FFF2-40B4-BE49-F238E27FC236}">
              <a16:creationId xmlns:a16="http://schemas.microsoft.com/office/drawing/2014/main" xmlns="" id="{00000000-0008-0000-0500-0000680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594287" y="2021662"/>
          <a:ext cx="180975" cy="247650"/>
        </a:xfrm>
        <a:prstGeom prst="rect">
          <a:avLst/>
        </a:prstGeom>
      </xdr:spPr>
    </xdr:pic>
    <xdr:clientData/>
  </xdr:twoCellAnchor>
  <xdr:twoCellAnchor editAs="oneCell">
    <xdr:from>
      <xdr:col>18</xdr:col>
      <xdr:colOff>276187</xdr:colOff>
      <xdr:row>12</xdr:row>
      <xdr:rowOff>95212</xdr:rowOff>
    </xdr:from>
    <xdr:to>
      <xdr:col>18</xdr:col>
      <xdr:colOff>466687</xdr:colOff>
      <xdr:row>13</xdr:row>
      <xdr:rowOff>114262</xdr:rowOff>
    </xdr:to>
    <xdr:pic>
      <xdr:nvPicPr>
        <xdr:cNvPr id="1386" name="図 1385">
          <a:extLst>
            <a:ext uri="{FF2B5EF4-FFF2-40B4-BE49-F238E27FC236}">
              <a16:creationId xmlns:a16="http://schemas.microsoft.com/office/drawing/2014/main" xmlns="" id="{00000000-0008-0000-0500-00006A05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934787" y="2047837"/>
          <a:ext cx="190500" cy="180975"/>
        </a:xfrm>
        <a:prstGeom prst="rect">
          <a:avLst/>
        </a:prstGeom>
      </xdr:spPr>
    </xdr:pic>
    <xdr:clientData/>
  </xdr:twoCellAnchor>
  <xdr:twoCellAnchor editAs="oneCell">
    <xdr:from>
      <xdr:col>18</xdr:col>
      <xdr:colOff>640500</xdr:colOff>
      <xdr:row>12</xdr:row>
      <xdr:rowOff>88050</xdr:rowOff>
    </xdr:from>
    <xdr:to>
      <xdr:col>19</xdr:col>
      <xdr:colOff>183300</xdr:colOff>
      <xdr:row>13</xdr:row>
      <xdr:rowOff>126150</xdr:rowOff>
    </xdr:to>
    <xdr:pic>
      <xdr:nvPicPr>
        <xdr:cNvPr id="1388" name="図 1387">
          <a:extLst>
            <a:ext uri="{FF2B5EF4-FFF2-40B4-BE49-F238E27FC236}">
              <a16:creationId xmlns:a16="http://schemas.microsoft.com/office/drawing/2014/main" xmlns="" id="{00000000-0008-0000-0500-00006C05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299100" y="2040675"/>
          <a:ext cx="190500" cy="200025"/>
        </a:xfrm>
        <a:prstGeom prst="rect">
          <a:avLst/>
        </a:prstGeom>
      </xdr:spPr>
    </xdr:pic>
    <xdr:clientData/>
  </xdr:twoCellAnchor>
  <xdr:twoCellAnchor editAs="oneCell">
    <xdr:from>
      <xdr:col>17</xdr:col>
      <xdr:colOff>57150</xdr:colOff>
      <xdr:row>16</xdr:row>
      <xdr:rowOff>47625</xdr:rowOff>
    </xdr:from>
    <xdr:to>
      <xdr:col>17</xdr:col>
      <xdr:colOff>409575</xdr:colOff>
      <xdr:row>17</xdr:row>
      <xdr:rowOff>57150</xdr:rowOff>
    </xdr:to>
    <xdr:pic>
      <xdr:nvPicPr>
        <xdr:cNvPr id="1390" name="図 1389">
          <a:extLst>
            <a:ext uri="{FF2B5EF4-FFF2-40B4-BE49-F238E27FC236}">
              <a16:creationId xmlns:a16="http://schemas.microsoft.com/office/drawing/2014/main" xmlns="" id="{00000000-0008-0000-0500-00006E05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1068050" y="2647950"/>
          <a:ext cx="352425" cy="171450"/>
        </a:xfrm>
        <a:prstGeom prst="rect">
          <a:avLst/>
        </a:prstGeom>
      </xdr:spPr>
    </xdr:pic>
    <xdr:clientData/>
  </xdr:twoCellAnchor>
  <xdr:twoCellAnchor editAs="oneCell">
    <xdr:from>
      <xdr:col>17</xdr:col>
      <xdr:colOff>535762</xdr:colOff>
      <xdr:row>16</xdr:row>
      <xdr:rowOff>59512</xdr:rowOff>
    </xdr:from>
    <xdr:to>
      <xdr:col>18</xdr:col>
      <xdr:colOff>411937</xdr:colOff>
      <xdr:row>17</xdr:row>
      <xdr:rowOff>88087</xdr:rowOff>
    </xdr:to>
    <xdr:pic>
      <xdr:nvPicPr>
        <xdr:cNvPr id="1392" name="図 1391">
          <a:extLst>
            <a:ext uri="{FF2B5EF4-FFF2-40B4-BE49-F238E27FC236}">
              <a16:creationId xmlns:a16="http://schemas.microsoft.com/office/drawing/2014/main" xmlns="" id="{00000000-0008-0000-0500-00007005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1546662" y="2659837"/>
          <a:ext cx="523875" cy="190500"/>
        </a:xfrm>
        <a:prstGeom prst="rect">
          <a:avLst/>
        </a:prstGeom>
      </xdr:spPr>
    </xdr:pic>
    <xdr:clientData/>
  </xdr:twoCellAnchor>
  <xdr:twoCellAnchor editAs="oneCell">
    <xdr:from>
      <xdr:col>18</xdr:col>
      <xdr:colOff>523837</xdr:colOff>
      <xdr:row>16</xdr:row>
      <xdr:rowOff>57112</xdr:rowOff>
    </xdr:from>
    <xdr:to>
      <xdr:col>19</xdr:col>
      <xdr:colOff>590512</xdr:colOff>
      <xdr:row>17</xdr:row>
      <xdr:rowOff>66637</xdr:rowOff>
    </xdr:to>
    <xdr:pic>
      <xdr:nvPicPr>
        <xdr:cNvPr id="1394" name="図 1393">
          <a:extLst>
            <a:ext uri="{FF2B5EF4-FFF2-40B4-BE49-F238E27FC236}">
              <a16:creationId xmlns:a16="http://schemas.microsoft.com/office/drawing/2014/main" xmlns="" id="{00000000-0008-0000-0500-00007205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182437" y="2657437"/>
          <a:ext cx="714375" cy="171450"/>
        </a:xfrm>
        <a:prstGeom prst="rect">
          <a:avLst/>
        </a:prstGeom>
      </xdr:spPr>
    </xdr:pic>
    <xdr:clientData/>
  </xdr:twoCellAnchor>
  <xdr:twoCellAnchor editAs="oneCell">
    <xdr:from>
      <xdr:col>20</xdr:col>
      <xdr:colOff>21375</xdr:colOff>
      <xdr:row>16</xdr:row>
      <xdr:rowOff>78525</xdr:rowOff>
    </xdr:from>
    <xdr:to>
      <xdr:col>20</xdr:col>
      <xdr:colOff>450000</xdr:colOff>
      <xdr:row>17</xdr:row>
      <xdr:rowOff>69000</xdr:rowOff>
    </xdr:to>
    <xdr:pic>
      <xdr:nvPicPr>
        <xdr:cNvPr id="1396" name="図 1395">
          <a:extLst>
            <a:ext uri="{FF2B5EF4-FFF2-40B4-BE49-F238E27FC236}">
              <a16:creationId xmlns:a16="http://schemas.microsoft.com/office/drawing/2014/main" xmlns="" id="{00000000-0008-0000-0500-00007405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975375" y="2678850"/>
          <a:ext cx="428625" cy="152400"/>
        </a:xfrm>
        <a:prstGeom prst="rect">
          <a:avLst/>
        </a:prstGeom>
      </xdr:spPr>
    </xdr:pic>
    <xdr:clientData/>
  </xdr:twoCellAnchor>
  <xdr:twoCellAnchor editAs="oneCell">
    <xdr:from>
      <xdr:col>17</xdr:col>
      <xdr:colOff>38025</xdr:colOff>
      <xdr:row>18</xdr:row>
      <xdr:rowOff>18975</xdr:rowOff>
    </xdr:from>
    <xdr:to>
      <xdr:col>17</xdr:col>
      <xdr:colOff>466650</xdr:colOff>
      <xdr:row>19</xdr:row>
      <xdr:rowOff>9450</xdr:rowOff>
    </xdr:to>
    <xdr:pic>
      <xdr:nvPicPr>
        <xdr:cNvPr id="1398" name="図 1397">
          <a:extLst>
            <a:ext uri="{FF2B5EF4-FFF2-40B4-BE49-F238E27FC236}">
              <a16:creationId xmlns:a16="http://schemas.microsoft.com/office/drawing/2014/main" xmlns="" id="{00000000-0008-0000-0500-00007605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048925" y="2952675"/>
          <a:ext cx="428625" cy="152400"/>
        </a:xfrm>
        <a:prstGeom prst="rect">
          <a:avLst/>
        </a:prstGeom>
      </xdr:spPr>
    </xdr:pic>
    <xdr:clientData/>
  </xdr:twoCellAnchor>
  <xdr:twoCellAnchor editAs="oneCell">
    <xdr:from>
      <xdr:col>17</xdr:col>
      <xdr:colOff>564262</xdr:colOff>
      <xdr:row>18</xdr:row>
      <xdr:rowOff>11812</xdr:rowOff>
    </xdr:from>
    <xdr:to>
      <xdr:col>18</xdr:col>
      <xdr:colOff>478537</xdr:colOff>
      <xdr:row>19</xdr:row>
      <xdr:rowOff>135637</xdr:rowOff>
    </xdr:to>
    <xdr:pic>
      <xdr:nvPicPr>
        <xdr:cNvPr id="1400" name="図 1399">
          <a:extLst>
            <a:ext uri="{FF2B5EF4-FFF2-40B4-BE49-F238E27FC236}">
              <a16:creationId xmlns:a16="http://schemas.microsoft.com/office/drawing/2014/main" xmlns="" id="{00000000-0008-0000-0500-00007805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575162" y="2945512"/>
          <a:ext cx="561975" cy="285750"/>
        </a:xfrm>
        <a:prstGeom prst="rect">
          <a:avLst/>
        </a:prstGeom>
      </xdr:spPr>
    </xdr:pic>
    <xdr:clientData/>
  </xdr:twoCellAnchor>
  <xdr:twoCellAnchor editAs="oneCell">
    <xdr:from>
      <xdr:col>18</xdr:col>
      <xdr:colOff>619012</xdr:colOff>
      <xdr:row>17</xdr:row>
      <xdr:rowOff>152287</xdr:rowOff>
    </xdr:from>
    <xdr:to>
      <xdr:col>19</xdr:col>
      <xdr:colOff>257062</xdr:colOff>
      <xdr:row>21</xdr:row>
      <xdr:rowOff>47512</xdr:rowOff>
    </xdr:to>
    <xdr:pic>
      <xdr:nvPicPr>
        <xdr:cNvPr id="1402" name="図 1401">
          <a:extLst>
            <a:ext uri="{FF2B5EF4-FFF2-40B4-BE49-F238E27FC236}">
              <a16:creationId xmlns:a16="http://schemas.microsoft.com/office/drawing/2014/main" xmlns="" id="{00000000-0008-0000-0500-00007A05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277612" y="2914537"/>
          <a:ext cx="285750" cy="552450"/>
        </a:xfrm>
        <a:prstGeom prst="rect">
          <a:avLst/>
        </a:prstGeom>
      </xdr:spPr>
    </xdr:pic>
    <xdr:clientData/>
  </xdr:twoCellAnchor>
  <xdr:twoCellAnchor editAs="oneCell">
    <xdr:from>
      <xdr:col>19</xdr:col>
      <xdr:colOff>411825</xdr:colOff>
      <xdr:row>17</xdr:row>
      <xdr:rowOff>154650</xdr:rowOff>
    </xdr:from>
    <xdr:to>
      <xdr:col>20</xdr:col>
      <xdr:colOff>164175</xdr:colOff>
      <xdr:row>21</xdr:row>
      <xdr:rowOff>87975</xdr:rowOff>
    </xdr:to>
    <xdr:pic>
      <xdr:nvPicPr>
        <xdr:cNvPr id="1404" name="図 1403">
          <a:extLst>
            <a:ext uri="{FF2B5EF4-FFF2-40B4-BE49-F238E27FC236}">
              <a16:creationId xmlns:a16="http://schemas.microsoft.com/office/drawing/2014/main" xmlns="" id="{00000000-0008-0000-0500-00007C05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718125" y="2916900"/>
          <a:ext cx="400050" cy="590550"/>
        </a:xfrm>
        <a:prstGeom prst="rect">
          <a:avLst/>
        </a:prstGeom>
      </xdr:spPr>
    </xdr:pic>
    <xdr:clientData/>
  </xdr:twoCellAnchor>
  <xdr:twoCellAnchor editAs="oneCell">
    <xdr:from>
      <xdr:col>20</xdr:col>
      <xdr:colOff>161775</xdr:colOff>
      <xdr:row>18</xdr:row>
      <xdr:rowOff>95100</xdr:rowOff>
    </xdr:from>
    <xdr:to>
      <xdr:col>21</xdr:col>
      <xdr:colOff>114150</xdr:colOff>
      <xdr:row>21</xdr:row>
      <xdr:rowOff>9375</xdr:rowOff>
    </xdr:to>
    <xdr:pic>
      <xdr:nvPicPr>
        <xdr:cNvPr id="1406" name="図 1405">
          <a:extLst>
            <a:ext uri="{FF2B5EF4-FFF2-40B4-BE49-F238E27FC236}">
              <a16:creationId xmlns:a16="http://schemas.microsoft.com/office/drawing/2014/main" xmlns="" id="{00000000-0008-0000-0500-00007E05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3115775" y="3028800"/>
          <a:ext cx="600075" cy="400050"/>
        </a:xfrm>
        <a:prstGeom prst="rect">
          <a:avLst/>
        </a:prstGeom>
      </xdr:spPr>
    </xdr:pic>
    <xdr:clientData/>
  </xdr:twoCellAnchor>
  <xdr:twoCellAnchor editAs="oneCell">
    <xdr:from>
      <xdr:col>17</xdr:col>
      <xdr:colOff>57150</xdr:colOff>
      <xdr:row>23</xdr:row>
      <xdr:rowOff>76200</xdr:rowOff>
    </xdr:from>
    <xdr:to>
      <xdr:col>17</xdr:col>
      <xdr:colOff>314325</xdr:colOff>
      <xdr:row>23</xdr:row>
      <xdr:rowOff>152400</xdr:rowOff>
    </xdr:to>
    <xdr:pic>
      <xdr:nvPicPr>
        <xdr:cNvPr id="1408" name="図 1407">
          <a:extLst>
            <a:ext uri="{FF2B5EF4-FFF2-40B4-BE49-F238E27FC236}">
              <a16:creationId xmlns:a16="http://schemas.microsoft.com/office/drawing/2014/main" xmlns="" id="{00000000-0008-0000-0500-00008005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1068050" y="3819525"/>
          <a:ext cx="257175" cy="76200"/>
        </a:xfrm>
        <a:prstGeom prst="rect">
          <a:avLst/>
        </a:prstGeom>
      </xdr:spPr>
    </xdr:pic>
    <xdr:clientData/>
  </xdr:twoCellAnchor>
  <xdr:twoCellAnchor editAs="oneCell">
    <xdr:from>
      <xdr:col>17</xdr:col>
      <xdr:colOff>402412</xdr:colOff>
      <xdr:row>23</xdr:row>
      <xdr:rowOff>69037</xdr:rowOff>
    </xdr:from>
    <xdr:to>
      <xdr:col>18</xdr:col>
      <xdr:colOff>135712</xdr:colOff>
      <xdr:row>23</xdr:row>
      <xdr:rowOff>154762</xdr:rowOff>
    </xdr:to>
    <xdr:pic>
      <xdr:nvPicPr>
        <xdr:cNvPr id="1410" name="図 1409">
          <a:extLst>
            <a:ext uri="{FF2B5EF4-FFF2-40B4-BE49-F238E27FC236}">
              <a16:creationId xmlns:a16="http://schemas.microsoft.com/office/drawing/2014/main" xmlns="" id="{00000000-0008-0000-0500-00008205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1413312" y="3812362"/>
          <a:ext cx="381000" cy="85725"/>
        </a:xfrm>
        <a:prstGeom prst="rect">
          <a:avLst/>
        </a:prstGeom>
      </xdr:spPr>
    </xdr:pic>
    <xdr:clientData/>
  </xdr:twoCellAnchor>
  <xdr:twoCellAnchor editAs="oneCell">
    <xdr:from>
      <xdr:col>18</xdr:col>
      <xdr:colOff>228562</xdr:colOff>
      <xdr:row>23</xdr:row>
      <xdr:rowOff>38062</xdr:rowOff>
    </xdr:from>
    <xdr:to>
      <xdr:col>18</xdr:col>
      <xdr:colOff>609562</xdr:colOff>
      <xdr:row>24</xdr:row>
      <xdr:rowOff>19012</xdr:rowOff>
    </xdr:to>
    <xdr:pic>
      <xdr:nvPicPr>
        <xdr:cNvPr id="1412" name="図 1411">
          <a:extLst>
            <a:ext uri="{FF2B5EF4-FFF2-40B4-BE49-F238E27FC236}">
              <a16:creationId xmlns:a16="http://schemas.microsoft.com/office/drawing/2014/main" xmlns="" id="{00000000-0008-0000-0500-00008405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887162" y="3781387"/>
          <a:ext cx="381000" cy="142875"/>
        </a:xfrm>
        <a:prstGeom prst="rect">
          <a:avLst/>
        </a:prstGeom>
      </xdr:spPr>
    </xdr:pic>
    <xdr:clientData/>
  </xdr:twoCellAnchor>
  <xdr:twoCellAnchor editAs="oneCell">
    <xdr:from>
      <xdr:col>19</xdr:col>
      <xdr:colOff>88050</xdr:colOff>
      <xdr:row>23</xdr:row>
      <xdr:rowOff>69000</xdr:rowOff>
    </xdr:from>
    <xdr:to>
      <xdr:col>19</xdr:col>
      <xdr:colOff>611925</xdr:colOff>
      <xdr:row>23</xdr:row>
      <xdr:rowOff>154725</xdr:rowOff>
    </xdr:to>
    <xdr:pic>
      <xdr:nvPicPr>
        <xdr:cNvPr id="1414" name="図 1413">
          <a:extLst>
            <a:ext uri="{FF2B5EF4-FFF2-40B4-BE49-F238E27FC236}">
              <a16:creationId xmlns:a16="http://schemas.microsoft.com/office/drawing/2014/main" xmlns="" id="{00000000-0008-0000-0500-00008605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394350" y="3812325"/>
          <a:ext cx="523875" cy="85725"/>
        </a:xfrm>
        <a:prstGeom prst="rect">
          <a:avLst/>
        </a:prstGeom>
      </xdr:spPr>
    </xdr:pic>
    <xdr:clientData/>
  </xdr:twoCellAnchor>
  <xdr:twoCellAnchor editAs="oneCell">
    <xdr:from>
      <xdr:col>20</xdr:col>
      <xdr:colOff>38025</xdr:colOff>
      <xdr:row>23</xdr:row>
      <xdr:rowOff>28500</xdr:rowOff>
    </xdr:from>
    <xdr:to>
      <xdr:col>20</xdr:col>
      <xdr:colOff>561900</xdr:colOff>
      <xdr:row>24</xdr:row>
      <xdr:rowOff>18975</xdr:rowOff>
    </xdr:to>
    <xdr:pic>
      <xdr:nvPicPr>
        <xdr:cNvPr id="1416" name="図 1415">
          <a:extLst>
            <a:ext uri="{FF2B5EF4-FFF2-40B4-BE49-F238E27FC236}">
              <a16:creationId xmlns:a16="http://schemas.microsoft.com/office/drawing/2014/main" xmlns="" id="{00000000-0008-0000-0500-00008805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992025" y="3771825"/>
          <a:ext cx="523875" cy="152400"/>
        </a:xfrm>
        <a:prstGeom prst="rect">
          <a:avLst/>
        </a:prstGeom>
      </xdr:spPr>
    </xdr:pic>
    <xdr:clientData/>
  </xdr:twoCellAnchor>
  <xdr:twoCellAnchor editAs="oneCell">
    <xdr:from>
      <xdr:col>17</xdr:col>
      <xdr:colOff>11812</xdr:colOff>
      <xdr:row>24</xdr:row>
      <xdr:rowOff>107062</xdr:rowOff>
    </xdr:from>
    <xdr:to>
      <xdr:col>18</xdr:col>
      <xdr:colOff>154687</xdr:colOff>
      <xdr:row>25</xdr:row>
      <xdr:rowOff>107062</xdr:rowOff>
    </xdr:to>
    <xdr:pic>
      <xdr:nvPicPr>
        <xdr:cNvPr id="1418" name="図 1417">
          <a:extLst>
            <a:ext uri="{FF2B5EF4-FFF2-40B4-BE49-F238E27FC236}">
              <a16:creationId xmlns:a16="http://schemas.microsoft.com/office/drawing/2014/main" xmlns="" id="{00000000-0008-0000-0500-00008A05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1022712" y="4012312"/>
          <a:ext cx="790575" cy="161925"/>
        </a:xfrm>
        <a:prstGeom prst="rect">
          <a:avLst/>
        </a:prstGeom>
      </xdr:spPr>
    </xdr:pic>
    <xdr:clientData/>
  </xdr:twoCellAnchor>
  <xdr:twoCellAnchor editAs="oneCell">
    <xdr:from>
      <xdr:col>18</xdr:col>
      <xdr:colOff>209437</xdr:colOff>
      <xdr:row>24</xdr:row>
      <xdr:rowOff>142762</xdr:rowOff>
    </xdr:from>
    <xdr:to>
      <xdr:col>19</xdr:col>
      <xdr:colOff>352312</xdr:colOff>
      <xdr:row>25</xdr:row>
      <xdr:rowOff>76087</xdr:rowOff>
    </xdr:to>
    <xdr:pic>
      <xdr:nvPicPr>
        <xdr:cNvPr id="1420" name="図 1419">
          <a:extLst>
            <a:ext uri="{FF2B5EF4-FFF2-40B4-BE49-F238E27FC236}">
              <a16:creationId xmlns:a16="http://schemas.microsoft.com/office/drawing/2014/main" xmlns="" id="{00000000-0008-0000-0500-00008C05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1868037" y="4048012"/>
          <a:ext cx="790575" cy="95250"/>
        </a:xfrm>
        <a:prstGeom prst="rect">
          <a:avLst/>
        </a:prstGeom>
      </xdr:spPr>
    </xdr:pic>
    <xdr:clientData/>
  </xdr:twoCellAnchor>
  <xdr:twoCellAnchor editAs="oneCell">
    <xdr:from>
      <xdr:col>17</xdr:col>
      <xdr:colOff>11775</xdr:colOff>
      <xdr:row>26</xdr:row>
      <xdr:rowOff>49875</xdr:rowOff>
    </xdr:from>
    <xdr:to>
      <xdr:col>18</xdr:col>
      <xdr:colOff>154650</xdr:colOff>
      <xdr:row>27</xdr:row>
      <xdr:rowOff>2250</xdr:rowOff>
    </xdr:to>
    <xdr:pic>
      <xdr:nvPicPr>
        <xdr:cNvPr id="1422" name="図 1421">
          <a:extLst>
            <a:ext uri="{FF2B5EF4-FFF2-40B4-BE49-F238E27FC236}">
              <a16:creationId xmlns:a16="http://schemas.microsoft.com/office/drawing/2014/main" xmlns="" id="{00000000-0008-0000-0500-00008E05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022675" y="4278975"/>
          <a:ext cx="790575" cy="114300"/>
        </a:xfrm>
        <a:prstGeom prst="rect">
          <a:avLst/>
        </a:prstGeom>
      </xdr:spPr>
    </xdr:pic>
    <xdr:clientData/>
  </xdr:twoCellAnchor>
  <xdr:twoCellAnchor editAs="oneCell">
    <xdr:from>
      <xdr:col>18</xdr:col>
      <xdr:colOff>237975</xdr:colOff>
      <xdr:row>26</xdr:row>
      <xdr:rowOff>57000</xdr:rowOff>
    </xdr:from>
    <xdr:to>
      <xdr:col>19</xdr:col>
      <xdr:colOff>647550</xdr:colOff>
      <xdr:row>26</xdr:row>
      <xdr:rowOff>152250</xdr:rowOff>
    </xdr:to>
    <xdr:pic>
      <xdr:nvPicPr>
        <xdr:cNvPr id="1424" name="図 1423">
          <a:extLst>
            <a:ext uri="{FF2B5EF4-FFF2-40B4-BE49-F238E27FC236}">
              <a16:creationId xmlns:a16="http://schemas.microsoft.com/office/drawing/2014/main" xmlns="" id="{00000000-0008-0000-0500-00009005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1896575" y="4286100"/>
          <a:ext cx="1057275" cy="95250"/>
        </a:xfrm>
        <a:prstGeom prst="rect">
          <a:avLst/>
        </a:prstGeom>
      </xdr:spPr>
    </xdr:pic>
    <xdr:clientData/>
  </xdr:twoCellAnchor>
  <xdr:twoCellAnchor editAs="oneCell">
    <xdr:from>
      <xdr:col>17</xdr:col>
      <xdr:colOff>66675</xdr:colOff>
      <xdr:row>29</xdr:row>
      <xdr:rowOff>47625</xdr:rowOff>
    </xdr:from>
    <xdr:to>
      <xdr:col>17</xdr:col>
      <xdr:colOff>314325</xdr:colOff>
      <xdr:row>31</xdr:row>
      <xdr:rowOff>47625</xdr:rowOff>
    </xdr:to>
    <xdr:pic>
      <xdr:nvPicPr>
        <xdr:cNvPr id="1426" name="図 1425">
          <a:extLst>
            <a:ext uri="{FF2B5EF4-FFF2-40B4-BE49-F238E27FC236}">
              <a16:creationId xmlns:a16="http://schemas.microsoft.com/office/drawing/2014/main" xmlns="" id="{00000000-0008-0000-0500-00009205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077575" y="4762500"/>
          <a:ext cx="247650" cy="323850"/>
        </a:xfrm>
        <a:prstGeom prst="rect">
          <a:avLst/>
        </a:prstGeom>
      </xdr:spPr>
    </xdr:pic>
    <xdr:clientData/>
  </xdr:twoCellAnchor>
  <xdr:twoCellAnchor editAs="oneCell">
    <xdr:from>
      <xdr:col>17</xdr:col>
      <xdr:colOff>402412</xdr:colOff>
      <xdr:row>29</xdr:row>
      <xdr:rowOff>40462</xdr:rowOff>
    </xdr:from>
    <xdr:to>
      <xdr:col>18</xdr:col>
      <xdr:colOff>2362</xdr:colOff>
      <xdr:row>31</xdr:row>
      <xdr:rowOff>40462</xdr:rowOff>
    </xdr:to>
    <xdr:pic>
      <xdr:nvPicPr>
        <xdr:cNvPr id="1428" name="図 1427">
          <a:extLst>
            <a:ext uri="{FF2B5EF4-FFF2-40B4-BE49-F238E27FC236}">
              <a16:creationId xmlns:a16="http://schemas.microsoft.com/office/drawing/2014/main" xmlns="" id="{00000000-0008-0000-0500-00009405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1413312" y="4755337"/>
          <a:ext cx="247650" cy="323850"/>
        </a:xfrm>
        <a:prstGeom prst="rect">
          <a:avLst/>
        </a:prstGeom>
      </xdr:spPr>
    </xdr:pic>
    <xdr:clientData/>
  </xdr:twoCellAnchor>
  <xdr:twoCellAnchor editAs="oneCell">
    <xdr:from>
      <xdr:col>18</xdr:col>
      <xdr:colOff>95212</xdr:colOff>
      <xdr:row>29</xdr:row>
      <xdr:rowOff>85687</xdr:rowOff>
    </xdr:from>
    <xdr:to>
      <xdr:col>18</xdr:col>
      <xdr:colOff>295237</xdr:colOff>
      <xdr:row>31</xdr:row>
      <xdr:rowOff>38062</xdr:rowOff>
    </xdr:to>
    <xdr:pic>
      <xdr:nvPicPr>
        <xdr:cNvPr id="1430" name="図 1429">
          <a:extLst>
            <a:ext uri="{FF2B5EF4-FFF2-40B4-BE49-F238E27FC236}">
              <a16:creationId xmlns:a16="http://schemas.microsoft.com/office/drawing/2014/main" xmlns="" id="{00000000-0008-0000-0500-00009605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1753812" y="4800562"/>
          <a:ext cx="200025" cy="276225"/>
        </a:xfrm>
        <a:prstGeom prst="rect">
          <a:avLst/>
        </a:prstGeom>
      </xdr:spPr>
    </xdr:pic>
    <xdr:clientData/>
  </xdr:twoCellAnchor>
  <xdr:twoCellAnchor editAs="oneCell">
    <xdr:from>
      <xdr:col>18</xdr:col>
      <xdr:colOff>364275</xdr:colOff>
      <xdr:row>29</xdr:row>
      <xdr:rowOff>88050</xdr:rowOff>
    </xdr:from>
    <xdr:to>
      <xdr:col>18</xdr:col>
      <xdr:colOff>564300</xdr:colOff>
      <xdr:row>31</xdr:row>
      <xdr:rowOff>40425</xdr:rowOff>
    </xdr:to>
    <xdr:pic>
      <xdr:nvPicPr>
        <xdr:cNvPr id="1432" name="図 1431">
          <a:extLst>
            <a:ext uri="{FF2B5EF4-FFF2-40B4-BE49-F238E27FC236}">
              <a16:creationId xmlns:a16="http://schemas.microsoft.com/office/drawing/2014/main" xmlns="" id="{00000000-0008-0000-0500-00009805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22875" y="4802925"/>
          <a:ext cx="200025" cy="276225"/>
        </a:xfrm>
        <a:prstGeom prst="rect">
          <a:avLst/>
        </a:prstGeom>
      </xdr:spPr>
    </xdr:pic>
    <xdr:clientData/>
  </xdr:twoCellAnchor>
  <xdr:twoCellAnchor editAs="oneCell">
    <xdr:from>
      <xdr:col>19</xdr:col>
      <xdr:colOff>371400</xdr:colOff>
      <xdr:row>29</xdr:row>
      <xdr:rowOff>133275</xdr:rowOff>
    </xdr:from>
    <xdr:to>
      <xdr:col>19</xdr:col>
      <xdr:colOff>628575</xdr:colOff>
      <xdr:row>30</xdr:row>
      <xdr:rowOff>123750</xdr:rowOff>
    </xdr:to>
    <xdr:pic>
      <xdr:nvPicPr>
        <xdr:cNvPr id="1434" name="図 1433">
          <a:extLst>
            <a:ext uri="{FF2B5EF4-FFF2-40B4-BE49-F238E27FC236}">
              <a16:creationId xmlns:a16="http://schemas.microsoft.com/office/drawing/2014/main" xmlns="" id="{00000000-0008-0000-0500-00009A05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677700" y="4848150"/>
          <a:ext cx="257175" cy="152400"/>
        </a:xfrm>
        <a:prstGeom prst="rect">
          <a:avLst/>
        </a:prstGeom>
      </xdr:spPr>
    </xdr:pic>
    <xdr:clientData/>
  </xdr:twoCellAnchor>
  <xdr:twoCellAnchor editAs="oneCell">
    <xdr:from>
      <xdr:col>19</xdr:col>
      <xdr:colOff>40387</xdr:colOff>
      <xdr:row>29</xdr:row>
      <xdr:rowOff>135637</xdr:rowOff>
    </xdr:from>
    <xdr:to>
      <xdr:col>19</xdr:col>
      <xdr:colOff>288037</xdr:colOff>
      <xdr:row>30</xdr:row>
      <xdr:rowOff>126112</xdr:rowOff>
    </xdr:to>
    <xdr:pic>
      <xdr:nvPicPr>
        <xdr:cNvPr id="1436" name="図 1435">
          <a:extLst>
            <a:ext uri="{FF2B5EF4-FFF2-40B4-BE49-F238E27FC236}">
              <a16:creationId xmlns:a16="http://schemas.microsoft.com/office/drawing/2014/main" xmlns="" id="{00000000-0008-0000-0500-00009C05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346687" y="4850512"/>
          <a:ext cx="247650" cy="152400"/>
        </a:xfrm>
        <a:prstGeom prst="rect">
          <a:avLst/>
        </a:prstGeom>
      </xdr:spPr>
    </xdr:pic>
    <xdr:clientData/>
  </xdr:twoCellAnchor>
  <xdr:twoCellAnchor editAs="oneCell">
    <xdr:from>
      <xdr:col>20</xdr:col>
      <xdr:colOff>85612</xdr:colOff>
      <xdr:row>30</xdr:row>
      <xdr:rowOff>18937</xdr:rowOff>
    </xdr:from>
    <xdr:to>
      <xdr:col>20</xdr:col>
      <xdr:colOff>457087</xdr:colOff>
      <xdr:row>30</xdr:row>
      <xdr:rowOff>133237</xdr:rowOff>
    </xdr:to>
    <xdr:pic>
      <xdr:nvPicPr>
        <xdr:cNvPr id="1438" name="図 1437">
          <a:extLst>
            <a:ext uri="{FF2B5EF4-FFF2-40B4-BE49-F238E27FC236}">
              <a16:creationId xmlns:a16="http://schemas.microsoft.com/office/drawing/2014/main" xmlns="" id="{00000000-0008-0000-0500-00009E05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3039612" y="4895737"/>
          <a:ext cx="371475" cy="114300"/>
        </a:xfrm>
        <a:prstGeom prst="rect">
          <a:avLst/>
        </a:prstGeom>
      </xdr:spPr>
    </xdr:pic>
    <xdr:clientData/>
  </xdr:twoCellAnchor>
  <xdr:twoCellAnchor editAs="oneCell">
    <xdr:from>
      <xdr:col>20</xdr:col>
      <xdr:colOff>535650</xdr:colOff>
      <xdr:row>29</xdr:row>
      <xdr:rowOff>154650</xdr:rowOff>
    </xdr:from>
    <xdr:to>
      <xdr:col>21</xdr:col>
      <xdr:colOff>411825</xdr:colOff>
      <xdr:row>30</xdr:row>
      <xdr:rowOff>145125</xdr:rowOff>
    </xdr:to>
    <xdr:pic>
      <xdr:nvPicPr>
        <xdr:cNvPr id="1440" name="図 1439">
          <a:extLst>
            <a:ext uri="{FF2B5EF4-FFF2-40B4-BE49-F238E27FC236}">
              <a16:creationId xmlns:a16="http://schemas.microsoft.com/office/drawing/2014/main" xmlns="" id="{00000000-0008-0000-0500-0000A005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3489650" y="4869525"/>
          <a:ext cx="523875" cy="152400"/>
        </a:xfrm>
        <a:prstGeom prst="rect">
          <a:avLst/>
        </a:prstGeom>
      </xdr:spPr>
    </xdr:pic>
    <xdr:clientData/>
  </xdr:twoCellAnchor>
  <xdr:twoCellAnchor editAs="oneCell">
    <xdr:from>
      <xdr:col>17</xdr:col>
      <xdr:colOff>66525</xdr:colOff>
      <xdr:row>32</xdr:row>
      <xdr:rowOff>37950</xdr:rowOff>
    </xdr:from>
    <xdr:to>
      <xdr:col>17</xdr:col>
      <xdr:colOff>314175</xdr:colOff>
      <xdr:row>33</xdr:row>
      <xdr:rowOff>28425</xdr:rowOff>
    </xdr:to>
    <xdr:pic>
      <xdr:nvPicPr>
        <xdr:cNvPr id="1442" name="図 1441">
          <a:extLst>
            <a:ext uri="{FF2B5EF4-FFF2-40B4-BE49-F238E27FC236}">
              <a16:creationId xmlns:a16="http://schemas.microsoft.com/office/drawing/2014/main" xmlns="" id="{00000000-0008-0000-0500-0000A205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1077425" y="5238600"/>
          <a:ext cx="247650" cy="152400"/>
        </a:xfrm>
        <a:prstGeom prst="rect">
          <a:avLst/>
        </a:prstGeom>
      </xdr:spPr>
    </xdr:pic>
    <xdr:clientData/>
  </xdr:twoCellAnchor>
  <xdr:twoCellAnchor editAs="oneCell">
    <xdr:from>
      <xdr:col>17</xdr:col>
      <xdr:colOff>449887</xdr:colOff>
      <xdr:row>31</xdr:row>
      <xdr:rowOff>126037</xdr:rowOff>
    </xdr:from>
    <xdr:to>
      <xdr:col>18</xdr:col>
      <xdr:colOff>173662</xdr:colOff>
      <xdr:row>33</xdr:row>
      <xdr:rowOff>40312</xdr:rowOff>
    </xdr:to>
    <xdr:pic>
      <xdr:nvPicPr>
        <xdr:cNvPr id="1444" name="図 1443">
          <a:extLst>
            <a:ext uri="{FF2B5EF4-FFF2-40B4-BE49-F238E27FC236}">
              <a16:creationId xmlns:a16="http://schemas.microsoft.com/office/drawing/2014/main" xmlns="" id="{00000000-0008-0000-0500-0000A405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1460787" y="5164762"/>
          <a:ext cx="371475" cy="238125"/>
        </a:xfrm>
        <a:prstGeom prst="rect">
          <a:avLst/>
        </a:prstGeom>
      </xdr:spPr>
    </xdr:pic>
    <xdr:clientData/>
  </xdr:twoCellAnchor>
  <xdr:twoCellAnchor editAs="oneCell">
    <xdr:from>
      <xdr:col>18</xdr:col>
      <xdr:colOff>333187</xdr:colOff>
      <xdr:row>31</xdr:row>
      <xdr:rowOff>76012</xdr:rowOff>
    </xdr:from>
    <xdr:to>
      <xdr:col>19</xdr:col>
      <xdr:colOff>66487</xdr:colOff>
      <xdr:row>33</xdr:row>
      <xdr:rowOff>47437</xdr:rowOff>
    </xdr:to>
    <xdr:pic>
      <xdr:nvPicPr>
        <xdr:cNvPr id="1446" name="図 1445">
          <a:extLst>
            <a:ext uri="{FF2B5EF4-FFF2-40B4-BE49-F238E27FC236}">
              <a16:creationId xmlns:a16="http://schemas.microsoft.com/office/drawing/2014/main" xmlns="" id="{00000000-0008-0000-0500-0000A605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1991787" y="5114737"/>
          <a:ext cx="381000" cy="295275"/>
        </a:xfrm>
        <a:prstGeom prst="rect">
          <a:avLst/>
        </a:prstGeom>
      </xdr:spPr>
    </xdr:pic>
    <xdr:clientData/>
  </xdr:twoCellAnchor>
  <xdr:twoCellAnchor editAs="oneCell">
    <xdr:from>
      <xdr:col>19</xdr:col>
      <xdr:colOff>202200</xdr:colOff>
      <xdr:row>31</xdr:row>
      <xdr:rowOff>78375</xdr:rowOff>
    </xdr:from>
    <xdr:to>
      <xdr:col>19</xdr:col>
      <xdr:colOff>583200</xdr:colOff>
      <xdr:row>33</xdr:row>
      <xdr:rowOff>59325</xdr:rowOff>
    </xdr:to>
    <xdr:pic>
      <xdr:nvPicPr>
        <xdr:cNvPr id="1448" name="図 1447">
          <a:extLst>
            <a:ext uri="{FF2B5EF4-FFF2-40B4-BE49-F238E27FC236}">
              <a16:creationId xmlns:a16="http://schemas.microsoft.com/office/drawing/2014/main" xmlns="" id="{00000000-0008-0000-0500-0000A805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508500" y="5117100"/>
          <a:ext cx="381000" cy="304800"/>
        </a:xfrm>
        <a:prstGeom prst="rect">
          <a:avLst/>
        </a:prstGeom>
      </xdr:spPr>
    </xdr:pic>
    <xdr:clientData/>
  </xdr:twoCellAnchor>
  <xdr:twoCellAnchor editAs="oneCell">
    <xdr:from>
      <xdr:col>20</xdr:col>
      <xdr:colOff>66450</xdr:colOff>
      <xdr:row>31</xdr:row>
      <xdr:rowOff>66450</xdr:rowOff>
    </xdr:from>
    <xdr:to>
      <xdr:col>20</xdr:col>
      <xdr:colOff>590325</xdr:colOff>
      <xdr:row>33</xdr:row>
      <xdr:rowOff>47400</xdr:rowOff>
    </xdr:to>
    <xdr:pic>
      <xdr:nvPicPr>
        <xdr:cNvPr id="1450" name="図 1449">
          <a:extLst>
            <a:ext uri="{FF2B5EF4-FFF2-40B4-BE49-F238E27FC236}">
              <a16:creationId xmlns:a16="http://schemas.microsoft.com/office/drawing/2014/main" xmlns="" id="{00000000-0008-0000-0500-0000AA05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20450" y="5105175"/>
          <a:ext cx="523875" cy="304800"/>
        </a:xfrm>
        <a:prstGeom prst="rect">
          <a:avLst/>
        </a:prstGeom>
      </xdr:spPr>
    </xdr:pic>
    <xdr:clientData/>
  </xdr:twoCellAnchor>
  <xdr:twoCellAnchor editAs="oneCell">
    <xdr:from>
      <xdr:col>21</xdr:col>
      <xdr:colOff>19050</xdr:colOff>
      <xdr:row>2</xdr:row>
      <xdr:rowOff>114300</xdr:rowOff>
    </xdr:from>
    <xdr:to>
      <xdr:col>22</xdr:col>
      <xdr:colOff>200025</xdr:colOff>
      <xdr:row>7</xdr:row>
      <xdr:rowOff>133350</xdr:rowOff>
    </xdr:to>
    <xdr:pic>
      <xdr:nvPicPr>
        <xdr:cNvPr id="1452" name="図 1451">
          <a:extLst>
            <a:ext uri="{FF2B5EF4-FFF2-40B4-BE49-F238E27FC236}">
              <a16:creationId xmlns:a16="http://schemas.microsoft.com/office/drawing/2014/main" xmlns="" id="{00000000-0008-0000-0500-0000AC05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3620750" y="447675"/>
          <a:ext cx="828675" cy="828675"/>
        </a:xfrm>
        <a:prstGeom prst="rect">
          <a:avLst/>
        </a:prstGeom>
      </xdr:spPr>
    </xdr:pic>
    <xdr:clientData/>
  </xdr:twoCellAnchor>
  <xdr:twoCellAnchor editAs="oneCell">
    <xdr:from>
      <xdr:col>22</xdr:col>
      <xdr:colOff>202387</xdr:colOff>
      <xdr:row>2</xdr:row>
      <xdr:rowOff>116662</xdr:rowOff>
    </xdr:from>
    <xdr:to>
      <xdr:col>23</xdr:col>
      <xdr:colOff>383362</xdr:colOff>
      <xdr:row>7</xdr:row>
      <xdr:rowOff>135712</xdr:rowOff>
    </xdr:to>
    <xdr:pic>
      <xdr:nvPicPr>
        <xdr:cNvPr id="1454" name="図 1453">
          <a:extLst>
            <a:ext uri="{FF2B5EF4-FFF2-40B4-BE49-F238E27FC236}">
              <a16:creationId xmlns:a16="http://schemas.microsoft.com/office/drawing/2014/main" xmlns="" id="{00000000-0008-0000-0500-0000AE05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4451787" y="450037"/>
          <a:ext cx="828675" cy="828675"/>
        </a:xfrm>
        <a:prstGeom prst="rect">
          <a:avLst/>
        </a:prstGeom>
      </xdr:spPr>
    </xdr:pic>
    <xdr:clientData/>
  </xdr:twoCellAnchor>
  <xdr:twoCellAnchor editAs="oneCell">
    <xdr:from>
      <xdr:col>23</xdr:col>
      <xdr:colOff>504787</xdr:colOff>
      <xdr:row>2</xdr:row>
      <xdr:rowOff>114262</xdr:rowOff>
    </xdr:from>
    <xdr:to>
      <xdr:col>24</xdr:col>
      <xdr:colOff>133312</xdr:colOff>
      <xdr:row>7</xdr:row>
      <xdr:rowOff>123787</xdr:rowOff>
    </xdr:to>
    <xdr:pic>
      <xdr:nvPicPr>
        <xdr:cNvPr id="1456" name="図 1455">
          <a:extLst>
            <a:ext uri="{FF2B5EF4-FFF2-40B4-BE49-F238E27FC236}">
              <a16:creationId xmlns:a16="http://schemas.microsoft.com/office/drawing/2014/main" xmlns="" id="{00000000-0008-0000-0500-0000B005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5401887" y="447637"/>
          <a:ext cx="276225" cy="819150"/>
        </a:xfrm>
        <a:prstGeom prst="rect">
          <a:avLst/>
        </a:prstGeom>
      </xdr:spPr>
    </xdr:pic>
    <xdr:clientData/>
  </xdr:twoCellAnchor>
  <xdr:twoCellAnchor editAs="oneCell">
    <xdr:from>
      <xdr:col>24</xdr:col>
      <xdr:colOff>259500</xdr:colOff>
      <xdr:row>2</xdr:row>
      <xdr:rowOff>126150</xdr:rowOff>
    </xdr:from>
    <xdr:to>
      <xdr:col>24</xdr:col>
      <xdr:colOff>535725</xdr:colOff>
      <xdr:row>7</xdr:row>
      <xdr:rowOff>135675</xdr:rowOff>
    </xdr:to>
    <xdr:pic>
      <xdr:nvPicPr>
        <xdr:cNvPr id="1458" name="図 1457">
          <a:extLst>
            <a:ext uri="{FF2B5EF4-FFF2-40B4-BE49-F238E27FC236}">
              <a16:creationId xmlns:a16="http://schemas.microsoft.com/office/drawing/2014/main" xmlns="" id="{00000000-0008-0000-0500-0000B205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5804300" y="459525"/>
          <a:ext cx="276225" cy="819150"/>
        </a:xfrm>
        <a:prstGeom prst="rect">
          <a:avLst/>
        </a:prstGeom>
      </xdr:spPr>
    </xdr:pic>
    <xdr:clientData/>
  </xdr:twoCellAnchor>
  <xdr:twoCellAnchor editAs="oneCell">
    <xdr:from>
      <xdr:col>24</xdr:col>
      <xdr:colOff>638100</xdr:colOff>
      <xdr:row>3</xdr:row>
      <xdr:rowOff>142800</xdr:rowOff>
    </xdr:from>
    <xdr:to>
      <xdr:col>25</xdr:col>
      <xdr:colOff>552375</xdr:colOff>
      <xdr:row>7</xdr:row>
      <xdr:rowOff>66600</xdr:rowOff>
    </xdr:to>
    <xdr:pic>
      <xdr:nvPicPr>
        <xdr:cNvPr id="1460" name="図 1459">
          <a:extLst>
            <a:ext uri="{FF2B5EF4-FFF2-40B4-BE49-F238E27FC236}">
              <a16:creationId xmlns:a16="http://schemas.microsoft.com/office/drawing/2014/main" xmlns="" id="{00000000-0008-0000-0500-0000B405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6182900" y="638100"/>
          <a:ext cx="561975" cy="571500"/>
        </a:xfrm>
        <a:prstGeom prst="rect">
          <a:avLst/>
        </a:prstGeom>
      </xdr:spPr>
    </xdr:pic>
    <xdr:clientData/>
  </xdr:twoCellAnchor>
  <xdr:twoCellAnchor editAs="oneCell">
    <xdr:from>
      <xdr:col>26</xdr:col>
      <xdr:colOff>2287</xdr:colOff>
      <xdr:row>3</xdr:row>
      <xdr:rowOff>145162</xdr:rowOff>
    </xdr:from>
    <xdr:to>
      <xdr:col>26</xdr:col>
      <xdr:colOff>564262</xdr:colOff>
      <xdr:row>7</xdr:row>
      <xdr:rowOff>68962</xdr:rowOff>
    </xdr:to>
    <xdr:pic>
      <xdr:nvPicPr>
        <xdr:cNvPr id="1462" name="図 1461">
          <a:extLst>
            <a:ext uri="{FF2B5EF4-FFF2-40B4-BE49-F238E27FC236}">
              <a16:creationId xmlns:a16="http://schemas.microsoft.com/office/drawing/2014/main" xmlns="" id="{00000000-0008-0000-0500-0000B605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6842487" y="640462"/>
          <a:ext cx="561975" cy="571500"/>
        </a:xfrm>
        <a:prstGeom prst="rect">
          <a:avLst/>
        </a:prstGeom>
      </xdr:spPr>
    </xdr:pic>
    <xdr:clientData/>
  </xdr:twoCellAnchor>
  <xdr:twoCellAnchor editAs="oneCell">
    <xdr:from>
      <xdr:col>21</xdr:col>
      <xdr:colOff>19050</xdr:colOff>
      <xdr:row>8</xdr:row>
      <xdr:rowOff>133350</xdr:rowOff>
    </xdr:from>
    <xdr:to>
      <xdr:col>21</xdr:col>
      <xdr:colOff>571500</xdr:colOff>
      <xdr:row>10</xdr:row>
      <xdr:rowOff>95250</xdr:rowOff>
    </xdr:to>
    <xdr:pic>
      <xdr:nvPicPr>
        <xdr:cNvPr id="1464" name="図 1463">
          <a:extLst>
            <a:ext uri="{FF2B5EF4-FFF2-40B4-BE49-F238E27FC236}">
              <a16:creationId xmlns:a16="http://schemas.microsoft.com/office/drawing/2014/main" xmlns="" id="{00000000-0008-0000-0500-0000B805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3620750" y="1438275"/>
          <a:ext cx="552450" cy="285750"/>
        </a:xfrm>
        <a:prstGeom prst="rect">
          <a:avLst/>
        </a:prstGeom>
      </xdr:spPr>
    </xdr:pic>
    <xdr:clientData/>
  </xdr:twoCellAnchor>
  <xdr:twoCellAnchor editAs="oneCell">
    <xdr:from>
      <xdr:col>22</xdr:col>
      <xdr:colOff>11887</xdr:colOff>
      <xdr:row>8</xdr:row>
      <xdr:rowOff>145237</xdr:rowOff>
    </xdr:from>
    <xdr:to>
      <xdr:col>22</xdr:col>
      <xdr:colOff>564337</xdr:colOff>
      <xdr:row>10</xdr:row>
      <xdr:rowOff>107137</xdr:rowOff>
    </xdr:to>
    <xdr:pic>
      <xdr:nvPicPr>
        <xdr:cNvPr id="1466" name="図 1465">
          <a:extLst>
            <a:ext uri="{FF2B5EF4-FFF2-40B4-BE49-F238E27FC236}">
              <a16:creationId xmlns:a16="http://schemas.microsoft.com/office/drawing/2014/main" xmlns="" id="{00000000-0008-0000-0500-0000BA05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4261287" y="1450162"/>
          <a:ext cx="552450" cy="285750"/>
        </a:xfrm>
        <a:prstGeom prst="rect">
          <a:avLst/>
        </a:prstGeom>
      </xdr:spPr>
    </xdr:pic>
    <xdr:clientData/>
  </xdr:twoCellAnchor>
  <xdr:twoCellAnchor editAs="oneCell">
    <xdr:from>
      <xdr:col>23</xdr:col>
      <xdr:colOff>28537</xdr:colOff>
      <xdr:row>9</xdr:row>
      <xdr:rowOff>9487</xdr:rowOff>
    </xdr:from>
    <xdr:to>
      <xdr:col>23</xdr:col>
      <xdr:colOff>314287</xdr:colOff>
      <xdr:row>12</xdr:row>
      <xdr:rowOff>85687</xdr:rowOff>
    </xdr:to>
    <xdr:pic>
      <xdr:nvPicPr>
        <xdr:cNvPr id="1468" name="図 1467">
          <a:extLst>
            <a:ext uri="{FF2B5EF4-FFF2-40B4-BE49-F238E27FC236}">
              <a16:creationId xmlns:a16="http://schemas.microsoft.com/office/drawing/2014/main" xmlns="" id="{00000000-0008-0000-0500-0000BC05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4925637" y="1476337"/>
          <a:ext cx="285750" cy="561975"/>
        </a:xfrm>
        <a:prstGeom prst="rect">
          <a:avLst/>
        </a:prstGeom>
      </xdr:spPr>
    </xdr:pic>
    <xdr:clientData/>
  </xdr:twoCellAnchor>
  <xdr:twoCellAnchor editAs="oneCell">
    <xdr:from>
      <xdr:col>23</xdr:col>
      <xdr:colOff>392850</xdr:colOff>
      <xdr:row>9</xdr:row>
      <xdr:rowOff>11850</xdr:rowOff>
    </xdr:from>
    <xdr:to>
      <xdr:col>24</xdr:col>
      <xdr:colOff>30900</xdr:colOff>
      <xdr:row>12</xdr:row>
      <xdr:rowOff>88050</xdr:rowOff>
    </xdr:to>
    <xdr:pic>
      <xdr:nvPicPr>
        <xdr:cNvPr id="1470" name="図 1469">
          <a:extLst>
            <a:ext uri="{FF2B5EF4-FFF2-40B4-BE49-F238E27FC236}">
              <a16:creationId xmlns:a16="http://schemas.microsoft.com/office/drawing/2014/main" xmlns="" id="{00000000-0008-0000-0500-0000BE05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5289950" y="1478700"/>
          <a:ext cx="285750" cy="561975"/>
        </a:xfrm>
        <a:prstGeom prst="rect">
          <a:avLst/>
        </a:prstGeom>
      </xdr:spPr>
    </xdr:pic>
    <xdr:clientData/>
  </xdr:twoCellAnchor>
  <xdr:twoCellAnchor editAs="oneCell">
    <xdr:from>
      <xdr:col>24</xdr:col>
      <xdr:colOff>104700</xdr:colOff>
      <xdr:row>9</xdr:row>
      <xdr:rowOff>38025</xdr:rowOff>
    </xdr:from>
    <xdr:to>
      <xdr:col>24</xdr:col>
      <xdr:colOff>619050</xdr:colOff>
      <xdr:row>10</xdr:row>
      <xdr:rowOff>57075</xdr:rowOff>
    </xdr:to>
    <xdr:pic>
      <xdr:nvPicPr>
        <xdr:cNvPr id="1472" name="図 1471">
          <a:extLst>
            <a:ext uri="{FF2B5EF4-FFF2-40B4-BE49-F238E27FC236}">
              <a16:creationId xmlns:a16="http://schemas.microsoft.com/office/drawing/2014/main" xmlns="" id="{00000000-0008-0000-0500-0000C005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5649500" y="1504875"/>
          <a:ext cx="514350" cy="180975"/>
        </a:xfrm>
        <a:prstGeom prst="rect">
          <a:avLst/>
        </a:prstGeom>
      </xdr:spPr>
    </xdr:pic>
    <xdr:clientData/>
  </xdr:twoCellAnchor>
  <xdr:twoCellAnchor editAs="oneCell">
    <xdr:from>
      <xdr:col>24</xdr:col>
      <xdr:colOff>116587</xdr:colOff>
      <xdr:row>10</xdr:row>
      <xdr:rowOff>154687</xdr:rowOff>
    </xdr:from>
    <xdr:to>
      <xdr:col>24</xdr:col>
      <xdr:colOff>240412</xdr:colOff>
      <xdr:row>12</xdr:row>
      <xdr:rowOff>116587</xdr:rowOff>
    </xdr:to>
    <xdr:pic>
      <xdr:nvPicPr>
        <xdr:cNvPr id="1474" name="図 1473">
          <a:extLst>
            <a:ext uri="{FF2B5EF4-FFF2-40B4-BE49-F238E27FC236}">
              <a16:creationId xmlns:a16="http://schemas.microsoft.com/office/drawing/2014/main" xmlns="" id="{00000000-0008-0000-0500-0000C205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5661387" y="1783462"/>
          <a:ext cx="123825" cy="285750"/>
        </a:xfrm>
        <a:prstGeom prst="rect">
          <a:avLst/>
        </a:prstGeom>
      </xdr:spPr>
    </xdr:pic>
    <xdr:clientData/>
  </xdr:twoCellAnchor>
  <xdr:twoCellAnchor editAs="oneCell">
    <xdr:from>
      <xdr:col>24</xdr:col>
      <xdr:colOff>314212</xdr:colOff>
      <xdr:row>11</xdr:row>
      <xdr:rowOff>9412</xdr:rowOff>
    </xdr:from>
    <xdr:to>
      <xdr:col>24</xdr:col>
      <xdr:colOff>599962</xdr:colOff>
      <xdr:row>11</xdr:row>
      <xdr:rowOff>133237</xdr:rowOff>
    </xdr:to>
    <xdr:pic>
      <xdr:nvPicPr>
        <xdr:cNvPr id="1476" name="図 1475">
          <a:extLst>
            <a:ext uri="{FF2B5EF4-FFF2-40B4-BE49-F238E27FC236}">
              <a16:creationId xmlns:a16="http://schemas.microsoft.com/office/drawing/2014/main" xmlns="" id="{00000000-0008-0000-0500-0000C405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5859012" y="1800112"/>
          <a:ext cx="285750" cy="123825"/>
        </a:xfrm>
        <a:prstGeom prst="rect">
          <a:avLst/>
        </a:prstGeom>
      </xdr:spPr>
    </xdr:pic>
    <xdr:clientData/>
  </xdr:twoCellAnchor>
  <xdr:twoCellAnchor editAs="oneCell">
    <xdr:from>
      <xdr:col>25</xdr:col>
      <xdr:colOff>87975</xdr:colOff>
      <xdr:row>9</xdr:row>
      <xdr:rowOff>154650</xdr:rowOff>
    </xdr:from>
    <xdr:to>
      <xdr:col>25</xdr:col>
      <xdr:colOff>307050</xdr:colOff>
      <xdr:row>11</xdr:row>
      <xdr:rowOff>40350</xdr:rowOff>
    </xdr:to>
    <xdr:pic>
      <xdr:nvPicPr>
        <xdr:cNvPr id="1478" name="図 1477">
          <a:extLst>
            <a:ext uri="{FF2B5EF4-FFF2-40B4-BE49-F238E27FC236}">
              <a16:creationId xmlns:a16="http://schemas.microsoft.com/office/drawing/2014/main" xmlns="" id="{00000000-0008-0000-0500-0000C605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6280475" y="1621500"/>
          <a:ext cx="219075" cy="209550"/>
        </a:xfrm>
        <a:prstGeom prst="rect">
          <a:avLst/>
        </a:prstGeom>
      </xdr:spPr>
    </xdr:pic>
    <xdr:clientData/>
  </xdr:twoCellAnchor>
  <xdr:twoCellAnchor editAs="absolute">
    <xdr:from>
      <xdr:col>9</xdr:col>
      <xdr:colOff>257177</xdr:colOff>
      <xdr:row>22</xdr:row>
      <xdr:rowOff>153258</xdr:rowOff>
    </xdr:from>
    <xdr:to>
      <xdr:col>10</xdr:col>
      <xdr:colOff>124330</xdr:colOff>
      <xdr:row>24</xdr:row>
      <xdr:rowOff>38380</xdr:rowOff>
    </xdr:to>
    <xdr:sp macro="" textlink="">
      <xdr:nvSpPr>
        <xdr:cNvPr id="5" name="Rectangle 629">
          <a:extLst>
            <a:ext uri="{FF2B5EF4-FFF2-40B4-BE49-F238E27FC236}">
              <a16:creationId xmlns:a16="http://schemas.microsoft.com/office/drawing/2014/main" xmlns="" id="{00000000-0008-0000-0500-000005000000}"/>
            </a:ext>
          </a:extLst>
        </xdr:cNvPr>
        <xdr:cNvSpPr/>
      </xdr:nvSpPr>
      <xdr:spPr>
        <a:xfrm rot="16200000">
          <a:off x="6239418" y="3581717"/>
          <a:ext cx="208972" cy="514853"/>
        </a:xfrm>
        <a:prstGeom prst="rect">
          <a:avLst/>
        </a:prstGeom>
        <a:blipFill rotWithShape="0">
          <a:blip xmlns:r="http://schemas.openxmlformats.org/officeDocument/2006/relationships" r:embed="rId1"/>
          <a:srcRect/>
          <a:stretch/>
        </a:blipFill>
        <a:ln w="3810">
          <a:solidFill>
            <a:srgbClr val="666633"/>
          </a:solidFill>
          <a:miter/>
        </a:ln>
      </xdr:spPr>
      <xdr:style>
        <a:lnRef idx="0">
          <a:scrgbClr r="0" g="0" b="0"/>
        </a:lnRef>
        <a:fillRef idx="0">
          <a:scrgbClr r="0" g="0" b="0"/>
        </a:fillRef>
        <a:effectRef idx="0">
          <a:scrgbClr r="0" g="0" b="0"/>
        </a:effectRef>
        <a:fontRef idx="minor"/>
      </xdr:style>
    </xdr:sp>
    <xdr:clientData/>
  </xdr:twoCellAnchor>
  <xdr:twoCellAnchor editAs="oneCell">
    <xdr:from>
      <xdr:col>21</xdr:col>
      <xdr:colOff>85725</xdr:colOff>
      <xdr:row>12</xdr:row>
      <xdr:rowOff>9525</xdr:rowOff>
    </xdr:from>
    <xdr:to>
      <xdr:col>21</xdr:col>
      <xdr:colOff>361950</xdr:colOff>
      <xdr:row>14</xdr:row>
      <xdr:rowOff>104775</xdr:rowOff>
    </xdr:to>
    <xdr:pic>
      <xdr:nvPicPr>
        <xdr:cNvPr id="1480" name="図 1479">
          <a:extLst>
            <a:ext uri="{FF2B5EF4-FFF2-40B4-BE49-F238E27FC236}">
              <a16:creationId xmlns:a16="http://schemas.microsoft.com/office/drawing/2014/main" xmlns="" id="{00000000-0008-0000-0500-0000C805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3687425" y="1962150"/>
          <a:ext cx="276225" cy="419100"/>
        </a:xfrm>
        <a:prstGeom prst="rect">
          <a:avLst/>
        </a:prstGeom>
      </xdr:spPr>
    </xdr:pic>
    <xdr:clientData/>
  </xdr:twoCellAnchor>
  <xdr:twoCellAnchor editAs="oneCell">
    <xdr:from>
      <xdr:col>21</xdr:col>
      <xdr:colOff>554812</xdr:colOff>
      <xdr:row>13</xdr:row>
      <xdr:rowOff>107137</xdr:rowOff>
    </xdr:from>
    <xdr:to>
      <xdr:col>23</xdr:col>
      <xdr:colOff>640537</xdr:colOff>
      <xdr:row>13</xdr:row>
      <xdr:rowOff>154762</xdr:rowOff>
    </xdr:to>
    <xdr:pic>
      <xdr:nvPicPr>
        <xdr:cNvPr id="1482" name="図 1481">
          <a:extLst>
            <a:ext uri="{FF2B5EF4-FFF2-40B4-BE49-F238E27FC236}">
              <a16:creationId xmlns:a16="http://schemas.microsoft.com/office/drawing/2014/main" xmlns="" id="{00000000-0008-0000-0500-0000CA05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4156512" y="2221687"/>
          <a:ext cx="1381125" cy="47625"/>
        </a:xfrm>
        <a:prstGeom prst="rect">
          <a:avLst/>
        </a:prstGeom>
      </xdr:spPr>
    </xdr:pic>
    <xdr:clientData/>
  </xdr:twoCellAnchor>
  <xdr:twoCellAnchor editAs="oneCell">
    <xdr:from>
      <xdr:col>24</xdr:col>
      <xdr:colOff>199987</xdr:colOff>
      <xdr:row>13</xdr:row>
      <xdr:rowOff>104737</xdr:rowOff>
    </xdr:from>
    <xdr:to>
      <xdr:col>26</xdr:col>
      <xdr:colOff>304762</xdr:colOff>
      <xdr:row>13</xdr:row>
      <xdr:rowOff>161887</xdr:rowOff>
    </xdr:to>
    <xdr:pic>
      <xdr:nvPicPr>
        <xdr:cNvPr id="1484" name="図 1483">
          <a:extLst>
            <a:ext uri="{FF2B5EF4-FFF2-40B4-BE49-F238E27FC236}">
              <a16:creationId xmlns:a16="http://schemas.microsoft.com/office/drawing/2014/main" xmlns="" id="{00000000-0008-0000-0500-0000CC05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5744787" y="2219287"/>
          <a:ext cx="1400175" cy="57150"/>
        </a:xfrm>
        <a:prstGeom prst="rect">
          <a:avLst/>
        </a:prstGeom>
      </xdr:spPr>
    </xdr:pic>
    <xdr:clientData/>
  </xdr:twoCellAnchor>
  <xdr:twoCellAnchor editAs="oneCell">
    <xdr:from>
      <xdr:col>22</xdr:col>
      <xdr:colOff>373800</xdr:colOff>
      <xdr:row>14</xdr:row>
      <xdr:rowOff>145200</xdr:rowOff>
    </xdr:from>
    <xdr:to>
      <xdr:col>23</xdr:col>
      <xdr:colOff>183300</xdr:colOff>
      <xdr:row>23</xdr:row>
      <xdr:rowOff>21375</xdr:rowOff>
    </xdr:to>
    <xdr:pic>
      <xdr:nvPicPr>
        <xdr:cNvPr id="1486" name="図 1485">
          <a:extLst>
            <a:ext uri="{FF2B5EF4-FFF2-40B4-BE49-F238E27FC236}">
              <a16:creationId xmlns:a16="http://schemas.microsoft.com/office/drawing/2014/main" xmlns="" id="{00000000-0008-0000-0500-0000CE05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4623200" y="2421675"/>
          <a:ext cx="457200" cy="1343025"/>
        </a:xfrm>
        <a:prstGeom prst="rect">
          <a:avLst/>
        </a:prstGeom>
      </xdr:spPr>
    </xdr:pic>
    <xdr:clientData/>
  </xdr:twoCellAnchor>
  <xdr:twoCellAnchor editAs="oneCell">
    <xdr:from>
      <xdr:col>21</xdr:col>
      <xdr:colOff>390450</xdr:colOff>
      <xdr:row>14</xdr:row>
      <xdr:rowOff>152325</xdr:rowOff>
    </xdr:from>
    <xdr:to>
      <xdr:col>22</xdr:col>
      <xdr:colOff>199950</xdr:colOff>
      <xdr:row>23</xdr:row>
      <xdr:rowOff>28500</xdr:rowOff>
    </xdr:to>
    <xdr:pic>
      <xdr:nvPicPr>
        <xdr:cNvPr id="1488" name="図 1487">
          <a:extLst>
            <a:ext uri="{FF2B5EF4-FFF2-40B4-BE49-F238E27FC236}">
              <a16:creationId xmlns:a16="http://schemas.microsoft.com/office/drawing/2014/main" xmlns="" id="{00000000-0008-0000-0500-0000D005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3992150" y="2428800"/>
          <a:ext cx="457200" cy="1343025"/>
        </a:xfrm>
        <a:prstGeom prst="rect">
          <a:avLst/>
        </a:prstGeom>
      </xdr:spPr>
    </xdr:pic>
    <xdr:clientData/>
  </xdr:twoCellAnchor>
  <xdr:twoCellAnchor editAs="oneCell">
    <xdr:from>
      <xdr:col>23</xdr:col>
      <xdr:colOff>288037</xdr:colOff>
      <xdr:row>15</xdr:row>
      <xdr:rowOff>2287</xdr:rowOff>
    </xdr:from>
    <xdr:to>
      <xdr:col>25</xdr:col>
      <xdr:colOff>335662</xdr:colOff>
      <xdr:row>17</xdr:row>
      <xdr:rowOff>135637</xdr:rowOff>
    </xdr:to>
    <xdr:pic>
      <xdr:nvPicPr>
        <xdr:cNvPr id="1490" name="図 1489">
          <a:extLst>
            <a:ext uri="{FF2B5EF4-FFF2-40B4-BE49-F238E27FC236}">
              <a16:creationId xmlns:a16="http://schemas.microsoft.com/office/drawing/2014/main" xmlns="" id="{00000000-0008-0000-0500-0000D205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5185137" y="2440687"/>
          <a:ext cx="1343025" cy="457200"/>
        </a:xfrm>
        <a:prstGeom prst="rect">
          <a:avLst/>
        </a:prstGeom>
      </xdr:spPr>
    </xdr:pic>
    <xdr:clientData/>
  </xdr:twoCellAnchor>
  <xdr:twoCellAnchor editAs="oneCell">
    <xdr:from>
      <xdr:col>23</xdr:col>
      <xdr:colOff>285637</xdr:colOff>
      <xdr:row>18</xdr:row>
      <xdr:rowOff>123712</xdr:rowOff>
    </xdr:from>
    <xdr:to>
      <xdr:col>25</xdr:col>
      <xdr:colOff>333262</xdr:colOff>
      <xdr:row>21</xdr:row>
      <xdr:rowOff>95137</xdr:rowOff>
    </xdr:to>
    <xdr:pic>
      <xdr:nvPicPr>
        <xdr:cNvPr id="1492" name="図 1491">
          <a:extLst>
            <a:ext uri="{FF2B5EF4-FFF2-40B4-BE49-F238E27FC236}">
              <a16:creationId xmlns:a16="http://schemas.microsoft.com/office/drawing/2014/main" xmlns="" id="{00000000-0008-0000-0500-0000D4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5182737" y="3057412"/>
          <a:ext cx="1343025" cy="457200"/>
        </a:xfrm>
        <a:prstGeom prst="rect">
          <a:avLst/>
        </a:prstGeom>
      </xdr:spPr>
    </xdr:pic>
    <xdr:clientData/>
  </xdr:twoCellAnchor>
  <xdr:twoCellAnchor editAs="oneCell">
    <xdr:from>
      <xdr:col>21</xdr:col>
      <xdr:colOff>314334</xdr:colOff>
      <xdr:row>24</xdr:row>
      <xdr:rowOff>95263</xdr:rowOff>
    </xdr:from>
    <xdr:to>
      <xdr:col>21</xdr:col>
      <xdr:colOff>619134</xdr:colOff>
      <xdr:row>28</xdr:row>
      <xdr:rowOff>75451</xdr:rowOff>
    </xdr:to>
    <xdr:pic>
      <xdr:nvPicPr>
        <xdr:cNvPr id="1494" name="図 1493">
          <a:extLst>
            <a:ext uri="{FF2B5EF4-FFF2-40B4-BE49-F238E27FC236}">
              <a16:creationId xmlns:a16="http://schemas.microsoft.com/office/drawing/2014/main" xmlns="" id="{00000000-0008-0000-0500-0000D605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3916034" y="4000513"/>
          <a:ext cx="304800" cy="627888"/>
        </a:xfrm>
        <a:prstGeom prst="rect">
          <a:avLst/>
        </a:prstGeom>
      </xdr:spPr>
    </xdr:pic>
    <xdr:clientData/>
  </xdr:twoCellAnchor>
  <xdr:twoCellAnchor editAs="oneCell">
    <xdr:from>
      <xdr:col>22</xdr:col>
      <xdr:colOff>228600</xdr:colOff>
      <xdr:row>25</xdr:row>
      <xdr:rowOff>66675</xdr:rowOff>
    </xdr:from>
    <xdr:to>
      <xdr:col>23</xdr:col>
      <xdr:colOff>238125</xdr:colOff>
      <xdr:row>27</xdr:row>
      <xdr:rowOff>66675</xdr:rowOff>
    </xdr:to>
    <xdr:pic>
      <xdr:nvPicPr>
        <xdr:cNvPr id="1496" name="図 1495">
          <a:extLst>
            <a:ext uri="{FF2B5EF4-FFF2-40B4-BE49-F238E27FC236}">
              <a16:creationId xmlns:a16="http://schemas.microsoft.com/office/drawing/2014/main" xmlns="" id="{00000000-0008-0000-0500-0000D805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4478000" y="4133850"/>
          <a:ext cx="657225" cy="323850"/>
        </a:xfrm>
        <a:prstGeom prst="rect">
          <a:avLst/>
        </a:prstGeom>
      </xdr:spPr>
    </xdr:pic>
    <xdr:clientData/>
  </xdr:twoCellAnchor>
  <xdr:twoCellAnchor editAs="oneCell">
    <xdr:from>
      <xdr:col>23</xdr:col>
      <xdr:colOff>507194</xdr:colOff>
      <xdr:row>25</xdr:row>
      <xdr:rowOff>30942</xdr:rowOff>
    </xdr:from>
    <xdr:to>
      <xdr:col>24</xdr:col>
      <xdr:colOff>350317</xdr:colOff>
      <xdr:row>27</xdr:row>
      <xdr:rowOff>35895</xdr:rowOff>
    </xdr:to>
    <xdr:pic>
      <xdr:nvPicPr>
        <xdr:cNvPr id="1498" name="図 1497">
          <a:extLst>
            <a:ext uri="{FF2B5EF4-FFF2-40B4-BE49-F238E27FC236}">
              <a16:creationId xmlns:a16="http://schemas.microsoft.com/office/drawing/2014/main" xmlns="" id="{00000000-0008-0000-0500-0000DA05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5404294" y="4098117"/>
          <a:ext cx="490823" cy="328803"/>
        </a:xfrm>
        <a:prstGeom prst="rect">
          <a:avLst/>
        </a:prstGeom>
      </xdr:spPr>
    </xdr:pic>
    <xdr:clientData/>
  </xdr:twoCellAnchor>
  <xdr:twoCellAnchor editAs="oneCell">
    <xdr:from>
      <xdr:col>23</xdr:col>
      <xdr:colOff>542887</xdr:colOff>
      <xdr:row>27</xdr:row>
      <xdr:rowOff>47587</xdr:rowOff>
    </xdr:from>
    <xdr:to>
      <xdr:col>24</xdr:col>
      <xdr:colOff>85687</xdr:colOff>
      <xdr:row>28</xdr:row>
      <xdr:rowOff>95212</xdr:rowOff>
    </xdr:to>
    <xdr:pic>
      <xdr:nvPicPr>
        <xdr:cNvPr id="1500" name="図 1499">
          <a:extLst>
            <a:ext uri="{FF2B5EF4-FFF2-40B4-BE49-F238E27FC236}">
              <a16:creationId xmlns:a16="http://schemas.microsoft.com/office/drawing/2014/main" xmlns="" id="{00000000-0008-0000-0500-0000DC05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5439987" y="4438612"/>
          <a:ext cx="190500" cy="209550"/>
        </a:xfrm>
        <a:prstGeom prst="rect">
          <a:avLst/>
        </a:prstGeom>
      </xdr:spPr>
    </xdr:pic>
    <xdr:clientData/>
  </xdr:twoCellAnchor>
  <xdr:twoCellAnchor editAs="oneCell">
    <xdr:from>
      <xdr:col>24</xdr:col>
      <xdr:colOff>142837</xdr:colOff>
      <xdr:row>27</xdr:row>
      <xdr:rowOff>47587</xdr:rowOff>
    </xdr:from>
    <xdr:to>
      <xdr:col>24</xdr:col>
      <xdr:colOff>333337</xdr:colOff>
      <xdr:row>28</xdr:row>
      <xdr:rowOff>95212</xdr:rowOff>
    </xdr:to>
    <xdr:pic>
      <xdr:nvPicPr>
        <xdr:cNvPr id="1501" name="図 1500">
          <a:extLst>
            <a:ext uri="{FF2B5EF4-FFF2-40B4-BE49-F238E27FC236}">
              <a16:creationId xmlns:a16="http://schemas.microsoft.com/office/drawing/2014/main" xmlns="" id="{00000000-0008-0000-0500-0000DD05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5687637" y="4438612"/>
          <a:ext cx="190500" cy="209550"/>
        </a:xfrm>
        <a:prstGeom prst="rect">
          <a:avLst/>
        </a:prstGeom>
      </xdr:spPr>
    </xdr:pic>
    <xdr:clientData/>
  </xdr:twoCellAnchor>
  <xdr:twoCellAnchor editAs="oneCell">
    <xdr:from>
      <xdr:col>24</xdr:col>
      <xdr:colOff>504825</xdr:colOff>
      <xdr:row>25</xdr:row>
      <xdr:rowOff>47625</xdr:rowOff>
    </xdr:from>
    <xdr:to>
      <xdr:col>25</xdr:col>
      <xdr:colOff>152400</xdr:colOff>
      <xdr:row>27</xdr:row>
      <xdr:rowOff>19050</xdr:rowOff>
    </xdr:to>
    <xdr:pic>
      <xdr:nvPicPr>
        <xdr:cNvPr id="1503" name="図 1502">
          <a:extLst>
            <a:ext uri="{FF2B5EF4-FFF2-40B4-BE49-F238E27FC236}">
              <a16:creationId xmlns:a16="http://schemas.microsoft.com/office/drawing/2014/main" xmlns="" id="{00000000-0008-0000-0500-0000DF05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6049625" y="4114800"/>
          <a:ext cx="295275" cy="295275"/>
        </a:xfrm>
        <a:prstGeom prst="rect">
          <a:avLst/>
        </a:prstGeom>
      </xdr:spPr>
    </xdr:pic>
    <xdr:clientData/>
  </xdr:twoCellAnchor>
  <xdr:twoCellAnchor editAs="oneCell">
    <xdr:from>
      <xdr:col>22</xdr:col>
      <xdr:colOff>390528</xdr:colOff>
      <xdr:row>28</xdr:row>
      <xdr:rowOff>76203</xdr:rowOff>
    </xdr:from>
    <xdr:to>
      <xdr:col>23</xdr:col>
      <xdr:colOff>97348</xdr:colOff>
      <xdr:row>31</xdr:row>
      <xdr:rowOff>104778</xdr:rowOff>
    </xdr:to>
    <xdr:pic>
      <xdr:nvPicPr>
        <xdr:cNvPr id="1518" name="図 1517">
          <a:extLst>
            <a:ext uri="{FF2B5EF4-FFF2-40B4-BE49-F238E27FC236}">
              <a16:creationId xmlns:a16="http://schemas.microsoft.com/office/drawing/2014/main" xmlns="" id="{00000000-0008-0000-0500-0000EE05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4639928" y="4629153"/>
          <a:ext cx="354520" cy="514350"/>
        </a:xfrm>
        <a:prstGeom prst="rect">
          <a:avLst/>
        </a:prstGeom>
      </xdr:spPr>
    </xdr:pic>
    <xdr:clientData/>
  </xdr:twoCellAnchor>
  <xdr:twoCellAnchor editAs="oneCell">
    <xdr:from>
      <xdr:col>18</xdr:col>
      <xdr:colOff>400050</xdr:colOff>
      <xdr:row>2</xdr:row>
      <xdr:rowOff>95250</xdr:rowOff>
    </xdr:from>
    <xdr:to>
      <xdr:col>19</xdr:col>
      <xdr:colOff>304800</xdr:colOff>
      <xdr:row>6</xdr:row>
      <xdr:rowOff>0</xdr:rowOff>
    </xdr:to>
    <xdr:pic>
      <xdr:nvPicPr>
        <xdr:cNvPr id="1526" name="図 1525">
          <a:extLst>
            <a:ext uri="{FF2B5EF4-FFF2-40B4-BE49-F238E27FC236}">
              <a16:creationId xmlns:a16="http://schemas.microsoft.com/office/drawing/2014/main" xmlns="" id="{00000000-0008-0000-0500-0000F605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58650" y="428625"/>
          <a:ext cx="552450" cy="552450"/>
        </a:xfrm>
        <a:prstGeom prst="rect">
          <a:avLst/>
        </a:prstGeom>
      </xdr:spPr>
    </xdr:pic>
    <xdr:clientData/>
  </xdr:twoCellAnchor>
  <xdr:twoCellAnchor editAs="oneCell">
    <xdr:from>
      <xdr:col>20</xdr:col>
      <xdr:colOff>152421</xdr:colOff>
      <xdr:row>8</xdr:row>
      <xdr:rowOff>57178</xdr:rowOff>
    </xdr:from>
    <xdr:to>
      <xdr:col>20</xdr:col>
      <xdr:colOff>315870</xdr:colOff>
      <xdr:row>9</xdr:row>
      <xdr:rowOff>151475</xdr:rowOff>
    </xdr:to>
    <xdr:pic>
      <xdr:nvPicPr>
        <xdr:cNvPr id="1529" name="図 1528">
          <a:extLst>
            <a:ext uri="{FF2B5EF4-FFF2-40B4-BE49-F238E27FC236}">
              <a16:creationId xmlns:a16="http://schemas.microsoft.com/office/drawing/2014/main" xmlns="" id="{00000000-0008-0000-0500-0000F905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3106421" y="1362103"/>
          <a:ext cx="163449" cy="256222"/>
        </a:xfrm>
        <a:prstGeom prst="rect">
          <a:avLst/>
        </a:prstGeom>
      </xdr:spPr>
    </xdr:pic>
    <xdr:clientData/>
  </xdr:twoCellAnchor>
  <xdr:twoCellAnchor>
    <xdr:from>
      <xdr:col>7</xdr:col>
      <xdr:colOff>390525</xdr:colOff>
      <xdr:row>4</xdr:row>
      <xdr:rowOff>85687</xdr:rowOff>
    </xdr:from>
    <xdr:to>
      <xdr:col>10</xdr:col>
      <xdr:colOff>152399</xdr:colOff>
      <xdr:row>14</xdr:row>
      <xdr:rowOff>123825</xdr:rowOff>
    </xdr:to>
    <xdr:grpSp>
      <xdr:nvGrpSpPr>
        <xdr:cNvPr id="1532" name="グループ化 1531">
          <a:extLst>
            <a:ext uri="{FF2B5EF4-FFF2-40B4-BE49-F238E27FC236}">
              <a16:creationId xmlns:a16="http://schemas.microsoft.com/office/drawing/2014/main" xmlns="" id="{00000000-0008-0000-0500-0000FC050000}"/>
            </a:ext>
          </a:extLst>
        </xdr:cNvPr>
        <xdr:cNvGrpSpPr/>
      </xdr:nvGrpSpPr>
      <xdr:grpSpPr>
        <a:xfrm>
          <a:off x="5191125" y="781012"/>
          <a:ext cx="1819274" cy="1752638"/>
          <a:chOff x="11268075" y="6315037"/>
          <a:chExt cx="1704974" cy="1657388"/>
        </a:xfrm>
      </xdr:grpSpPr>
      <xdr:pic>
        <xdr:nvPicPr>
          <xdr:cNvPr id="1530" name="図 1529">
            <a:extLst>
              <a:ext uri="{FF2B5EF4-FFF2-40B4-BE49-F238E27FC236}">
                <a16:creationId xmlns:a16="http://schemas.microsoft.com/office/drawing/2014/main" xmlns="" id="{00000000-0008-0000-0500-0000FA05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96750" y="6867525"/>
            <a:ext cx="323850" cy="790575"/>
          </a:xfrm>
          <a:prstGeom prst="rect">
            <a:avLst/>
          </a:prstGeom>
        </xdr:spPr>
      </xdr:pic>
      <xdr:pic>
        <xdr:nvPicPr>
          <xdr:cNvPr id="1509" name="図 1508">
            <a:extLst>
              <a:ext uri="{FF2B5EF4-FFF2-40B4-BE49-F238E27FC236}">
                <a16:creationId xmlns:a16="http://schemas.microsoft.com/office/drawing/2014/main" xmlns="" id="{00000000-0008-0000-0500-0000E505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rot="10800000">
            <a:off x="12392024" y="6838949"/>
            <a:ext cx="581025" cy="828675"/>
          </a:xfrm>
          <a:prstGeom prst="rect">
            <a:avLst/>
          </a:prstGeom>
        </xdr:spPr>
      </xdr:pic>
      <xdr:pic>
        <xdr:nvPicPr>
          <xdr:cNvPr id="1368" name="図 1367">
            <a:extLst>
              <a:ext uri="{FF2B5EF4-FFF2-40B4-BE49-F238E27FC236}">
                <a16:creationId xmlns:a16="http://schemas.microsoft.com/office/drawing/2014/main" xmlns="" id="{00000000-0008-0000-0500-00005805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87187" y="6315037"/>
            <a:ext cx="552450" cy="552450"/>
          </a:xfrm>
          <a:prstGeom prst="rect">
            <a:avLst/>
          </a:prstGeom>
        </xdr:spPr>
      </xdr:pic>
      <xdr:pic>
        <xdr:nvPicPr>
          <xdr:cNvPr id="1504" name="図 1503">
            <a:extLst>
              <a:ext uri="{FF2B5EF4-FFF2-40B4-BE49-F238E27FC236}">
                <a16:creationId xmlns:a16="http://schemas.microsoft.com/office/drawing/2014/main" xmlns="" id="{00000000-0008-0000-0500-0000E005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87225" y="7886700"/>
            <a:ext cx="523875" cy="85725"/>
          </a:xfrm>
          <a:prstGeom prst="rect">
            <a:avLst/>
          </a:prstGeom>
        </xdr:spPr>
      </xdr:pic>
      <xdr:pic>
        <xdr:nvPicPr>
          <xdr:cNvPr id="1506" name="図 1505">
            <a:extLst>
              <a:ext uri="{FF2B5EF4-FFF2-40B4-BE49-F238E27FC236}">
                <a16:creationId xmlns:a16="http://schemas.microsoft.com/office/drawing/2014/main" xmlns="" id="{00000000-0008-0000-0500-0000E205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106276" y="7648575"/>
            <a:ext cx="485774" cy="255932"/>
          </a:xfrm>
          <a:prstGeom prst="rect">
            <a:avLst/>
          </a:prstGeom>
        </xdr:spPr>
      </xdr:pic>
      <xdr:pic>
        <xdr:nvPicPr>
          <xdr:cNvPr id="1507" name="図 1506">
            <a:extLst>
              <a:ext uri="{FF2B5EF4-FFF2-40B4-BE49-F238E27FC236}">
                <a16:creationId xmlns:a16="http://schemas.microsoft.com/office/drawing/2014/main" xmlns="" id="{00000000-0008-0000-0500-0000E305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68075" y="6315075"/>
            <a:ext cx="828675" cy="828675"/>
          </a:xfrm>
          <a:prstGeom prst="rect">
            <a:avLst/>
          </a:prstGeom>
        </xdr:spPr>
      </xdr:pic>
      <xdr:pic>
        <xdr:nvPicPr>
          <xdr:cNvPr id="1508" name="図 1507">
            <a:extLst>
              <a:ext uri="{FF2B5EF4-FFF2-40B4-BE49-F238E27FC236}">
                <a16:creationId xmlns:a16="http://schemas.microsoft.com/office/drawing/2014/main" xmlns="" id="{00000000-0008-0000-0500-0000E4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77600" y="7124700"/>
            <a:ext cx="828675" cy="828675"/>
          </a:xfrm>
          <a:prstGeom prst="rect">
            <a:avLst/>
          </a:prstGeom>
        </xdr:spPr>
      </xdr:pic>
      <xdr:sp macro="" textlink="">
        <xdr:nvSpPr>
          <xdr:cNvPr id="1510" name="正方形/長方形 1509">
            <a:extLst>
              <a:ext uri="{FF2B5EF4-FFF2-40B4-BE49-F238E27FC236}">
                <a16:creationId xmlns:a16="http://schemas.microsoft.com/office/drawing/2014/main" xmlns="" id="{00000000-0008-0000-0500-0000E6050000}"/>
              </a:ext>
            </a:extLst>
          </xdr:cNvPr>
          <xdr:cNvSpPr/>
        </xdr:nvSpPr>
        <xdr:spPr>
          <a:xfrm>
            <a:off x="12620624" y="6315075"/>
            <a:ext cx="333375" cy="5429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511" name="図 1510">
            <a:extLst>
              <a:ext uri="{FF2B5EF4-FFF2-40B4-BE49-F238E27FC236}">
                <a16:creationId xmlns:a16="http://schemas.microsoft.com/office/drawing/2014/main" xmlns="" id="{00000000-0008-0000-0500-0000E705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rot="5400000">
            <a:off x="12673012" y="6396038"/>
            <a:ext cx="228600" cy="276225"/>
          </a:xfrm>
          <a:prstGeom prst="rect">
            <a:avLst/>
          </a:prstGeom>
        </xdr:spPr>
      </xdr:pic>
      <xdr:pic>
        <xdr:nvPicPr>
          <xdr:cNvPr id="1512" name="図 1511">
            <a:extLst>
              <a:ext uri="{FF2B5EF4-FFF2-40B4-BE49-F238E27FC236}">
                <a16:creationId xmlns:a16="http://schemas.microsoft.com/office/drawing/2014/main" xmlns="" id="{00000000-0008-0000-0500-0000E805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658600" y="7058025"/>
            <a:ext cx="381000" cy="142875"/>
          </a:xfrm>
          <a:prstGeom prst="rect">
            <a:avLst/>
          </a:prstGeom>
        </xdr:spPr>
      </xdr:pic>
      <xdr:pic>
        <xdr:nvPicPr>
          <xdr:cNvPr id="1513" name="図 1512">
            <a:extLst>
              <a:ext uri="{FF2B5EF4-FFF2-40B4-BE49-F238E27FC236}">
                <a16:creationId xmlns:a16="http://schemas.microsoft.com/office/drawing/2014/main" xmlns="" id="{00000000-0008-0000-0500-0000E905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rot="5400000">
            <a:off x="11901221" y="6910123"/>
            <a:ext cx="333905" cy="76200"/>
          </a:xfrm>
          <a:prstGeom prst="rect">
            <a:avLst/>
          </a:prstGeom>
        </xdr:spPr>
      </xdr:pic>
      <xdr:pic>
        <xdr:nvPicPr>
          <xdr:cNvPr id="1514" name="図 1513">
            <a:extLst>
              <a:ext uri="{FF2B5EF4-FFF2-40B4-BE49-F238E27FC236}">
                <a16:creationId xmlns:a16="http://schemas.microsoft.com/office/drawing/2014/main" xmlns="" id="{00000000-0008-0000-0500-0000EA05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rot="10800000">
            <a:off x="12153900" y="6791325"/>
            <a:ext cx="200025" cy="276225"/>
          </a:xfrm>
          <a:prstGeom prst="rect">
            <a:avLst/>
          </a:prstGeom>
        </xdr:spPr>
      </xdr:pic>
      <xdr:pic>
        <xdr:nvPicPr>
          <xdr:cNvPr id="1515" name="図 1514">
            <a:extLst>
              <a:ext uri="{FF2B5EF4-FFF2-40B4-BE49-F238E27FC236}">
                <a16:creationId xmlns:a16="http://schemas.microsoft.com/office/drawing/2014/main" xmlns="" id="{00000000-0008-0000-0500-0000EB05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rot="10800000">
            <a:off x="12658725" y="6781800"/>
            <a:ext cx="200025" cy="276225"/>
          </a:xfrm>
          <a:prstGeom prst="rect">
            <a:avLst/>
          </a:prstGeom>
        </xdr:spPr>
      </xdr:pic>
      <xdr:sp macro="" textlink="">
        <xdr:nvSpPr>
          <xdr:cNvPr id="1516" name="折戸・上">
            <a:extLst>
              <a:ext uri="{FF2B5EF4-FFF2-40B4-BE49-F238E27FC236}">
                <a16:creationId xmlns:a16="http://schemas.microsoft.com/office/drawing/2014/main" xmlns="" id="{00000000-0008-0000-0500-0000EC050000}"/>
              </a:ext>
            </a:extLst>
          </xdr:cNvPr>
          <xdr:cNvSpPr/>
        </xdr:nvSpPr>
        <xdr:spPr>
          <a:xfrm>
            <a:off x="12183915" y="7541627"/>
            <a:ext cx="158122" cy="154440"/>
          </a:xfrm>
          <a:prstGeom prst="flowChartExtract">
            <a:avLst/>
          </a:prstGeom>
          <a:solidFill>
            <a:srgbClr val="000000"/>
          </a:solidFill>
          <a:ln w="3810">
            <a:solidFill>
              <a:srgbClr val="000000"/>
            </a:solidFill>
            <a:miter/>
          </a:ln>
        </xdr:spPr>
        <xdr:style>
          <a:lnRef idx="0">
            <a:scrgbClr r="0" g="0" b="0"/>
          </a:lnRef>
          <a:fillRef idx="0">
            <a:scrgbClr r="0" g="0" b="0"/>
          </a:fillRef>
          <a:effectRef idx="0">
            <a:scrgbClr r="0" g="0" b="0"/>
          </a:effectRef>
          <a:fontRef idx="minor"/>
        </xdr:style>
      </xdr:sp>
      <xdr:pic>
        <xdr:nvPicPr>
          <xdr:cNvPr id="1519" name="図 1518">
            <a:extLst>
              <a:ext uri="{FF2B5EF4-FFF2-40B4-BE49-F238E27FC236}">
                <a16:creationId xmlns:a16="http://schemas.microsoft.com/office/drawing/2014/main" xmlns="" id="{00000000-0008-0000-0500-0000EF05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rot="5400000">
            <a:off x="11496675" y="7439025"/>
            <a:ext cx="304800" cy="627888"/>
          </a:xfrm>
          <a:prstGeom prst="rect">
            <a:avLst/>
          </a:prstGeom>
        </xdr:spPr>
      </xdr:pic>
      <xdr:pic>
        <xdr:nvPicPr>
          <xdr:cNvPr id="1520" name="図 1519">
            <a:extLst>
              <a:ext uri="{FF2B5EF4-FFF2-40B4-BE49-F238E27FC236}">
                <a16:creationId xmlns:a16="http://schemas.microsoft.com/office/drawing/2014/main" xmlns="" id="{00000000-0008-0000-0500-0000F005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rot="5400000">
            <a:off x="11333774" y="6661000"/>
            <a:ext cx="390049" cy="255271"/>
          </a:xfrm>
          <a:prstGeom prst="rect">
            <a:avLst/>
          </a:prstGeom>
        </xdr:spPr>
      </xdr:pic>
      <xdr:pic>
        <xdr:nvPicPr>
          <xdr:cNvPr id="1521" name="図 1520">
            <a:extLst>
              <a:ext uri="{FF2B5EF4-FFF2-40B4-BE49-F238E27FC236}">
                <a16:creationId xmlns:a16="http://schemas.microsoft.com/office/drawing/2014/main" xmlns="" id="{00000000-0008-0000-0500-0000F105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334750" y="6334125"/>
            <a:ext cx="428625" cy="152400"/>
          </a:xfrm>
          <a:prstGeom prst="rect">
            <a:avLst/>
          </a:prstGeom>
        </xdr:spPr>
      </xdr:pic>
      <xdr:pic>
        <xdr:nvPicPr>
          <xdr:cNvPr id="1522" name="図 1521">
            <a:extLst>
              <a:ext uri="{FF2B5EF4-FFF2-40B4-BE49-F238E27FC236}">
                <a16:creationId xmlns:a16="http://schemas.microsoft.com/office/drawing/2014/main" xmlns="" id="{00000000-0008-0000-0500-0000F205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rot="16200000">
            <a:off x="11677612" y="6781762"/>
            <a:ext cx="190500" cy="209550"/>
          </a:xfrm>
          <a:prstGeom prst="rect">
            <a:avLst/>
          </a:prstGeom>
        </xdr:spPr>
      </xdr:pic>
      <xdr:pic>
        <xdr:nvPicPr>
          <xdr:cNvPr id="1523" name="図 1522">
            <a:extLst>
              <a:ext uri="{FF2B5EF4-FFF2-40B4-BE49-F238E27FC236}">
                <a16:creationId xmlns:a16="http://schemas.microsoft.com/office/drawing/2014/main" xmlns="" id="{00000000-0008-0000-0500-0000F305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rot="16200000">
            <a:off x="11668087" y="6572212"/>
            <a:ext cx="190500" cy="209550"/>
          </a:xfrm>
          <a:prstGeom prst="rect">
            <a:avLst/>
          </a:prstGeom>
        </xdr:spPr>
      </xdr:pic>
      <xdr:sp macro="" textlink="">
        <xdr:nvSpPr>
          <xdr:cNvPr id="1531" name="テキスト ボックス 1530">
            <a:extLst>
              <a:ext uri="{FF2B5EF4-FFF2-40B4-BE49-F238E27FC236}">
                <a16:creationId xmlns:a16="http://schemas.microsoft.com/office/drawing/2014/main" xmlns="" id="{00000000-0008-0000-0500-0000FB050000}"/>
              </a:ext>
            </a:extLst>
          </xdr:cNvPr>
          <xdr:cNvSpPr txBox="1"/>
        </xdr:nvSpPr>
        <xdr:spPr>
          <a:xfrm>
            <a:off x="12106275" y="76962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t>玄関</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244440</xdr:colOff>
      <xdr:row>69</xdr:row>
      <xdr:rowOff>39240</xdr:rowOff>
    </xdr:from>
    <xdr:to>
      <xdr:col>3</xdr:col>
      <xdr:colOff>549720</xdr:colOff>
      <xdr:row>72</xdr:row>
      <xdr:rowOff>71280</xdr:rowOff>
    </xdr:to>
    <xdr:pic>
      <xdr:nvPicPr>
        <xdr:cNvPr id="403" name="図 5">
          <a:extLst>
            <a:ext uri="{FF2B5EF4-FFF2-40B4-BE49-F238E27FC236}">
              <a16:creationId xmlns:a16="http://schemas.microsoft.com/office/drawing/2014/main" xmlns="" id="{00000000-0008-0000-0600-000093010000}"/>
            </a:ext>
          </a:extLst>
        </xdr:cNvPr>
        <xdr:cNvPicPr/>
      </xdr:nvPicPr>
      <xdr:blipFill>
        <a:blip xmlns:r="http://schemas.openxmlformats.org/officeDocument/2006/relationships" r:embed="rId1"/>
        <a:srcRect l="77199" t="92336" b="3138"/>
        <a:stretch/>
      </xdr:blipFill>
      <xdr:spPr>
        <a:xfrm>
          <a:off x="244440" y="11869200"/>
          <a:ext cx="2710440" cy="546480"/>
        </a:xfrm>
        <a:prstGeom prst="rect">
          <a:avLst/>
        </a:prstGeom>
        <a:ln w="0">
          <a:solidFill>
            <a:srgbClr val="000000"/>
          </a:solidFill>
        </a:ln>
      </xdr:spPr>
    </xdr:pic>
    <xdr:clientData/>
  </xdr:twoCellAnchor>
  <xdr:twoCellAnchor editAs="absolute">
    <xdr:from>
      <xdr:col>0</xdr:col>
      <xdr:colOff>209520</xdr:colOff>
      <xdr:row>65</xdr:row>
      <xdr:rowOff>47520</xdr:rowOff>
    </xdr:from>
    <xdr:to>
      <xdr:col>3</xdr:col>
      <xdr:colOff>177480</xdr:colOff>
      <xdr:row>68</xdr:row>
      <xdr:rowOff>144720</xdr:rowOff>
    </xdr:to>
    <xdr:sp macro="" textlink="">
      <xdr:nvSpPr>
        <xdr:cNvPr id="404" name="吹き出し: 角を丸めた四角形 6">
          <a:extLst>
            <a:ext uri="{FF2B5EF4-FFF2-40B4-BE49-F238E27FC236}">
              <a16:creationId xmlns:a16="http://schemas.microsoft.com/office/drawing/2014/main" xmlns="" id="{00000000-0008-0000-0600-000094010000}"/>
            </a:ext>
          </a:extLst>
        </xdr:cNvPr>
        <xdr:cNvSpPr/>
      </xdr:nvSpPr>
      <xdr:spPr>
        <a:xfrm>
          <a:off x="209520" y="11191680"/>
          <a:ext cx="2373120" cy="611640"/>
        </a:xfrm>
        <a:prstGeom prst="wedgeRoundRectCallout">
          <a:avLst>
            <a:gd name="adj1" fmla="val 21701"/>
            <a:gd name="adj2" fmla="val 115036"/>
            <a:gd name="adj3" fmla="val 16667"/>
          </a:avLst>
        </a:prstGeom>
        <a:solidFill>
          <a:schemeClr val="bg1"/>
        </a:solidFill>
        <a:ln w="28575">
          <a:solidFill>
            <a:srgbClr val="FFFFFF">
              <a:lumMod val="50000"/>
            </a:srgbClr>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t">
          <a:noAutofit/>
        </a:bodyPr>
        <a:lstStyle/>
        <a:p>
          <a:pPr>
            <a:lnSpc>
              <a:spcPct val="100000"/>
            </a:lnSpc>
          </a:pPr>
          <a:r>
            <a:rPr lang="ja-JP" sz="1050" b="0" strike="noStrike" spc="-1">
              <a:solidFill>
                <a:srgbClr val="000000"/>
              </a:solidFill>
              <a:latin typeface="Calibri"/>
            </a:rPr>
            <a:t>【※１】右下のここを左右に動かすと、拡大・縮小できます。</a:t>
          </a:r>
          <a:endParaRPr lang="en-US" sz="1050" b="0" strike="noStrike" spc="-1">
            <a:latin typeface="Times New Roman"/>
          </a:endParaRPr>
        </a:p>
      </xdr:txBody>
    </xdr:sp>
    <xdr:clientData/>
  </xdr:twoCellAnchor>
  <xdr:twoCellAnchor editAs="absolute">
    <xdr:from>
      <xdr:col>4</xdr:col>
      <xdr:colOff>451440</xdr:colOff>
      <xdr:row>70</xdr:row>
      <xdr:rowOff>125280</xdr:rowOff>
    </xdr:from>
    <xdr:to>
      <xdr:col>5</xdr:col>
      <xdr:colOff>519120</xdr:colOff>
      <xdr:row>71</xdr:row>
      <xdr:rowOff>148680</xdr:rowOff>
    </xdr:to>
    <xdr:pic>
      <xdr:nvPicPr>
        <xdr:cNvPr id="405" name="図 8">
          <a:extLst>
            <a:ext uri="{FF2B5EF4-FFF2-40B4-BE49-F238E27FC236}">
              <a16:creationId xmlns:a16="http://schemas.microsoft.com/office/drawing/2014/main" xmlns="" id="{00000000-0008-0000-0600-000095010000}"/>
            </a:ext>
          </a:extLst>
        </xdr:cNvPr>
        <xdr:cNvPicPr/>
      </xdr:nvPicPr>
      <xdr:blipFill>
        <a:blip xmlns:r="http://schemas.openxmlformats.org/officeDocument/2006/relationships" r:embed="rId2"/>
        <a:srcRect l="1846"/>
        <a:stretch/>
      </xdr:blipFill>
      <xdr:spPr>
        <a:xfrm>
          <a:off x="3463200" y="12126600"/>
          <a:ext cx="673920" cy="194760"/>
        </a:xfrm>
        <a:prstGeom prst="rect">
          <a:avLst/>
        </a:prstGeom>
        <a:ln w="0">
          <a:solidFill>
            <a:srgbClr val="000000"/>
          </a:solidFill>
        </a:ln>
      </xdr:spPr>
    </xdr:pic>
    <xdr:clientData/>
  </xdr:twoCellAnchor>
  <xdr:twoCellAnchor editAs="absolute">
    <xdr:from>
      <xdr:col>4</xdr:col>
      <xdr:colOff>237960</xdr:colOff>
      <xdr:row>65</xdr:row>
      <xdr:rowOff>57240</xdr:rowOff>
    </xdr:from>
    <xdr:to>
      <xdr:col>7</xdr:col>
      <xdr:colOff>169560</xdr:colOff>
      <xdr:row>70</xdr:row>
      <xdr:rowOff>63720</xdr:rowOff>
    </xdr:to>
    <xdr:sp macro="" textlink="">
      <xdr:nvSpPr>
        <xdr:cNvPr id="406" name="吹き出し: 角を丸めた四角形 9">
          <a:extLst>
            <a:ext uri="{FF2B5EF4-FFF2-40B4-BE49-F238E27FC236}">
              <a16:creationId xmlns:a16="http://schemas.microsoft.com/office/drawing/2014/main" xmlns="" id="{00000000-0008-0000-0600-000096010000}"/>
            </a:ext>
          </a:extLst>
        </xdr:cNvPr>
        <xdr:cNvSpPr/>
      </xdr:nvSpPr>
      <xdr:spPr>
        <a:xfrm>
          <a:off x="3249720" y="11201400"/>
          <a:ext cx="1750680" cy="863640"/>
        </a:xfrm>
        <a:prstGeom prst="wedgeRoundRectCallout">
          <a:avLst>
            <a:gd name="adj1" fmla="val 764"/>
            <a:gd name="adj2" fmla="val 64020"/>
            <a:gd name="adj3" fmla="val 16667"/>
          </a:avLst>
        </a:prstGeom>
        <a:solidFill>
          <a:schemeClr val="bg1"/>
        </a:solidFill>
        <a:ln w="28575">
          <a:solidFill>
            <a:srgbClr val="FFFFFF">
              <a:lumMod val="50000"/>
            </a:srgbClr>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t">
          <a:noAutofit/>
        </a:bodyPr>
        <a:lstStyle/>
        <a:p>
          <a:pPr>
            <a:lnSpc>
              <a:spcPct val="100000"/>
            </a:lnSpc>
          </a:pPr>
          <a:r>
            <a:rPr lang="ja-JP" sz="1050" b="0" strike="noStrike" spc="-1">
              <a:solidFill>
                <a:srgbClr val="000000"/>
              </a:solidFill>
              <a:latin typeface="Calibri"/>
            </a:rPr>
            <a:t>【※２】プルダウン式は、ここをクリックして、内容を選択します。</a:t>
          </a:r>
          <a:endParaRPr lang="en-US" sz="1050" b="0" strike="noStrike" spc="-1">
            <a:latin typeface="Times New Roman"/>
          </a:endParaRPr>
        </a:p>
      </xdr:txBody>
    </xdr:sp>
    <xdr:clientData/>
  </xdr:twoCellAnchor>
  <xdr:twoCellAnchor editAs="oneCell">
    <xdr:from>
      <xdr:col>7</xdr:col>
      <xdr:colOff>399960</xdr:colOff>
      <xdr:row>65</xdr:row>
      <xdr:rowOff>85680</xdr:rowOff>
    </xdr:from>
    <xdr:to>
      <xdr:col>10</xdr:col>
      <xdr:colOff>70920</xdr:colOff>
      <xdr:row>78</xdr:row>
      <xdr:rowOff>67320</xdr:rowOff>
    </xdr:to>
    <xdr:pic>
      <xdr:nvPicPr>
        <xdr:cNvPr id="407" name="図 15">
          <a:extLst>
            <a:ext uri="{FF2B5EF4-FFF2-40B4-BE49-F238E27FC236}">
              <a16:creationId xmlns:a16="http://schemas.microsoft.com/office/drawing/2014/main" xmlns="" id="{00000000-0008-0000-0600-000097010000}"/>
            </a:ext>
          </a:extLst>
        </xdr:cNvPr>
        <xdr:cNvPicPr/>
      </xdr:nvPicPr>
      <xdr:blipFill>
        <a:blip xmlns:r="http://schemas.openxmlformats.org/officeDocument/2006/relationships" r:embed="rId3"/>
        <a:stretch/>
      </xdr:blipFill>
      <xdr:spPr>
        <a:xfrm>
          <a:off x="5230800" y="11229840"/>
          <a:ext cx="1490400" cy="22104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55.20\Okicare\Users\user\Downloads\&#20837;&#36864;&#38498;&#26178;&#24773;&#22577;&#20849;&#26377;&#12471;&#12540;&#12488;&#65288;&#65328;&#65315;&#20837;&#21147;&#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院時情報共有シート（案）"/>
      <sheetName val="仮連携シート（サンプル）"/>
      <sheetName val="仮連携シート（直接入力）"/>
      <sheetName val="仮原案"/>
      <sheetName val="仮連携シート（リンク確認）"/>
      <sheetName val="Sheet5"/>
      <sheetName val="Sheet1"/>
    </sheetNames>
    <sheetDataSet>
      <sheetData sheetId="0"/>
      <sheetData sheetId="1">
        <row r="3">
          <cell r="L3" t="str">
            <v>事業所名</v>
          </cell>
          <cell r="V3" t="str">
            <v>電話</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trlProp" Target="../ctrlProps/ctrlProp150.xml"/><Relationship Id="rId161" Type="http://schemas.openxmlformats.org/officeDocument/2006/relationships/ctrlProp" Target="../ctrlProps/ctrlProp15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trlProp" Target="../ctrlProps/ctrlProp15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omments" Target="../comments5.xml"/><Relationship Id="rId2" Type="http://schemas.openxmlformats.org/officeDocument/2006/relationships/drawing" Target="../drawings/drawing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5.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AMJ85"/>
  <sheetViews>
    <sheetView showZeros="0" tabSelected="1" topLeftCell="A9" zoomScaleNormal="100" workbookViewId="0">
      <selection activeCell="AI27" sqref="AI27:BI32"/>
    </sheetView>
  </sheetViews>
  <sheetFormatPr defaultColWidth="3.25" defaultRowHeight="13.5"/>
  <cols>
    <col min="1" max="17" width="3.25" style="1"/>
    <col min="18" max="18" width="16.125" style="1" bestFit="1" customWidth="1"/>
    <col min="19" max="28" width="3.25" style="1"/>
    <col min="29" max="29" width="3.625" style="1" customWidth="1"/>
    <col min="30" max="30" width="3.25" style="1"/>
    <col min="31" max="31" width="3" style="1" customWidth="1"/>
    <col min="32" max="53" width="3.25" style="1"/>
    <col min="54" max="54" width="6.5" style="1" customWidth="1"/>
    <col min="55" max="61" width="3.25" style="1"/>
    <col min="62" max="62" width="0.375" style="1" customWidth="1"/>
    <col min="63" max="1024" width="3.25" style="1"/>
  </cols>
  <sheetData>
    <row r="1" spans="1:114" ht="15" hidden="1" customHeight="1"/>
    <row r="2" spans="1:114" ht="15" hidden="1" customHeight="1">
      <c r="C2" s="2"/>
      <c r="D2" s="2"/>
      <c r="E2" s="2"/>
      <c r="F2" s="2"/>
      <c r="G2" s="2"/>
      <c r="H2" s="2"/>
      <c r="I2" s="2"/>
      <c r="J2" s="2"/>
      <c r="K2" s="2"/>
      <c r="L2" s="2"/>
      <c r="M2" s="2"/>
      <c r="N2" s="219" t="s">
        <v>0</v>
      </c>
      <c r="O2" s="219"/>
      <c r="P2" s="219"/>
      <c r="Q2" s="219"/>
      <c r="R2" s="219"/>
      <c r="S2" s="219"/>
      <c r="T2" s="219"/>
      <c r="U2" s="219"/>
      <c r="V2" s="219"/>
      <c r="W2" s="219"/>
      <c r="X2" s="219"/>
      <c r="Y2" s="219"/>
      <c r="Z2" s="219"/>
      <c r="AA2" s="219"/>
      <c r="AB2" s="219"/>
      <c r="AC2" s="219"/>
      <c r="AD2" s="219"/>
      <c r="AE2" s="219"/>
      <c r="AF2" s="219"/>
      <c r="AG2" s="219"/>
      <c r="AH2" s="219"/>
      <c r="AI2" s="219"/>
    </row>
    <row r="3" spans="1:114" ht="15" hidden="1" customHeight="1">
      <c r="C3" s="2"/>
      <c r="D3" s="2"/>
      <c r="E3" s="2"/>
      <c r="F3" s="2"/>
      <c r="G3" s="2"/>
      <c r="H3" s="2"/>
      <c r="I3" s="2"/>
      <c r="J3" s="2"/>
      <c r="K3" s="2"/>
      <c r="L3" s="2"/>
      <c r="M3" s="2"/>
      <c r="N3" s="220" t="s">
        <v>1</v>
      </c>
      <c r="O3" s="220"/>
      <c r="P3" s="220"/>
      <c r="Q3" s="220"/>
      <c r="R3" s="220"/>
      <c r="S3" s="220"/>
      <c r="T3" s="220"/>
      <c r="U3" s="220"/>
      <c r="V3" s="220"/>
      <c r="W3" s="220"/>
      <c r="X3" s="220"/>
      <c r="Y3" s="220"/>
      <c r="Z3" s="220"/>
      <c r="AA3" s="220"/>
      <c r="AB3" s="220"/>
      <c r="AC3" s="220"/>
      <c r="AD3" s="220"/>
      <c r="AE3" s="220"/>
      <c r="AF3" s="220"/>
      <c r="AG3" s="220"/>
      <c r="AH3" s="220"/>
      <c r="AI3" s="220"/>
    </row>
    <row r="4" spans="1:114" ht="15" hidden="1" customHeight="1">
      <c r="C4" s="2"/>
      <c r="D4" s="2"/>
      <c r="E4" s="2"/>
      <c r="F4" s="2"/>
      <c r="G4" s="2"/>
      <c r="H4" s="2"/>
      <c r="I4" s="2"/>
      <c r="J4" s="2"/>
      <c r="K4" s="2"/>
      <c r="L4" s="2"/>
      <c r="M4" s="2"/>
      <c r="N4" s="221" t="s">
        <v>2</v>
      </c>
      <c r="O4" s="221"/>
      <c r="P4" s="221"/>
      <c r="Q4" s="221"/>
      <c r="R4" s="221"/>
      <c r="S4" s="221"/>
      <c r="T4" s="221"/>
      <c r="U4" s="221"/>
      <c r="V4" s="221"/>
      <c r="W4" s="221"/>
      <c r="X4" s="221"/>
      <c r="Y4" s="221"/>
      <c r="Z4" s="221"/>
      <c r="AA4" s="221"/>
      <c r="AB4" s="221"/>
      <c r="AC4" s="221"/>
      <c r="AD4" s="221"/>
      <c r="AE4" s="221"/>
      <c r="AF4" s="221"/>
      <c r="AG4" s="221"/>
      <c r="AH4" s="221"/>
      <c r="AI4" s="221"/>
    </row>
    <row r="5" spans="1:114" ht="15" hidden="1" customHeight="1">
      <c r="C5" s="2"/>
      <c r="D5" s="2"/>
      <c r="E5" s="2"/>
      <c r="F5" s="2"/>
      <c r="G5" s="2"/>
      <c r="H5" s="2"/>
      <c r="I5" s="2"/>
      <c r="J5" s="2"/>
      <c r="K5" s="2"/>
      <c r="L5" s="2"/>
      <c r="M5" s="2"/>
      <c r="N5" s="222" t="s">
        <v>3</v>
      </c>
      <c r="O5" s="222"/>
      <c r="P5" s="222"/>
      <c r="Q5" s="222"/>
      <c r="R5" s="222"/>
      <c r="S5" s="222"/>
      <c r="T5" s="222"/>
      <c r="U5" s="222"/>
      <c r="V5" s="222"/>
      <c r="W5" s="222"/>
      <c r="X5" s="222"/>
      <c r="Y5" s="222"/>
      <c r="Z5" s="222"/>
      <c r="AA5" s="222"/>
      <c r="AB5" s="222"/>
      <c r="AC5" s="222"/>
      <c r="AD5" s="222"/>
      <c r="AE5" s="222"/>
      <c r="AF5" s="222"/>
      <c r="AG5" s="222"/>
      <c r="AH5" s="222"/>
      <c r="AI5" s="222"/>
    </row>
    <row r="6" spans="1:114" ht="15" hidden="1" customHeight="1"/>
    <row r="7" spans="1:114" ht="15" hidden="1" customHeight="1">
      <c r="N7" s="2"/>
      <c r="O7" s="2"/>
      <c r="P7" s="2"/>
      <c r="Q7" s="2"/>
      <c r="R7" s="2"/>
      <c r="S7" s="2"/>
      <c r="T7" s="2"/>
      <c r="U7" s="2"/>
      <c r="V7" s="2"/>
      <c r="W7" s="2"/>
      <c r="X7" s="2"/>
      <c r="Y7" s="2"/>
      <c r="Z7" s="2"/>
      <c r="AA7" s="2"/>
      <c r="AB7" s="2"/>
      <c r="AC7" s="2"/>
      <c r="AD7" s="2"/>
      <c r="AE7" s="2"/>
      <c r="AF7" s="2"/>
      <c r="AG7" s="2"/>
      <c r="AH7" s="2"/>
      <c r="AI7" s="2"/>
    </row>
    <row r="8" spans="1:114" ht="15" hidden="1" customHeight="1">
      <c r="N8" s="223" t="s">
        <v>4</v>
      </c>
      <c r="O8" s="223"/>
      <c r="P8" s="223"/>
      <c r="Q8" s="223"/>
      <c r="R8" s="223"/>
      <c r="S8" s="223"/>
      <c r="T8" s="223"/>
      <c r="U8" s="223"/>
      <c r="V8" s="223"/>
      <c r="W8" s="223"/>
      <c r="X8" s="223"/>
      <c r="Y8" s="223"/>
      <c r="Z8" s="223"/>
      <c r="AA8" s="223"/>
      <c r="AB8" s="223"/>
      <c r="AC8" s="223"/>
      <c r="AD8" s="223"/>
      <c r="AE8" s="223"/>
      <c r="AF8" s="223"/>
      <c r="AG8" s="223"/>
      <c r="AH8" s="223"/>
      <c r="AI8" s="223"/>
    </row>
    <row r="9" spans="1:114" ht="21" customHeight="1">
      <c r="B9" s="3"/>
      <c r="C9" s="3"/>
      <c r="D9" s="3"/>
      <c r="E9" s="3"/>
      <c r="F9" s="3"/>
      <c r="G9" s="3"/>
      <c r="H9" s="3"/>
      <c r="I9" s="3"/>
      <c r="J9" s="3"/>
      <c r="K9" s="3"/>
      <c r="L9" s="3"/>
      <c r="M9" s="3"/>
      <c r="N9" s="3"/>
      <c r="O9" s="3"/>
      <c r="P9" s="3"/>
      <c r="Q9" s="3"/>
      <c r="R9" s="3"/>
      <c r="S9" s="3"/>
      <c r="T9" s="3"/>
      <c r="U9" s="3"/>
      <c r="V9" s="224" t="s">
        <v>5</v>
      </c>
      <c r="W9" s="224"/>
      <c r="X9" s="224"/>
      <c r="Y9" s="224"/>
      <c r="Z9" s="224"/>
      <c r="AA9" s="224"/>
      <c r="AB9" s="224"/>
      <c r="AC9" s="224"/>
      <c r="AD9" s="224"/>
      <c r="AE9" s="224"/>
      <c r="AF9" s="224"/>
      <c r="AG9" s="224"/>
      <c r="AH9" s="224"/>
      <c r="AI9" s="224"/>
      <c r="AJ9" s="224"/>
      <c r="AK9" s="224"/>
      <c r="AL9" s="224"/>
      <c r="AM9" s="224"/>
      <c r="AN9" s="224"/>
      <c r="AO9" s="224"/>
      <c r="AP9" s="224"/>
      <c r="AQ9" s="3"/>
      <c r="AR9" s="3"/>
      <c r="AS9" s="3"/>
      <c r="AT9" s="3"/>
      <c r="AU9" s="3"/>
      <c r="AV9" s="3"/>
      <c r="AW9" s="3"/>
      <c r="AX9" s="3"/>
      <c r="AY9" s="3"/>
      <c r="AZ9" s="3"/>
      <c r="BA9" s="3"/>
      <c r="BB9" s="3"/>
      <c r="BC9" s="958" t="s">
        <v>751</v>
      </c>
      <c r="BD9" s="225"/>
      <c r="BE9" s="225"/>
      <c r="BF9" s="225"/>
      <c r="BG9" s="225"/>
      <c r="BH9" s="225"/>
      <c r="BI9" s="225"/>
      <c r="BJ9" s="3"/>
    </row>
    <row r="10" spans="1:114" ht="4.5"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row>
    <row r="11" spans="1:114" ht="21.75" customHeight="1">
      <c r="H11" s="226" t="s">
        <v>6</v>
      </c>
      <c r="I11" s="226"/>
      <c r="J11" s="227"/>
      <c r="K11" s="227"/>
      <c r="L11" s="227"/>
      <c r="M11" s="227"/>
      <c r="N11" s="227"/>
      <c r="O11" s="227"/>
      <c r="P11" s="227"/>
      <c r="Q11" s="228" t="s">
        <v>7</v>
      </c>
      <c r="R11" s="228"/>
      <c r="S11" s="6"/>
      <c r="T11" s="7"/>
      <c r="U11" s="226" t="s">
        <v>8</v>
      </c>
      <c r="V11" s="226"/>
      <c r="W11" s="229"/>
      <c r="X11" s="229"/>
      <c r="Y11" s="229"/>
      <c r="Z11" s="229"/>
      <c r="AA11" s="229"/>
      <c r="AB11" s="229"/>
      <c r="AC11" s="229"/>
      <c r="AD11" s="229"/>
      <c r="AG11" s="226" t="s">
        <v>9</v>
      </c>
      <c r="AH11" s="226"/>
      <c r="AI11" s="226"/>
      <c r="AJ11" s="230" t="s">
        <v>10</v>
      </c>
      <c r="AK11" s="230"/>
      <c r="AL11" s="230"/>
      <c r="AM11" s="231"/>
      <c r="AN11" s="231"/>
      <c r="AO11" s="231"/>
      <c r="AP11" s="231"/>
      <c r="AQ11" s="231"/>
      <c r="AR11" s="232" t="s">
        <v>12</v>
      </c>
      <c r="AS11" s="232"/>
      <c r="AT11" s="232"/>
      <c r="AU11" s="233"/>
      <c r="AV11" s="233"/>
      <c r="AW11" s="233"/>
      <c r="AX11" s="233"/>
      <c r="AY11" s="233"/>
      <c r="AZ11" s="233"/>
      <c r="BA11" s="233"/>
      <c r="BB11" s="234"/>
      <c r="BC11" s="234"/>
      <c r="BD11" s="234"/>
      <c r="BE11" s="234"/>
      <c r="BF11" s="234"/>
      <c r="BG11" s="234"/>
      <c r="BH11" s="234"/>
      <c r="BI11" s="234"/>
    </row>
    <row r="12" spans="1:114" ht="3" customHeight="1">
      <c r="B12" s="8"/>
      <c r="C12" s="8"/>
      <c r="D12" s="8"/>
      <c r="E12" s="8"/>
      <c r="F12" s="8"/>
      <c r="G12" s="8"/>
      <c r="H12" s="8"/>
      <c r="I12" s="8"/>
      <c r="J12" s="8"/>
      <c r="K12" s="8"/>
      <c r="L12" s="8"/>
      <c r="M12" s="8"/>
      <c r="N12" s="8"/>
      <c r="O12" s="8"/>
      <c r="P12" s="8"/>
      <c r="Q12" s="8"/>
      <c r="R12" s="8"/>
      <c r="S12" s="8"/>
      <c r="T12" s="9"/>
      <c r="U12" s="10"/>
      <c r="V12" s="10"/>
      <c r="W12" s="10"/>
      <c r="X12" s="10"/>
      <c r="Y12" s="10"/>
      <c r="Z12" s="10"/>
      <c r="AA12" s="10"/>
      <c r="AB12" s="10"/>
      <c r="AC12" s="10"/>
      <c r="AD12" s="10"/>
      <c r="AG12" s="226"/>
      <c r="AH12" s="226"/>
      <c r="AI12" s="226"/>
      <c r="AJ12" s="235" t="s">
        <v>13</v>
      </c>
      <c r="AK12" s="235"/>
      <c r="AL12" s="235"/>
      <c r="AM12" s="236" t="str">
        <f>IF(AM11="","―",VLOOKUP(AM11,'プルダウン・素材用（入力不要）'!$L$5:$M$13,2,FALSE()))</f>
        <v>―</v>
      </c>
      <c r="AN12" s="236"/>
      <c r="AO12" s="236"/>
      <c r="AP12" s="236"/>
      <c r="AQ12" s="236"/>
      <c r="AR12" s="237" t="s">
        <v>14</v>
      </c>
      <c r="AS12" s="237"/>
      <c r="AT12" s="237"/>
      <c r="AU12" s="238"/>
      <c r="AV12" s="238"/>
      <c r="AW12" s="238"/>
      <c r="AX12" s="238"/>
      <c r="AY12" s="239" t="s">
        <v>15</v>
      </c>
      <c r="AZ12" s="240"/>
      <c r="BA12" s="240"/>
      <c r="BB12" s="240"/>
      <c r="BC12" s="240"/>
      <c r="BD12" s="241" t="s">
        <v>713</v>
      </c>
      <c r="BE12" s="241"/>
      <c r="BF12" s="241"/>
      <c r="BG12" s="241"/>
      <c r="BH12" s="241"/>
      <c r="BI12" s="241"/>
    </row>
    <row r="13" spans="1:114" s="11" customFormat="1" ht="13.5" customHeight="1">
      <c r="B13" s="242" t="s">
        <v>16</v>
      </c>
      <c r="C13" s="242"/>
      <c r="D13" s="242"/>
      <c r="E13" s="243"/>
      <c r="F13" s="243"/>
      <c r="G13" s="243"/>
      <c r="H13" s="243"/>
      <c r="I13" s="243"/>
      <c r="J13" s="243"/>
      <c r="K13" s="243"/>
      <c r="L13" s="243"/>
      <c r="M13" s="243"/>
      <c r="N13" s="243"/>
      <c r="O13" s="244" t="s">
        <v>17</v>
      </c>
      <c r="P13" s="244"/>
      <c r="Q13" s="244"/>
      <c r="R13" s="245"/>
      <c r="S13" s="245"/>
      <c r="T13" s="245"/>
      <c r="U13" s="245"/>
      <c r="V13" s="226" t="s">
        <v>18</v>
      </c>
      <c r="W13" s="226"/>
      <c r="X13" s="246" t="s">
        <v>19</v>
      </c>
      <c r="Y13" s="246"/>
      <c r="Z13" s="12" t="s">
        <v>20</v>
      </c>
      <c r="AA13" s="247"/>
      <c r="AB13" s="247"/>
      <c r="AC13" s="247"/>
      <c r="AD13" s="13" t="s">
        <v>21</v>
      </c>
      <c r="AG13" s="226"/>
      <c r="AH13" s="226"/>
      <c r="AI13" s="226"/>
      <c r="AJ13" s="235"/>
      <c r="AK13" s="235"/>
      <c r="AL13" s="235"/>
      <c r="AM13" s="236"/>
      <c r="AN13" s="236"/>
      <c r="AO13" s="236"/>
      <c r="AP13" s="236"/>
      <c r="AQ13" s="236"/>
      <c r="AR13" s="237"/>
      <c r="AS13" s="237"/>
      <c r="AT13" s="237"/>
      <c r="AU13" s="238"/>
      <c r="AV13" s="238"/>
      <c r="AW13" s="238"/>
      <c r="AX13" s="238"/>
      <c r="AY13" s="239"/>
      <c r="AZ13" s="240"/>
      <c r="BA13" s="240"/>
      <c r="BB13" s="240"/>
      <c r="BC13" s="240"/>
      <c r="BD13" s="241"/>
      <c r="BE13" s="241"/>
      <c r="BF13" s="241"/>
      <c r="BG13" s="241"/>
      <c r="BH13" s="241"/>
      <c r="BI13" s="241"/>
      <c r="DI13" s="14"/>
      <c r="DJ13" s="14"/>
    </row>
    <row r="14" spans="1:114" s="11" customFormat="1" ht="13.5" customHeight="1">
      <c r="B14" s="226" t="s">
        <v>22</v>
      </c>
      <c r="C14" s="226"/>
      <c r="D14" s="226"/>
      <c r="E14" s="248"/>
      <c r="F14" s="248"/>
      <c r="G14" s="248"/>
      <c r="H14" s="248"/>
      <c r="I14" s="249" t="s">
        <v>23</v>
      </c>
      <c r="J14" s="249"/>
      <c r="K14" s="246"/>
      <c r="L14" s="246"/>
      <c r="M14" s="12" t="s">
        <v>20</v>
      </c>
      <c r="N14" s="250"/>
      <c r="O14" s="250"/>
      <c r="P14" s="250"/>
      <c r="Q14" s="250"/>
      <c r="R14" s="250"/>
      <c r="S14" s="250"/>
      <c r="T14" s="250"/>
      <c r="U14" s="15" t="s">
        <v>21</v>
      </c>
      <c r="V14" s="226" t="s">
        <v>25</v>
      </c>
      <c r="W14" s="226"/>
      <c r="X14" s="251"/>
      <c r="Y14" s="251"/>
      <c r="Z14" s="251"/>
      <c r="AA14" s="251"/>
      <c r="AB14" s="251"/>
      <c r="AC14" s="251"/>
      <c r="AD14" s="251"/>
      <c r="AG14" s="249" t="s">
        <v>26</v>
      </c>
      <c r="AH14" s="249"/>
      <c r="AI14" s="249"/>
      <c r="AJ14" s="249"/>
      <c r="AK14" s="249"/>
      <c r="AL14" s="249"/>
      <c r="AM14" s="252"/>
      <c r="AN14" s="252"/>
      <c r="AO14" s="252"/>
      <c r="AP14" s="252"/>
      <c r="AQ14" s="244" t="s">
        <v>28</v>
      </c>
      <c r="AR14" s="244"/>
      <c r="AS14" s="244"/>
      <c r="AT14" s="244"/>
      <c r="AU14" s="244"/>
      <c r="AV14" s="244"/>
      <c r="AW14" s="244"/>
      <c r="AX14" s="252"/>
      <c r="AY14" s="252"/>
      <c r="AZ14" s="252"/>
      <c r="BA14" s="252"/>
      <c r="BB14" s="253" t="s">
        <v>30</v>
      </c>
      <c r="BC14" s="253"/>
      <c r="BD14" s="254"/>
      <c r="BE14" s="254"/>
      <c r="BF14" s="254"/>
      <c r="BG14" s="254"/>
      <c r="BH14" s="254"/>
      <c r="BI14" s="254"/>
      <c r="BN14" s="1"/>
      <c r="DI14" s="14"/>
      <c r="DJ14" s="14"/>
    </row>
    <row r="15" spans="1:114" ht="13.5" customHeight="1">
      <c r="A15" s="11"/>
      <c r="B15" s="226" t="s">
        <v>31</v>
      </c>
      <c r="C15" s="226"/>
      <c r="D15" s="226"/>
      <c r="E15" s="226"/>
      <c r="F15" s="246"/>
      <c r="G15" s="246"/>
      <c r="H15" s="246"/>
      <c r="I15" s="246"/>
      <c r="J15" s="246"/>
      <c r="K15" s="15" t="s">
        <v>20</v>
      </c>
      <c r="L15" s="271"/>
      <c r="M15" s="271"/>
      <c r="N15" s="271"/>
      <c r="O15" s="271"/>
      <c r="P15" s="271"/>
      <c r="Q15" s="271"/>
      <c r="R15" s="271"/>
      <c r="S15" s="271"/>
      <c r="T15" s="271"/>
      <c r="U15" s="13" t="s">
        <v>21</v>
      </c>
      <c r="V15" s="226" t="s">
        <v>33</v>
      </c>
      <c r="W15" s="226"/>
      <c r="X15" s="246" t="s">
        <v>34</v>
      </c>
      <c r="Y15" s="246"/>
      <c r="Z15" s="15" t="s">
        <v>20</v>
      </c>
      <c r="AA15" s="250"/>
      <c r="AB15" s="250"/>
      <c r="AC15" s="250"/>
      <c r="AD15" s="13" t="s">
        <v>21</v>
      </c>
      <c r="AE15" s="11"/>
      <c r="AG15" s="255" t="s">
        <v>35</v>
      </c>
      <c r="AH15" s="230" t="s">
        <v>36</v>
      </c>
      <c r="AI15" s="230"/>
      <c r="AJ15" s="230"/>
      <c r="AK15" s="230"/>
      <c r="AL15" s="272"/>
      <c r="AM15" s="272"/>
      <c r="AN15" s="272"/>
      <c r="AO15" s="272"/>
      <c r="AP15" s="272"/>
      <c r="AQ15" s="272"/>
      <c r="AR15" s="272"/>
      <c r="AS15" s="272"/>
      <c r="AT15" s="272"/>
      <c r="AU15" s="272"/>
      <c r="AV15" s="272"/>
      <c r="AW15" s="272"/>
      <c r="AX15" s="272"/>
      <c r="AY15" s="272"/>
      <c r="AZ15" s="272"/>
      <c r="BA15" s="272"/>
      <c r="BB15" s="272"/>
      <c r="BC15" s="272"/>
      <c r="BD15" s="274"/>
      <c r="BE15" s="274"/>
      <c r="BF15" s="274"/>
      <c r="BG15" s="274"/>
      <c r="BH15" s="274"/>
      <c r="BI15" s="274"/>
      <c r="DI15" s="16"/>
      <c r="DJ15" s="16"/>
    </row>
    <row r="16" spans="1:114" ht="13.5" customHeight="1">
      <c r="B16" s="10"/>
      <c r="C16" s="10"/>
      <c r="D16" s="10"/>
      <c r="E16" s="10"/>
      <c r="F16" s="9"/>
      <c r="G16" s="9"/>
      <c r="H16" s="9"/>
      <c r="I16" s="9"/>
      <c r="J16" s="9"/>
      <c r="K16" s="9"/>
      <c r="L16" s="9"/>
      <c r="M16" s="9"/>
      <c r="N16" s="9"/>
      <c r="X16" s="10"/>
      <c r="Y16" s="10"/>
      <c r="Z16" s="10"/>
      <c r="AA16" s="10"/>
      <c r="AB16" s="10"/>
      <c r="AC16" s="10"/>
      <c r="AD16" s="10"/>
      <c r="AG16" s="255"/>
      <c r="AH16" s="230"/>
      <c r="AI16" s="230"/>
      <c r="AJ16" s="230"/>
      <c r="AK16" s="230"/>
      <c r="AL16" s="272"/>
      <c r="AM16" s="272"/>
      <c r="AN16" s="272"/>
      <c r="AO16" s="272"/>
      <c r="AP16" s="272"/>
      <c r="AQ16" s="272"/>
      <c r="AR16" s="272"/>
      <c r="AS16" s="272"/>
      <c r="AT16" s="272"/>
      <c r="AU16" s="272"/>
      <c r="AV16" s="272"/>
      <c r="AW16" s="272"/>
      <c r="AX16" s="272"/>
      <c r="AY16" s="272"/>
      <c r="AZ16" s="272"/>
      <c r="BA16" s="272"/>
      <c r="BB16" s="272"/>
      <c r="BC16" s="272"/>
      <c r="BD16" s="274"/>
      <c r="BE16" s="274"/>
      <c r="BF16" s="274"/>
      <c r="BG16" s="274"/>
      <c r="BH16" s="274"/>
      <c r="BI16" s="274"/>
      <c r="DI16" s="16"/>
      <c r="DJ16" s="16"/>
    </row>
    <row r="17" spans="1:133" ht="13.5" customHeight="1">
      <c r="B17" s="255" t="s">
        <v>37</v>
      </c>
      <c r="C17" s="226" t="s">
        <v>38</v>
      </c>
      <c r="D17" s="226"/>
      <c r="E17" s="226"/>
      <c r="F17" s="275"/>
      <c r="G17" s="275"/>
      <c r="H17" s="275"/>
      <c r="I17" s="275"/>
      <c r="J17" s="275"/>
      <c r="K17" s="275"/>
      <c r="L17" s="275"/>
      <c r="M17" s="275"/>
      <c r="N17" s="276"/>
      <c r="O17" s="276"/>
      <c r="P17" s="277"/>
      <c r="Q17" s="277"/>
      <c r="R17" s="277"/>
      <c r="S17" s="277"/>
      <c r="T17" s="277"/>
      <c r="U17" s="277"/>
      <c r="V17" s="277"/>
      <c r="W17" s="277"/>
      <c r="X17" s="277"/>
      <c r="Y17" s="277"/>
      <c r="Z17" s="277"/>
      <c r="AA17" s="277"/>
      <c r="AB17" s="277"/>
      <c r="AC17" s="277"/>
      <c r="AD17" s="277"/>
      <c r="AG17" s="255"/>
      <c r="AH17" s="278" t="s">
        <v>39</v>
      </c>
      <c r="AI17" s="278"/>
      <c r="AJ17" s="278"/>
      <c r="AK17" s="278"/>
      <c r="AL17" s="279"/>
      <c r="AM17" s="279"/>
      <c r="AN17" s="279"/>
      <c r="AO17" s="279"/>
      <c r="AP17" s="279"/>
      <c r="AQ17" s="279"/>
      <c r="AR17" s="279"/>
      <c r="AS17" s="279"/>
      <c r="AT17" s="279"/>
      <c r="AU17" s="279"/>
      <c r="AV17" s="279"/>
      <c r="AW17" s="279"/>
      <c r="AX17" s="279"/>
      <c r="AY17" s="279"/>
      <c r="AZ17" s="279"/>
      <c r="BA17" s="279"/>
      <c r="BB17" s="279"/>
      <c r="BC17" s="279"/>
      <c r="BD17" s="280"/>
      <c r="BE17" s="280"/>
      <c r="BF17" s="280"/>
      <c r="BG17" s="280"/>
      <c r="BH17" s="280"/>
      <c r="BI17" s="280"/>
      <c r="DI17" s="16"/>
      <c r="DJ17" s="16"/>
    </row>
    <row r="18" spans="1:133" ht="13.5" customHeight="1">
      <c r="B18" s="255"/>
      <c r="C18" s="281" t="s">
        <v>40</v>
      </c>
      <c r="D18" s="281"/>
      <c r="E18" s="282"/>
      <c r="F18" s="273" t="str">
        <f>PHONETIC(F19)</f>
        <v/>
      </c>
      <c r="G18" s="250"/>
      <c r="H18" s="250"/>
      <c r="I18" s="250"/>
      <c r="J18" s="250"/>
      <c r="K18" s="250"/>
      <c r="L18" s="250"/>
      <c r="M18" s="85"/>
      <c r="N18" s="226" t="s">
        <v>656</v>
      </c>
      <c r="O18" s="226"/>
      <c r="P18" s="283"/>
      <c r="Q18" s="283"/>
      <c r="R18" s="226" t="s">
        <v>43</v>
      </c>
      <c r="S18" s="226"/>
      <c r="T18" s="284"/>
      <c r="U18" s="284"/>
      <c r="V18" s="284"/>
      <c r="W18" s="284"/>
      <c r="X18" s="284"/>
      <c r="Y18" s="284"/>
      <c r="Z18" s="284"/>
      <c r="AA18" s="284"/>
      <c r="AB18" s="285" t="s">
        <v>44</v>
      </c>
      <c r="AC18" s="286">
        <f>DATEDIF(T18,$J$11,"y")</f>
        <v>0</v>
      </c>
      <c r="AD18" s="228" t="s">
        <v>45</v>
      </c>
      <c r="AG18" s="255"/>
      <c r="AH18" s="278" t="s">
        <v>46</v>
      </c>
      <c r="AI18" s="278"/>
      <c r="AJ18" s="278"/>
      <c r="AK18" s="278"/>
      <c r="AL18" s="287"/>
      <c r="AM18" s="287"/>
      <c r="AN18" s="18" t="s">
        <v>20</v>
      </c>
      <c r="AO18" s="288"/>
      <c r="AP18" s="288"/>
      <c r="AQ18" s="19" t="s">
        <v>21</v>
      </c>
      <c r="AR18" s="287"/>
      <c r="AS18" s="287"/>
      <c r="AT18" s="18" t="s">
        <v>20</v>
      </c>
      <c r="AU18" s="288"/>
      <c r="AV18" s="288"/>
      <c r="AW18" s="19" t="s">
        <v>21</v>
      </c>
      <c r="AX18" s="287"/>
      <c r="AY18" s="287"/>
      <c r="AZ18" s="18" t="s">
        <v>20</v>
      </c>
      <c r="BA18" s="288"/>
      <c r="BB18" s="288"/>
      <c r="BC18" s="19" t="s">
        <v>21</v>
      </c>
      <c r="BD18" s="287"/>
      <c r="BE18" s="287"/>
      <c r="BF18" s="18" t="s">
        <v>20</v>
      </c>
      <c r="BG18" s="288"/>
      <c r="BH18" s="288"/>
      <c r="BI18" s="20" t="s">
        <v>21</v>
      </c>
      <c r="DI18" s="16"/>
      <c r="DJ18" s="16"/>
    </row>
    <row r="19" spans="1:133" ht="13.5" customHeight="1">
      <c r="B19" s="255"/>
      <c r="C19" s="281"/>
      <c r="D19" s="281"/>
      <c r="E19" s="281"/>
      <c r="F19" s="289"/>
      <c r="G19" s="289"/>
      <c r="H19" s="289"/>
      <c r="I19" s="289"/>
      <c r="J19" s="289"/>
      <c r="K19" s="289"/>
      <c r="L19" s="289"/>
      <c r="M19" s="291" t="s">
        <v>49</v>
      </c>
      <c r="N19" s="226"/>
      <c r="O19" s="226"/>
      <c r="P19" s="283"/>
      <c r="Q19" s="283"/>
      <c r="R19" s="226"/>
      <c r="S19" s="226"/>
      <c r="T19" s="284"/>
      <c r="U19" s="284"/>
      <c r="V19" s="284"/>
      <c r="W19" s="284"/>
      <c r="X19" s="284"/>
      <c r="Y19" s="284"/>
      <c r="Z19" s="284"/>
      <c r="AA19" s="284"/>
      <c r="AB19" s="285"/>
      <c r="AC19" s="286"/>
      <c r="AD19" s="228"/>
      <c r="AG19" s="255"/>
      <c r="AH19" s="293" t="s">
        <v>50</v>
      </c>
      <c r="AI19" s="293"/>
      <c r="AJ19" s="264" t="s">
        <v>51</v>
      </c>
      <c r="AK19" s="264"/>
      <c r="AL19" s="294"/>
      <c r="AM19" s="294"/>
      <c r="AN19" s="294"/>
      <c r="AO19" s="294"/>
      <c r="AP19" s="294"/>
      <c r="AQ19" s="294"/>
      <c r="AR19" s="294"/>
      <c r="AS19" s="294"/>
      <c r="AT19" s="294"/>
      <c r="AU19" s="294"/>
      <c r="AV19" s="294"/>
      <c r="AW19" s="294"/>
      <c r="AX19" s="294"/>
      <c r="AY19" s="294"/>
      <c r="AZ19" s="294"/>
      <c r="BA19" s="294"/>
      <c r="BB19" s="294"/>
      <c r="BC19" s="294"/>
      <c r="BD19" s="295"/>
      <c r="BE19" s="295"/>
      <c r="BF19" s="295"/>
      <c r="BG19" s="295"/>
      <c r="BH19" s="295"/>
      <c r="BI19" s="295"/>
    </row>
    <row r="20" spans="1:133" ht="13.5" customHeight="1">
      <c r="B20" s="255"/>
      <c r="C20" s="281"/>
      <c r="D20" s="281"/>
      <c r="E20" s="281"/>
      <c r="F20" s="290"/>
      <c r="G20" s="290"/>
      <c r="H20" s="290"/>
      <c r="I20" s="290"/>
      <c r="J20" s="290"/>
      <c r="K20" s="290"/>
      <c r="L20" s="290"/>
      <c r="M20" s="292"/>
      <c r="N20" s="226"/>
      <c r="O20" s="226"/>
      <c r="P20" s="283"/>
      <c r="Q20" s="283"/>
      <c r="R20" s="226"/>
      <c r="S20" s="226"/>
      <c r="T20" s="284"/>
      <c r="U20" s="284"/>
      <c r="V20" s="284"/>
      <c r="W20" s="284"/>
      <c r="X20" s="284"/>
      <c r="Y20" s="284"/>
      <c r="Z20" s="284"/>
      <c r="AA20" s="284"/>
      <c r="AB20" s="285"/>
      <c r="AC20" s="286"/>
      <c r="AD20" s="228"/>
      <c r="AG20" s="255"/>
      <c r="AH20" s="293"/>
      <c r="AI20" s="293"/>
      <c r="AJ20" s="296" t="s">
        <v>53</v>
      </c>
      <c r="AK20" s="296"/>
      <c r="AL20" s="294"/>
      <c r="AM20" s="294"/>
      <c r="AN20" s="294"/>
      <c r="AO20" s="294"/>
      <c r="AP20" s="294"/>
      <c r="AQ20" s="294"/>
      <c r="AR20" s="294"/>
      <c r="AS20" s="294"/>
      <c r="AT20" s="294"/>
      <c r="AU20" s="294"/>
      <c r="AV20" s="294"/>
      <c r="AW20" s="294"/>
      <c r="AX20" s="294"/>
      <c r="AY20" s="294"/>
      <c r="AZ20" s="294"/>
      <c r="BA20" s="294"/>
      <c r="BB20" s="294"/>
      <c r="BC20" s="294"/>
      <c r="BD20" s="295"/>
      <c r="BE20" s="295"/>
      <c r="BF20" s="295"/>
      <c r="BG20" s="295"/>
      <c r="BH20" s="295"/>
      <c r="BI20" s="295"/>
    </row>
    <row r="21" spans="1:133" ht="13.5" customHeight="1">
      <c r="B21" s="255"/>
      <c r="C21" s="226" t="s">
        <v>55</v>
      </c>
      <c r="D21" s="226"/>
      <c r="E21" s="226"/>
      <c r="F21" s="21" t="s">
        <v>56</v>
      </c>
      <c r="G21" s="297"/>
      <c r="H21" s="297"/>
      <c r="I21" s="297"/>
      <c r="J21" s="297"/>
      <c r="K21" s="298"/>
      <c r="L21" s="298"/>
      <c r="M21" s="298"/>
      <c r="N21" s="298"/>
      <c r="O21" s="298"/>
      <c r="P21" s="298"/>
      <c r="Q21" s="298"/>
      <c r="R21" s="298"/>
      <c r="S21" s="298"/>
      <c r="T21" s="298"/>
      <c r="U21" s="298"/>
      <c r="V21" s="244" t="s">
        <v>57</v>
      </c>
      <c r="W21" s="244"/>
      <c r="X21" s="299"/>
      <c r="Y21" s="299"/>
      <c r="Z21" s="299"/>
      <c r="AA21" s="299"/>
      <c r="AB21" s="299"/>
      <c r="AC21" s="299"/>
      <c r="AD21" s="299"/>
      <c r="AG21" s="255"/>
      <c r="AH21" s="293"/>
      <c r="AI21" s="293"/>
      <c r="AJ21" s="296"/>
      <c r="AK21" s="296"/>
      <c r="AL21" s="300" t="s">
        <v>58</v>
      </c>
      <c r="AM21" s="300"/>
      <c r="AN21" s="300"/>
      <c r="AO21" s="22" t="s">
        <v>59</v>
      </c>
      <c r="AP21" s="23"/>
      <c r="AQ21" s="24" t="s">
        <v>60</v>
      </c>
      <c r="AR21" s="300" t="s">
        <v>58</v>
      </c>
      <c r="AS21" s="300"/>
      <c r="AT21" s="300"/>
      <c r="AU21" s="22" t="s">
        <v>59</v>
      </c>
      <c r="AV21" s="23"/>
      <c r="AW21" s="24" t="s">
        <v>60</v>
      </c>
      <c r="AX21" s="300" t="s">
        <v>58</v>
      </c>
      <c r="AY21" s="300"/>
      <c r="AZ21" s="300"/>
      <c r="BA21" s="22"/>
      <c r="BB21" s="23"/>
      <c r="BC21" s="24" t="s">
        <v>60</v>
      </c>
      <c r="BD21" s="300" t="s">
        <v>58</v>
      </c>
      <c r="BE21" s="300"/>
      <c r="BF21" s="300"/>
      <c r="BG21" s="22"/>
      <c r="BH21" s="23"/>
      <c r="BI21" s="25" t="s">
        <v>60</v>
      </c>
    </row>
    <row r="22" spans="1:133" ht="13.5" customHeight="1">
      <c r="B22" s="255"/>
      <c r="C22" s="226"/>
      <c r="D22" s="226"/>
      <c r="E22" s="226"/>
      <c r="F22" s="301" t="s">
        <v>712</v>
      </c>
      <c r="G22" s="301"/>
      <c r="H22" s="301"/>
      <c r="I22" s="301"/>
      <c r="J22" s="301"/>
      <c r="K22" s="301"/>
      <c r="L22" s="301"/>
      <c r="M22" s="301"/>
      <c r="N22" s="301"/>
      <c r="O22" s="301"/>
      <c r="P22" s="301"/>
      <c r="Q22" s="301"/>
      <c r="R22" s="301"/>
      <c r="S22" s="301"/>
      <c r="T22" s="301"/>
      <c r="U22" s="301"/>
      <c r="V22" s="226" t="s">
        <v>61</v>
      </c>
      <c r="W22" s="226"/>
      <c r="X22" s="299"/>
      <c r="Y22" s="299"/>
      <c r="Z22" s="299"/>
      <c r="AA22" s="299"/>
      <c r="AB22" s="299"/>
      <c r="AC22" s="299"/>
      <c r="AD22" s="299"/>
      <c r="AG22" s="255"/>
      <c r="AH22" s="262" t="s">
        <v>62</v>
      </c>
      <c r="AI22" s="262"/>
      <c r="AJ22" s="262"/>
      <c r="AK22" s="262"/>
      <c r="AL22" s="263"/>
      <c r="AM22" s="263"/>
      <c r="AN22" s="263"/>
      <c r="AO22" s="263"/>
      <c r="AP22" s="263"/>
      <c r="AQ22" s="263"/>
      <c r="AR22" s="302"/>
      <c r="AS22" s="302"/>
      <c r="AT22" s="302"/>
      <c r="AU22" s="302"/>
      <c r="AV22" s="302"/>
      <c r="AW22" s="302"/>
      <c r="AX22" s="263"/>
      <c r="AY22" s="263"/>
      <c r="AZ22" s="263"/>
      <c r="BA22" s="263"/>
      <c r="BB22" s="263"/>
      <c r="BC22" s="263"/>
      <c r="BD22" s="303"/>
      <c r="BE22" s="303"/>
      <c r="BF22" s="303"/>
      <c r="BG22" s="303"/>
      <c r="BH22" s="303"/>
      <c r="BI22" s="303"/>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row>
    <row r="23" spans="1:133" ht="13.5" customHeight="1">
      <c r="B23" s="255"/>
      <c r="C23" s="226"/>
      <c r="D23" s="226"/>
      <c r="E23" s="226"/>
      <c r="F23" s="301"/>
      <c r="G23" s="301"/>
      <c r="H23" s="301"/>
      <c r="I23" s="301"/>
      <c r="J23" s="301"/>
      <c r="K23" s="301"/>
      <c r="L23" s="301"/>
      <c r="M23" s="301"/>
      <c r="N23" s="301"/>
      <c r="O23" s="301"/>
      <c r="P23" s="301"/>
      <c r="Q23" s="301"/>
      <c r="R23" s="301"/>
      <c r="S23" s="301"/>
      <c r="T23" s="301"/>
      <c r="U23" s="301"/>
      <c r="V23" s="304" t="s">
        <v>63</v>
      </c>
      <c r="W23" s="304"/>
      <c r="X23" s="305"/>
      <c r="Y23" s="305"/>
      <c r="Z23" s="305"/>
      <c r="AA23" s="305"/>
      <c r="AB23" s="305"/>
      <c r="AC23" s="305"/>
      <c r="AD23" s="305"/>
      <c r="AG23" s="255"/>
      <c r="AH23" s="262"/>
      <c r="AI23" s="262"/>
      <c r="AJ23" s="262"/>
      <c r="AK23" s="262"/>
      <c r="AL23" s="263"/>
      <c r="AM23" s="263"/>
      <c r="AN23" s="263"/>
      <c r="AO23" s="263"/>
      <c r="AP23" s="263"/>
      <c r="AQ23" s="263"/>
      <c r="AR23" s="302"/>
      <c r="AS23" s="302"/>
      <c r="AT23" s="302"/>
      <c r="AU23" s="302"/>
      <c r="AV23" s="302"/>
      <c r="AW23" s="302"/>
      <c r="AX23" s="263"/>
      <c r="AY23" s="263"/>
      <c r="AZ23" s="263"/>
      <c r="BA23" s="263"/>
      <c r="BB23" s="263"/>
      <c r="BC23" s="263"/>
      <c r="BD23" s="303"/>
      <c r="BE23" s="303"/>
      <c r="BF23" s="303"/>
      <c r="BG23" s="303"/>
      <c r="BH23" s="303"/>
      <c r="BI23" s="303"/>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row>
    <row r="24" spans="1:133" ht="13.5" customHeight="1">
      <c r="B24" s="255" t="s">
        <v>64</v>
      </c>
      <c r="C24" s="256" t="s">
        <v>65</v>
      </c>
      <c r="D24" s="256"/>
      <c r="E24" s="256"/>
      <c r="F24" s="257"/>
      <c r="G24" s="257"/>
      <c r="H24" s="257"/>
      <c r="I24" s="257"/>
      <c r="J24" s="257"/>
      <c r="K24" s="257"/>
      <c r="L24" s="257"/>
      <c r="M24" s="257"/>
      <c r="N24" s="257"/>
      <c r="O24" s="257"/>
      <c r="P24" s="257"/>
      <c r="Q24" s="257"/>
      <c r="R24" s="257"/>
      <c r="S24" s="258" t="s">
        <v>715</v>
      </c>
      <c r="T24" s="259" t="s">
        <v>67</v>
      </c>
      <c r="U24" s="259"/>
      <c r="V24" s="260"/>
      <c r="W24" s="260"/>
      <c r="X24" s="260"/>
      <c r="Y24" s="27" t="s">
        <v>20</v>
      </c>
      <c r="Z24" s="261"/>
      <c r="AA24" s="261"/>
      <c r="AB24" s="261"/>
      <c r="AC24" s="261"/>
      <c r="AD24" s="28" t="s">
        <v>21</v>
      </c>
      <c r="AG24" s="255"/>
      <c r="AH24" s="262" t="s">
        <v>69</v>
      </c>
      <c r="AI24" s="262"/>
      <c r="AJ24" s="262"/>
      <c r="AK24" s="262"/>
      <c r="AL24" s="263"/>
      <c r="AM24" s="263"/>
      <c r="AN24" s="263"/>
      <c r="AO24" s="263"/>
      <c r="AP24" s="263"/>
      <c r="AQ24" s="263"/>
      <c r="AR24" s="263"/>
      <c r="AS24" s="263"/>
      <c r="AT24" s="263"/>
      <c r="AU24" s="263"/>
      <c r="AV24" s="263"/>
      <c r="AW24" s="263"/>
      <c r="AX24" s="263"/>
      <c r="AY24" s="263"/>
      <c r="AZ24" s="263"/>
      <c r="BA24" s="263"/>
      <c r="BB24" s="263"/>
      <c r="BC24" s="263"/>
      <c r="BD24" s="303"/>
      <c r="BE24" s="303"/>
      <c r="BF24" s="303"/>
      <c r="BG24" s="303"/>
      <c r="BH24" s="303"/>
      <c r="BI24" s="303"/>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row>
    <row r="25" spans="1:133" ht="13.5" customHeight="1">
      <c r="A25" s="29"/>
      <c r="B25" s="255"/>
      <c r="C25" s="306"/>
      <c r="D25" s="306"/>
      <c r="E25" s="306"/>
      <c r="F25" s="306"/>
      <c r="G25" s="306"/>
      <c r="H25" s="306"/>
      <c r="I25" s="306"/>
      <c r="J25" s="306"/>
      <c r="K25" s="306"/>
      <c r="L25" s="306"/>
      <c r="M25" s="306"/>
      <c r="N25" s="306"/>
      <c r="O25" s="306"/>
      <c r="P25" s="306"/>
      <c r="Q25" s="306"/>
      <c r="R25" s="306"/>
      <c r="S25" s="258"/>
      <c r="T25" s="307"/>
      <c r="U25" s="307"/>
      <c r="V25" s="307"/>
      <c r="W25" s="307"/>
      <c r="X25" s="307"/>
      <c r="Y25" s="307"/>
      <c r="Z25" s="307"/>
      <c r="AA25" s="307"/>
      <c r="AB25" s="307"/>
      <c r="AC25" s="307"/>
      <c r="AD25" s="307"/>
      <c r="AE25" s="29"/>
      <c r="AF25" s="29"/>
      <c r="AG25" s="255"/>
      <c r="AH25" s="262" t="s">
        <v>25</v>
      </c>
      <c r="AI25" s="262"/>
      <c r="AJ25" s="262"/>
      <c r="AK25" s="262"/>
      <c r="AL25" s="263"/>
      <c r="AM25" s="263"/>
      <c r="AN25" s="263"/>
      <c r="AO25" s="263"/>
      <c r="AP25" s="263"/>
      <c r="AQ25" s="263"/>
      <c r="AR25" s="263"/>
      <c r="AS25" s="263"/>
      <c r="AT25" s="263"/>
      <c r="AU25" s="263"/>
      <c r="AV25" s="263"/>
      <c r="AW25" s="263"/>
      <c r="AX25" s="263"/>
      <c r="AY25" s="263"/>
      <c r="AZ25" s="263"/>
      <c r="BA25" s="263"/>
      <c r="BB25" s="263"/>
      <c r="BC25" s="263"/>
      <c r="BD25" s="303"/>
      <c r="BE25" s="303"/>
      <c r="BF25" s="303"/>
      <c r="BG25" s="303"/>
      <c r="BH25" s="303"/>
      <c r="BI25" s="303"/>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row>
    <row r="26" spans="1:133" ht="13.5" customHeight="1">
      <c r="A26" s="30"/>
      <c r="B26" s="255"/>
      <c r="C26" s="306"/>
      <c r="D26" s="306"/>
      <c r="E26" s="306"/>
      <c r="F26" s="306"/>
      <c r="G26" s="306"/>
      <c r="H26" s="306"/>
      <c r="I26" s="306"/>
      <c r="J26" s="306"/>
      <c r="K26" s="306"/>
      <c r="L26" s="306"/>
      <c r="M26" s="306"/>
      <c r="N26" s="306"/>
      <c r="O26" s="306"/>
      <c r="P26" s="306"/>
      <c r="Q26" s="306"/>
      <c r="R26" s="306"/>
      <c r="S26" s="258"/>
      <c r="T26" s="307"/>
      <c r="U26" s="307"/>
      <c r="V26" s="307"/>
      <c r="W26" s="307"/>
      <c r="X26" s="307"/>
      <c r="Y26" s="307"/>
      <c r="Z26" s="307"/>
      <c r="AA26" s="307"/>
      <c r="AB26" s="307"/>
      <c r="AC26" s="307"/>
      <c r="AD26" s="307"/>
      <c r="AE26" s="30"/>
      <c r="AG26" s="255"/>
      <c r="AH26" s="308" t="s">
        <v>70</v>
      </c>
      <c r="AI26" s="309" t="s">
        <v>71</v>
      </c>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row>
    <row r="27" spans="1:133" ht="13.5" customHeight="1">
      <c r="B27" s="255"/>
      <c r="C27" s="306"/>
      <c r="D27" s="306"/>
      <c r="E27" s="306"/>
      <c r="F27" s="306"/>
      <c r="G27" s="306"/>
      <c r="H27" s="306"/>
      <c r="I27" s="306"/>
      <c r="J27" s="306"/>
      <c r="K27" s="306"/>
      <c r="L27" s="306"/>
      <c r="M27" s="306"/>
      <c r="N27" s="306"/>
      <c r="O27" s="306"/>
      <c r="P27" s="306"/>
      <c r="Q27" s="306"/>
      <c r="R27" s="306"/>
      <c r="S27" s="258"/>
      <c r="T27" s="307"/>
      <c r="U27" s="307"/>
      <c r="V27" s="307"/>
      <c r="W27" s="307"/>
      <c r="X27" s="307"/>
      <c r="Y27" s="307"/>
      <c r="Z27" s="307"/>
      <c r="AA27" s="307"/>
      <c r="AB27" s="307"/>
      <c r="AC27" s="307"/>
      <c r="AD27" s="307"/>
      <c r="AG27" s="255"/>
      <c r="AH27" s="308"/>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row>
    <row r="28" spans="1:133" ht="13.5" customHeight="1">
      <c r="B28" s="255"/>
      <c r="C28" s="306"/>
      <c r="D28" s="306"/>
      <c r="E28" s="306"/>
      <c r="F28" s="306"/>
      <c r="G28" s="306"/>
      <c r="H28" s="306"/>
      <c r="I28" s="306"/>
      <c r="J28" s="306"/>
      <c r="K28" s="306"/>
      <c r="L28" s="306"/>
      <c r="M28" s="306"/>
      <c r="N28" s="306"/>
      <c r="O28" s="306"/>
      <c r="P28" s="306"/>
      <c r="Q28" s="306"/>
      <c r="R28" s="306"/>
      <c r="S28" s="258"/>
      <c r="T28" s="307"/>
      <c r="U28" s="307"/>
      <c r="V28" s="307"/>
      <c r="W28" s="307"/>
      <c r="X28" s="307"/>
      <c r="Y28" s="307"/>
      <c r="Z28" s="307"/>
      <c r="AA28" s="307"/>
      <c r="AB28" s="307"/>
      <c r="AC28" s="307"/>
      <c r="AD28" s="307"/>
      <c r="AG28" s="255"/>
      <c r="AH28" s="308"/>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row>
    <row r="29" spans="1:133" ht="13.5" customHeight="1">
      <c r="B29" s="255"/>
      <c r="C29" s="311" t="s">
        <v>72</v>
      </c>
      <c r="D29" s="311"/>
      <c r="E29" s="311"/>
      <c r="F29" s="311"/>
      <c r="G29" s="311"/>
      <c r="H29" s="311"/>
      <c r="I29" s="311"/>
      <c r="J29" s="311"/>
      <c r="K29" s="312"/>
      <c r="L29" s="312"/>
      <c r="M29" s="312"/>
      <c r="N29" s="313" t="s">
        <v>714</v>
      </c>
      <c r="O29" s="313"/>
      <c r="P29" s="313"/>
      <c r="Q29" s="313"/>
      <c r="R29" s="313"/>
      <c r="S29" s="258"/>
      <c r="T29" s="307"/>
      <c r="U29" s="307"/>
      <c r="V29" s="307"/>
      <c r="W29" s="307"/>
      <c r="X29" s="307"/>
      <c r="Y29" s="307"/>
      <c r="Z29" s="307"/>
      <c r="AA29" s="307"/>
      <c r="AB29" s="307"/>
      <c r="AC29" s="307"/>
      <c r="AD29" s="307"/>
      <c r="AG29" s="255"/>
      <c r="AH29" s="308"/>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row>
    <row r="30" spans="1:133" ht="13.5" customHeight="1">
      <c r="B30" s="255"/>
      <c r="C30" s="314" t="s">
        <v>74</v>
      </c>
      <c r="D30" s="315"/>
      <c r="E30" s="315"/>
      <c r="F30" s="315"/>
      <c r="G30" s="315"/>
      <c r="H30" s="315"/>
      <c r="I30" s="315"/>
      <c r="J30" s="315"/>
      <c r="K30" s="315"/>
      <c r="L30" s="315"/>
      <c r="M30" s="315"/>
      <c r="N30" s="316"/>
      <c r="O30" s="316"/>
      <c r="P30" s="316"/>
      <c r="Q30" s="316"/>
      <c r="R30" s="316"/>
      <c r="S30" s="258"/>
      <c r="T30" s="307"/>
      <c r="U30" s="307"/>
      <c r="V30" s="307"/>
      <c r="W30" s="307"/>
      <c r="X30" s="307"/>
      <c r="Y30" s="307"/>
      <c r="Z30" s="307"/>
      <c r="AA30" s="307"/>
      <c r="AB30" s="307"/>
      <c r="AC30" s="307"/>
      <c r="AD30" s="307"/>
      <c r="AG30" s="255"/>
      <c r="AH30" s="308"/>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row>
    <row r="31" spans="1:133" ht="13.5" customHeight="1">
      <c r="B31" s="255"/>
      <c r="C31" s="314"/>
      <c r="D31" s="315"/>
      <c r="E31" s="315"/>
      <c r="F31" s="315"/>
      <c r="G31" s="315"/>
      <c r="H31" s="315"/>
      <c r="I31" s="315"/>
      <c r="J31" s="315"/>
      <c r="K31" s="315"/>
      <c r="L31" s="315"/>
      <c r="M31" s="315"/>
      <c r="N31" s="316"/>
      <c r="O31" s="316"/>
      <c r="P31" s="316"/>
      <c r="Q31" s="316"/>
      <c r="R31" s="316"/>
      <c r="S31" s="258"/>
      <c r="T31" s="307"/>
      <c r="U31" s="307"/>
      <c r="V31" s="307"/>
      <c r="W31" s="307"/>
      <c r="X31" s="307"/>
      <c r="Y31" s="307"/>
      <c r="Z31" s="307"/>
      <c r="AA31" s="307"/>
      <c r="AB31" s="307"/>
      <c r="AC31" s="307"/>
      <c r="AD31" s="307"/>
      <c r="AG31" s="255"/>
      <c r="AH31" s="308"/>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row>
    <row r="32" spans="1:133" ht="13.5" customHeight="1">
      <c r="B32" s="255"/>
      <c r="C32" s="314"/>
      <c r="D32" s="315"/>
      <c r="E32" s="315"/>
      <c r="F32" s="315"/>
      <c r="G32" s="315"/>
      <c r="H32" s="315"/>
      <c r="I32" s="315"/>
      <c r="J32" s="315"/>
      <c r="K32" s="315"/>
      <c r="L32" s="315"/>
      <c r="M32" s="315"/>
      <c r="N32" s="316"/>
      <c r="O32" s="316"/>
      <c r="P32" s="316"/>
      <c r="Q32" s="316"/>
      <c r="R32" s="316"/>
      <c r="S32" s="258"/>
      <c r="T32" s="307"/>
      <c r="U32" s="307"/>
      <c r="V32" s="307"/>
      <c r="W32" s="307"/>
      <c r="X32" s="307"/>
      <c r="Y32" s="307"/>
      <c r="Z32" s="307"/>
      <c r="AA32" s="307"/>
      <c r="AB32" s="307"/>
      <c r="AC32" s="307"/>
      <c r="AD32" s="307"/>
      <c r="AG32" s="255"/>
      <c r="AH32" s="308"/>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row>
    <row r="33" spans="1:83" ht="13.5" customHeight="1">
      <c r="B33" s="255"/>
      <c r="C33" s="314"/>
      <c r="D33" s="315"/>
      <c r="E33" s="315"/>
      <c r="F33" s="315"/>
      <c r="G33" s="315"/>
      <c r="H33" s="315"/>
      <c r="I33" s="315"/>
      <c r="J33" s="315"/>
      <c r="K33" s="315"/>
      <c r="L33" s="315"/>
      <c r="M33" s="315"/>
      <c r="N33" s="316"/>
      <c r="O33" s="316"/>
      <c r="P33" s="316"/>
      <c r="Q33" s="316"/>
      <c r="R33" s="316"/>
      <c r="S33" s="258"/>
      <c r="T33" s="307"/>
      <c r="U33" s="307"/>
      <c r="V33" s="307"/>
      <c r="W33" s="307"/>
      <c r="X33" s="307"/>
      <c r="Y33" s="307"/>
      <c r="Z33" s="307"/>
      <c r="AA33" s="307"/>
      <c r="AB33" s="307"/>
      <c r="AC33" s="307"/>
      <c r="AD33" s="307"/>
      <c r="AG33" s="255" t="s">
        <v>75</v>
      </c>
      <c r="AH33" s="259" t="s">
        <v>76</v>
      </c>
      <c r="AI33" s="259"/>
      <c r="AJ33" s="259"/>
      <c r="AK33" s="260"/>
      <c r="AL33" s="260"/>
      <c r="AM33" s="260"/>
      <c r="AN33" s="260"/>
      <c r="AO33" s="260"/>
      <c r="AP33" s="31" t="s">
        <v>20</v>
      </c>
      <c r="AQ33" s="317"/>
      <c r="AR33" s="317"/>
      <c r="AS33" s="317"/>
      <c r="AT33" s="32" t="s">
        <v>21</v>
      </c>
      <c r="AU33" s="318" t="s">
        <v>78</v>
      </c>
      <c r="AV33" s="318"/>
      <c r="AW33" s="318"/>
      <c r="AX33" s="318"/>
      <c r="AY33" s="318"/>
      <c r="AZ33" s="318"/>
      <c r="BA33" s="318"/>
      <c r="BB33" s="318"/>
      <c r="BC33" s="318"/>
      <c r="BD33" s="318"/>
      <c r="BE33" s="318"/>
      <c r="BF33" s="318"/>
      <c r="BG33" s="318"/>
      <c r="BH33" s="318"/>
      <c r="BI33" s="318"/>
    </row>
    <row r="34" spans="1:83" ht="13.5" customHeight="1">
      <c r="B34" s="255"/>
      <c r="C34" s="314"/>
      <c r="D34" s="315"/>
      <c r="E34" s="315"/>
      <c r="F34" s="315"/>
      <c r="G34" s="315"/>
      <c r="H34" s="315"/>
      <c r="I34" s="315"/>
      <c r="J34" s="315"/>
      <c r="K34" s="315"/>
      <c r="L34" s="315"/>
      <c r="M34" s="315"/>
      <c r="N34" s="316"/>
      <c r="O34" s="316"/>
      <c r="P34" s="316"/>
      <c r="Q34" s="316"/>
      <c r="R34" s="316"/>
      <c r="S34" s="258"/>
      <c r="T34" s="307"/>
      <c r="U34" s="307"/>
      <c r="V34" s="307"/>
      <c r="W34" s="307"/>
      <c r="X34" s="307"/>
      <c r="Y34" s="307"/>
      <c r="Z34" s="307"/>
      <c r="AA34" s="307"/>
      <c r="AB34" s="307"/>
      <c r="AC34" s="307"/>
      <c r="AD34" s="307"/>
      <c r="AG34" s="255"/>
      <c r="AH34" s="264" t="s">
        <v>79</v>
      </c>
      <c r="AI34" s="264"/>
      <c r="AJ34" s="264"/>
      <c r="AK34" s="265"/>
      <c r="AL34" s="265"/>
      <c r="AM34" s="264" t="s">
        <v>81</v>
      </c>
      <c r="AN34" s="264"/>
      <c r="AO34" s="264"/>
      <c r="AP34" s="266"/>
      <c r="AQ34" s="266"/>
      <c r="AR34" s="319"/>
      <c r="AS34" s="319"/>
      <c r="AT34" s="319"/>
      <c r="AU34" s="320"/>
      <c r="AV34" s="320"/>
      <c r="AW34" s="320"/>
      <c r="AX34" s="320"/>
      <c r="AY34" s="320"/>
      <c r="AZ34" s="320"/>
      <c r="BA34" s="320"/>
      <c r="BB34" s="320"/>
      <c r="BC34" s="320"/>
      <c r="BD34" s="320"/>
      <c r="BE34" s="320"/>
      <c r="BF34" s="320"/>
      <c r="BG34" s="320"/>
      <c r="BH34" s="320"/>
      <c r="BI34" s="320"/>
    </row>
    <row r="35" spans="1:83" ht="13.5" customHeight="1">
      <c r="B35" s="255"/>
      <c r="C35" s="314"/>
      <c r="D35" s="315"/>
      <c r="E35" s="315"/>
      <c r="F35" s="315"/>
      <c r="G35" s="315"/>
      <c r="H35" s="315"/>
      <c r="I35" s="315"/>
      <c r="J35" s="315"/>
      <c r="K35" s="315"/>
      <c r="L35" s="315"/>
      <c r="M35" s="315"/>
      <c r="N35" s="316"/>
      <c r="O35" s="316"/>
      <c r="P35" s="316"/>
      <c r="Q35" s="316"/>
      <c r="R35" s="316"/>
      <c r="S35" s="258"/>
      <c r="T35" s="307"/>
      <c r="U35" s="307"/>
      <c r="V35" s="307"/>
      <c r="W35" s="307"/>
      <c r="X35" s="307"/>
      <c r="Y35" s="307"/>
      <c r="Z35" s="307"/>
      <c r="AA35" s="307"/>
      <c r="AB35" s="307"/>
      <c r="AC35" s="307"/>
      <c r="AD35" s="307"/>
      <c r="AG35" s="255"/>
      <c r="AH35" s="321" t="s">
        <v>82</v>
      </c>
      <c r="AI35" s="264" t="s">
        <v>83</v>
      </c>
      <c r="AJ35" s="264"/>
      <c r="AK35" s="322"/>
      <c r="AL35" s="322"/>
      <c r="AM35" s="33" t="s">
        <v>20</v>
      </c>
      <c r="AN35" s="323"/>
      <c r="AO35" s="323"/>
      <c r="AP35" s="18" t="s">
        <v>84</v>
      </c>
      <c r="AQ35" s="264" t="s">
        <v>85</v>
      </c>
      <c r="AR35" s="264"/>
      <c r="AS35" s="322"/>
      <c r="AT35" s="322"/>
      <c r="AU35" s="320"/>
      <c r="AV35" s="320"/>
      <c r="AW35" s="320"/>
      <c r="AX35" s="320"/>
      <c r="AY35" s="320"/>
      <c r="AZ35" s="320"/>
      <c r="BA35" s="320"/>
      <c r="BB35" s="320"/>
      <c r="BC35" s="320"/>
      <c r="BD35" s="320"/>
      <c r="BE35" s="320"/>
      <c r="BF35" s="320"/>
      <c r="BG35" s="320"/>
      <c r="BH35" s="320"/>
      <c r="BI35" s="320"/>
      <c r="BL35" s="324"/>
      <c r="BM35" s="324"/>
      <c r="BN35" s="324"/>
      <c r="BO35" s="324"/>
      <c r="BP35" s="324"/>
      <c r="BQ35" s="324"/>
      <c r="BR35" s="324"/>
      <c r="BS35" s="324"/>
      <c r="BT35" s="324"/>
      <c r="BU35" s="324"/>
      <c r="BV35" s="324"/>
      <c r="BW35" s="324"/>
      <c r="BX35" s="324"/>
      <c r="BY35" s="324"/>
      <c r="BZ35" s="324"/>
      <c r="CA35" s="324"/>
      <c r="CB35" s="324"/>
      <c r="CC35" s="324"/>
      <c r="CD35" s="324"/>
      <c r="CE35" s="324"/>
    </row>
    <row r="36" spans="1:83" ht="13.5" customHeight="1">
      <c r="B36" s="255"/>
      <c r="C36" s="267" t="s">
        <v>86</v>
      </c>
      <c r="D36" s="268"/>
      <c r="E36" s="268"/>
      <c r="F36" s="268"/>
      <c r="G36" s="268"/>
      <c r="H36" s="268"/>
      <c r="I36" s="268"/>
      <c r="J36" s="268"/>
      <c r="K36" s="268"/>
      <c r="L36" s="268"/>
      <c r="M36" s="268"/>
      <c r="N36" s="316"/>
      <c r="O36" s="316"/>
      <c r="P36" s="316"/>
      <c r="Q36" s="316"/>
      <c r="R36" s="316"/>
      <c r="S36" s="258"/>
      <c r="T36" s="307"/>
      <c r="U36" s="307"/>
      <c r="V36" s="307"/>
      <c r="W36" s="307"/>
      <c r="X36" s="307"/>
      <c r="Y36" s="307"/>
      <c r="Z36" s="307"/>
      <c r="AA36" s="307"/>
      <c r="AB36" s="307"/>
      <c r="AC36" s="307"/>
      <c r="AD36" s="307"/>
      <c r="AG36" s="255"/>
      <c r="AH36" s="321"/>
      <c r="AI36" s="264" t="s">
        <v>87</v>
      </c>
      <c r="AJ36" s="264"/>
      <c r="AK36" s="266"/>
      <c r="AL36" s="266"/>
      <c r="AM36" s="264" t="s">
        <v>88</v>
      </c>
      <c r="AN36" s="264"/>
      <c r="AO36" s="266"/>
      <c r="AP36" s="266"/>
      <c r="AQ36" s="264" t="s">
        <v>90</v>
      </c>
      <c r="AR36" s="264"/>
      <c r="AS36" s="266"/>
      <c r="AT36" s="266"/>
      <c r="AU36" s="320"/>
      <c r="AV36" s="320"/>
      <c r="AW36" s="320"/>
      <c r="AX36" s="320"/>
      <c r="AY36" s="320"/>
      <c r="AZ36" s="320"/>
      <c r="BA36" s="320"/>
      <c r="BB36" s="320"/>
      <c r="BC36" s="320"/>
      <c r="BD36" s="320"/>
      <c r="BE36" s="320"/>
      <c r="BF36" s="320"/>
      <c r="BG36" s="320"/>
      <c r="BH36" s="320"/>
      <c r="BI36" s="320"/>
      <c r="BL36" s="324"/>
      <c r="BM36" s="324"/>
      <c r="BN36" s="324"/>
      <c r="BO36" s="324"/>
      <c r="BP36" s="324"/>
      <c r="BQ36" s="324"/>
      <c r="BR36" s="324"/>
      <c r="BS36" s="324"/>
      <c r="BT36" s="324"/>
      <c r="BU36" s="324"/>
      <c r="BV36" s="324"/>
      <c r="BW36" s="324"/>
      <c r="BX36" s="324"/>
      <c r="BY36" s="324"/>
      <c r="BZ36" s="324"/>
      <c r="CA36" s="324"/>
      <c r="CB36" s="324"/>
      <c r="CC36" s="324"/>
      <c r="CD36" s="324"/>
      <c r="CE36" s="324"/>
    </row>
    <row r="37" spans="1:83" ht="13.5" customHeight="1">
      <c r="B37" s="255"/>
      <c r="C37" s="267"/>
      <c r="D37" s="268"/>
      <c r="E37" s="268"/>
      <c r="F37" s="268"/>
      <c r="G37" s="268"/>
      <c r="H37" s="268"/>
      <c r="I37" s="268"/>
      <c r="J37" s="268"/>
      <c r="K37" s="268"/>
      <c r="L37" s="268"/>
      <c r="M37" s="268"/>
      <c r="N37" s="316"/>
      <c r="O37" s="316"/>
      <c r="P37" s="316"/>
      <c r="Q37" s="316"/>
      <c r="R37" s="316"/>
      <c r="S37" s="258"/>
      <c r="T37" s="307"/>
      <c r="U37" s="307"/>
      <c r="V37" s="307"/>
      <c r="W37" s="307"/>
      <c r="X37" s="307"/>
      <c r="Y37" s="307"/>
      <c r="Z37" s="307"/>
      <c r="AA37" s="307"/>
      <c r="AB37" s="307"/>
      <c r="AC37" s="307"/>
      <c r="AD37" s="307"/>
      <c r="AG37" s="255"/>
      <c r="AH37" s="321"/>
      <c r="AI37" s="264" t="s">
        <v>68</v>
      </c>
      <c r="AJ37" s="264"/>
      <c r="AK37" s="330"/>
      <c r="AL37" s="330"/>
      <c r="AM37" s="330"/>
      <c r="AN37" s="330"/>
      <c r="AO37" s="330"/>
      <c r="AP37" s="330"/>
      <c r="AQ37" s="330"/>
      <c r="AR37" s="330"/>
      <c r="AS37" s="330"/>
      <c r="AT37" s="330"/>
      <c r="AU37" s="320"/>
      <c r="AV37" s="320"/>
      <c r="AW37" s="320"/>
      <c r="AX37" s="320"/>
      <c r="AY37" s="320"/>
      <c r="AZ37" s="320"/>
      <c r="BA37" s="320"/>
      <c r="BB37" s="320"/>
      <c r="BC37" s="320"/>
      <c r="BD37" s="320"/>
      <c r="BE37" s="320"/>
      <c r="BF37" s="320"/>
      <c r="BG37" s="320"/>
      <c r="BH37" s="320"/>
      <c r="BI37" s="320"/>
      <c r="BL37" s="324"/>
      <c r="BM37" s="324"/>
      <c r="BN37" s="324"/>
      <c r="BO37" s="324"/>
      <c r="BP37" s="324"/>
      <c r="BQ37" s="324"/>
      <c r="BR37" s="324"/>
      <c r="BS37" s="324"/>
      <c r="BT37" s="324"/>
      <c r="BU37" s="324"/>
      <c r="BV37" s="324"/>
      <c r="BW37" s="324"/>
      <c r="BX37" s="324"/>
      <c r="BY37" s="324"/>
      <c r="BZ37" s="324"/>
      <c r="CA37" s="324"/>
      <c r="CB37" s="324"/>
      <c r="CC37" s="324"/>
      <c r="CD37" s="324"/>
      <c r="CE37" s="324"/>
    </row>
    <row r="38" spans="1:83" ht="13.5" customHeight="1">
      <c r="B38" s="255"/>
      <c r="C38" s="267"/>
      <c r="D38" s="268"/>
      <c r="E38" s="268"/>
      <c r="F38" s="268"/>
      <c r="G38" s="268"/>
      <c r="H38" s="268"/>
      <c r="I38" s="268"/>
      <c r="J38" s="268"/>
      <c r="K38" s="268"/>
      <c r="L38" s="268"/>
      <c r="M38" s="268"/>
      <c r="N38" s="316"/>
      <c r="O38" s="316"/>
      <c r="P38" s="316"/>
      <c r="Q38" s="316"/>
      <c r="R38" s="316"/>
      <c r="S38" s="258"/>
      <c r="T38" s="307"/>
      <c r="U38" s="307"/>
      <c r="V38" s="307"/>
      <c r="W38" s="307"/>
      <c r="X38" s="307"/>
      <c r="Y38" s="307"/>
      <c r="Z38" s="307"/>
      <c r="AA38" s="307"/>
      <c r="AB38" s="307"/>
      <c r="AC38" s="307"/>
      <c r="AD38" s="307"/>
      <c r="AG38" s="255"/>
      <c r="AH38" s="331" t="s">
        <v>91</v>
      </c>
      <c r="AI38" s="332" t="s">
        <v>92</v>
      </c>
      <c r="AJ38" s="332"/>
      <c r="AK38" s="266"/>
      <c r="AL38" s="266"/>
      <c r="AM38" s="264" t="s">
        <v>85</v>
      </c>
      <c r="AN38" s="264"/>
      <c r="AO38" s="294"/>
      <c r="AP38" s="294"/>
      <c r="AQ38" s="264" t="s">
        <v>87</v>
      </c>
      <c r="AR38" s="264"/>
      <c r="AS38" s="270"/>
      <c r="AT38" s="270"/>
      <c r="AU38" s="320"/>
      <c r="AV38" s="320"/>
      <c r="AW38" s="320"/>
      <c r="AX38" s="320"/>
      <c r="AY38" s="320"/>
      <c r="AZ38" s="320"/>
      <c r="BA38" s="320"/>
      <c r="BB38" s="320"/>
      <c r="BC38" s="320"/>
      <c r="BD38" s="320"/>
      <c r="BE38" s="320"/>
      <c r="BF38" s="320"/>
      <c r="BG38" s="320"/>
      <c r="BH38" s="320"/>
      <c r="BI38" s="320"/>
      <c r="BL38" s="324"/>
      <c r="BM38" s="324"/>
      <c r="BN38" s="324"/>
      <c r="BO38" s="324"/>
      <c r="BP38" s="324"/>
      <c r="BQ38" s="324"/>
      <c r="BR38" s="324"/>
      <c r="BS38" s="324"/>
      <c r="BT38" s="324"/>
      <c r="BU38" s="324"/>
      <c r="BV38" s="324"/>
      <c r="BW38" s="324"/>
      <c r="BX38" s="324"/>
      <c r="BY38" s="324"/>
      <c r="BZ38" s="324"/>
      <c r="CA38" s="324"/>
      <c r="CB38" s="324"/>
      <c r="CC38" s="324"/>
      <c r="CD38" s="324"/>
      <c r="CE38" s="324"/>
    </row>
    <row r="39" spans="1:83" ht="13.5" customHeight="1">
      <c r="B39" s="255"/>
      <c r="C39" s="267"/>
      <c r="D39" s="268"/>
      <c r="E39" s="268"/>
      <c r="F39" s="268"/>
      <c r="G39" s="268"/>
      <c r="H39" s="268"/>
      <c r="I39" s="268"/>
      <c r="J39" s="268"/>
      <c r="K39" s="268"/>
      <c r="L39" s="268"/>
      <c r="M39" s="268"/>
      <c r="N39" s="316"/>
      <c r="O39" s="316"/>
      <c r="P39" s="316"/>
      <c r="Q39" s="316"/>
      <c r="R39" s="316"/>
      <c r="S39" s="258"/>
      <c r="T39" s="307"/>
      <c r="U39" s="307"/>
      <c r="V39" s="307"/>
      <c r="W39" s="307"/>
      <c r="X39" s="307"/>
      <c r="Y39" s="307"/>
      <c r="Z39" s="307"/>
      <c r="AA39" s="307"/>
      <c r="AB39" s="307"/>
      <c r="AC39" s="307"/>
      <c r="AD39" s="307"/>
      <c r="AG39" s="255"/>
      <c r="AH39" s="331"/>
      <c r="AI39" s="264" t="s">
        <v>68</v>
      </c>
      <c r="AJ39" s="264"/>
      <c r="AK39" s="319"/>
      <c r="AL39" s="319"/>
      <c r="AM39" s="319"/>
      <c r="AN39" s="319"/>
      <c r="AO39" s="319"/>
      <c r="AP39" s="319"/>
      <c r="AQ39" s="319"/>
      <c r="AR39" s="319"/>
      <c r="AS39" s="319"/>
      <c r="AT39" s="319"/>
      <c r="AU39" s="320"/>
      <c r="AV39" s="320"/>
      <c r="AW39" s="320"/>
      <c r="AX39" s="320"/>
      <c r="AY39" s="320"/>
      <c r="AZ39" s="320"/>
      <c r="BA39" s="320"/>
      <c r="BB39" s="320"/>
      <c r="BC39" s="320"/>
      <c r="BD39" s="320"/>
      <c r="BE39" s="320"/>
      <c r="BF39" s="320"/>
      <c r="BG39" s="320"/>
      <c r="BH39" s="320"/>
      <c r="BI39" s="320"/>
      <c r="BL39" s="324"/>
      <c r="BM39" s="324"/>
      <c r="BN39" s="324"/>
      <c r="BO39" s="324"/>
      <c r="BP39" s="324"/>
      <c r="BQ39" s="324"/>
      <c r="BR39" s="324"/>
      <c r="BS39" s="324"/>
      <c r="BT39" s="324"/>
      <c r="BU39" s="324"/>
      <c r="BV39" s="324"/>
      <c r="BW39" s="324"/>
      <c r="BX39" s="324"/>
      <c r="BY39" s="324"/>
      <c r="BZ39" s="324"/>
      <c r="CA39" s="324"/>
      <c r="CB39" s="324"/>
      <c r="CC39" s="324"/>
      <c r="CD39" s="324"/>
      <c r="CE39" s="324"/>
    </row>
    <row r="40" spans="1:83" ht="13.5" customHeight="1">
      <c r="B40" s="255"/>
      <c r="C40" s="267"/>
      <c r="D40" s="268"/>
      <c r="E40" s="268"/>
      <c r="F40" s="268"/>
      <c r="G40" s="268"/>
      <c r="H40" s="268"/>
      <c r="I40" s="268"/>
      <c r="J40" s="268"/>
      <c r="K40" s="268"/>
      <c r="L40" s="268"/>
      <c r="M40" s="268"/>
      <c r="N40" s="316"/>
      <c r="O40" s="316"/>
      <c r="P40" s="316"/>
      <c r="Q40" s="316"/>
      <c r="R40" s="316"/>
      <c r="S40" s="258"/>
      <c r="T40" s="307"/>
      <c r="U40" s="307"/>
      <c r="V40" s="307"/>
      <c r="W40" s="307"/>
      <c r="X40" s="307"/>
      <c r="Y40" s="307"/>
      <c r="Z40" s="307"/>
      <c r="AA40" s="307"/>
      <c r="AB40" s="307"/>
      <c r="AC40" s="307"/>
      <c r="AD40" s="307"/>
      <c r="AF40" s="11"/>
      <c r="AG40" s="255"/>
      <c r="AH40" s="269" t="s">
        <v>94</v>
      </c>
      <c r="AI40" s="264" t="s">
        <v>95</v>
      </c>
      <c r="AJ40" s="264"/>
      <c r="AK40" s="270"/>
      <c r="AL40" s="270"/>
      <c r="AM40" s="264" t="s">
        <v>85</v>
      </c>
      <c r="AN40" s="264"/>
      <c r="AO40" s="294"/>
      <c r="AP40" s="294"/>
      <c r="AQ40" s="264" t="s">
        <v>87</v>
      </c>
      <c r="AR40" s="264"/>
      <c r="AS40" s="270"/>
      <c r="AT40" s="270"/>
      <c r="AU40" s="320"/>
      <c r="AV40" s="320"/>
      <c r="AW40" s="320"/>
      <c r="AX40" s="320"/>
      <c r="AY40" s="320"/>
      <c r="AZ40" s="320"/>
      <c r="BA40" s="320"/>
      <c r="BB40" s="320"/>
      <c r="BC40" s="320"/>
      <c r="BD40" s="320"/>
      <c r="BE40" s="320"/>
      <c r="BF40" s="320"/>
      <c r="BG40" s="320"/>
      <c r="BH40" s="320"/>
      <c r="BI40" s="320"/>
      <c r="BL40" s="324"/>
      <c r="BM40" s="324"/>
      <c r="BN40" s="324"/>
      <c r="BO40" s="324"/>
      <c r="BP40" s="324"/>
      <c r="BQ40" s="324"/>
      <c r="BR40" s="324"/>
      <c r="BS40" s="324"/>
      <c r="BT40" s="324"/>
      <c r="BU40" s="324"/>
      <c r="BV40" s="324"/>
      <c r="BW40" s="324"/>
      <c r="BX40" s="324"/>
      <c r="BY40" s="324"/>
      <c r="BZ40" s="324"/>
      <c r="CA40" s="324"/>
      <c r="CB40" s="324"/>
      <c r="CC40" s="324"/>
      <c r="CD40" s="324"/>
      <c r="CE40" s="324"/>
    </row>
    <row r="41" spans="1:83" ht="13.5" customHeight="1">
      <c r="A41" s="11"/>
      <c r="B41" s="255"/>
      <c r="C41" s="267"/>
      <c r="D41" s="268"/>
      <c r="E41" s="268"/>
      <c r="F41" s="268"/>
      <c r="G41" s="268"/>
      <c r="H41" s="268"/>
      <c r="I41" s="268"/>
      <c r="J41" s="268"/>
      <c r="K41" s="268"/>
      <c r="L41" s="268"/>
      <c r="M41" s="268"/>
      <c r="N41" s="316"/>
      <c r="O41" s="316"/>
      <c r="P41" s="316"/>
      <c r="Q41" s="316"/>
      <c r="R41" s="316"/>
      <c r="S41" s="258"/>
      <c r="T41" s="307"/>
      <c r="U41" s="307"/>
      <c r="V41" s="307"/>
      <c r="W41" s="307"/>
      <c r="X41" s="307"/>
      <c r="Y41" s="307"/>
      <c r="Z41" s="307"/>
      <c r="AA41" s="307"/>
      <c r="AB41" s="307"/>
      <c r="AC41" s="307"/>
      <c r="AD41" s="307"/>
      <c r="AE41" s="11"/>
      <c r="AF41" s="29"/>
      <c r="AG41" s="255"/>
      <c r="AH41" s="269"/>
      <c r="AI41" s="264" t="s">
        <v>96</v>
      </c>
      <c r="AJ41" s="264"/>
      <c r="AK41" s="294"/>
      <c r="AL41" s="294"/>
      <c r="AM41" s="264" t="s">
        <v>68</v>
      </c>
      <c r="AN41" s="264"/>
      <c r="AO41" s="325"/>
      <c r="AP41" s="325"/>
      <c r="AQ41" s="325"/>
      <c r="AR41" s="325"/>
      <c r="AS41" s="325"/>
      <c r="AT41" s="325"/>
      <c r="AU41" s="320"/>
      <c r="AV41" s="320"/>
      <c r="AW41" s="320"/>
      <c r="AX41" s="320"/>
      <c r="AY41" s="320"/>
      <c r="AZ41" s="320"/>
      <c r="BA41" s="320"/>
      <c r="BB41" s="320"/>
      <c r="BC41" s="320"/>
      <c r="BD41" s="320"/>
      <c r="BE41" s="320"/>
      <c r="BF41" s="320"/>
      <c r="BG41" s="320"/>
      <c r="BH41" s="320"/>
      <c r="BI41" s="320"/>
      <c r="BL41" s="324"/>
      <c r="BM41" s="324"/>
      <c r="BN41" s="324"/>
      <c r="BO41" s="324"/>
      <c r="BP41" s="324"/>
      <c r="BQ41" s="324"/>
      <c r="BR41" s="324"/>
      <c r="BS41" s="324"/>
      <c r="BT41" s="324"/>
      <c r="BU41" s="324"/>
      <c r="BV41" s="324"/>
      <c r="BW41" s="324"/>
      <c r="BX41" s="324"/>
      <c r="BY41" s="324"/>
      <c r="BZ41" s="324"/>
      <c r="CA41" s="324"/>
      <c r="CB41" s="324"/>
      <c r="CC41" s="324"/>
      <c r="CD41" s="324"/>
      <c r="CE41" s="324"/>
    </row>
    <row r="42" spans="1:83" ht="13.5" customHeight="1">
      <c r="A42" s="29"/>
      <c r="B42" s="333" t="s">
        <v>97</v>
      </c>
      <c r="C42" s="326" t="s">
        <v>98</v>
      </c>
      <c r="D42" s="326"/>
      <c r="E42" s="334" t="s">
        <v>99</v>
      </c>
      <c r="F42" s="334"/>
      <c r="G42" s="334"/>
      <c r="H42" s="334"/>
      <c r="I42" s="334"/>
      <c r="J42" s="334" t="s">
        <v>23</v>
      </c>
      <c r="K42" s="334"/>
      <c r="L42" s="335" t="s">
        <v>100</v>
      </c>
      <c r="M42" s="335"/>
      <c r="N42" s="336" t="s">
        <v>101</v>
      </c>
      <c r="O42" s="336"/>
      <c r="P42" s="336"/>
      <c r="Q42" s="336"/>
      <c r="R42" s="336"/>
      <c r="S42" s="336"/>
      <c r="T42" s="336"/>
      <c r="U42" s="336"/>
      <c r="V42" s="337" t="s">
        <v>25</v>
      </c>
      <c r="W42" s="337"/>
      <c r="X42" s="337"/>
      <c r="Y42" s="337"/>
      <c r="Z42" s="337"/>
      <c r="AA42" s="337"/>
      <c r="AB42" s="337"/>
      <c r="AC42" s="337"/>
      <c r="AD42" s="337"/>
      <c r="AE42" s="29"/>
      <c r="AF42" s="29"/>
      <c r="AG42" s="255"/>
      <c r="AH42" s="308" t="s">
        <v>102</v>
      </c>
      <c r="AI42" s="338"/>
      <c r="AJ42" s="338"/>
      <c r="AK42" s="338"/>
      <c r="AL42" s="338"/>
      <c r="AM42" s="338"/>
      <c r="AN42" s="338"/>
      <c r="AO42" s="338"/>
      <c r="AP42" s="338"/>
      <c r="AQ42" s="338"/>
      <c r="AR42" s="338"/>
      <c r="AS42" s="338"/>
      <c r="AT42" s="338"/>
      <c r="AU42" s="320"/>
      <c r="AV42" s="320"/>
      <c r="AW42" s="320"/>
      <c r="AX42" s="320"/>
      <c r="AY42" s="320"/>
      <c r="AZ42" s="320"/>
      <c r="BA42" s="320"/>
      <c r="BB42" s="320"/>
      <c r="BC42" s="320"/>
      <c r="BD42" s="320"/>
      <c r="BE42" s="320"/>
      <c r="BF42" s="320"/>
      <c r="BG42" s="320"/>
      <c r="BH42" s="320"/>
      <c r="BI42" s="320"/>
      <c r="BL42" s="324"/>
      <c r="BM42" s="324"/>
      <c r="BN42" s="324"/>
      <c r="BO42" s="324"/>
      <c r="BP42" s="324"/>
      <c r="BQ42" s="324"/>
      <c r="BR42" s="324"/>
      <c r="BS42" s="324"/>
      <c r="BT42" s="324"/>
      <c r="BU42" s="324"/>
      <c r="BV42" s="324"/>
      <c r="BW42" s="324"/>
      <c r="BX42" s="324"/>
      <c r="BY42" s="324"/>
      <c r="BZ42" s="324"/>
      <c r="CA42" s="324"/>
      <c r="CB42" s="324"/>
      <c r="CC42" s="324"/>
      <c r="CD42" s="324"/>
      <c r="CE42" s="324"/>
    </row>
    <row r="43" spans="1:83" ht="13.5" customHeight="1">
      <c r="A43" s="29"/>
      <c r="B43" s="333"/>
      <c r="C43" s="339"/>
      <c r="D43" s="339"/>
      <c r="E43" s="340"/>
      <c r="F43" s="340"/>
      <c r="G43" s="340"/>
      <c r="H43" s="340"/>
      <c r="I43" s="340"/>
      <c r="J43" s="341"/>
      <c r="K43" s="341"/>
      <c r="L43" s="342"/>
      <c r="M43" s="342"/>
      <c r="N43" s="343"/>
      <c r="O43" s="343"/>
      <c r="P43" s="343"/>
      <c r="Q43" s="343"/>
      <c r="R43" s="343"/>
      <c r="S43" s="343"/>
      <c r="T43" s="343"/>
      <c r="U43" s="343"/>
      <c r="V43" s="344" t="s">
        <v>57</v>
      </c>
      <c r="W43" s="344"/>
      <c r="X43" s="345"/>
      <c r="Y43" s="345"/>
      <c r="Z43" s="345"/>
      <c r="AA43" s="345"/>
      <c r="AB43" s="345"/>
      <c r="AC43" s="345"/>
      <c r="AD43" s="345"/>
      <c r="AE43" s="29"/>
      <c r="AF43" s="29"/>
      <c r="AG43" s="255"/>
      <c r="AH43" s="308"/>
      <c r="AI43" s="338"/>
      <c r="AJ43" s="338"/>
      <c r="AK43" s="338"/>
      <c r="AL43" s="338"/>
      <c r="AM43" s="338"/>
      <c r="AN43" s="338"/>
      <c r="AO43" s="338"/>
      <c r="AP43" s="338"/>
      <c r="AQ43" s="338"/>
      <c r="AR43" s="338"/>
      <c r="AS43" s="338"/>
      <c r="AT43" s="338"/>
      <c r="AU43" s="320"/>
      <c r="AV43" s="320"/>
      <c r="AW43" s="320"/>
      <c r="AX43" s="320"/>
      <c r="AY43" s="320"/>
      <c r="AZ43" s="320"/>
      <c r="BA43" s="320"/>
      <c r="BB43" s="320"/>
      <c r="BC43" s="320"/>
      <c r="BD43" s="320"/>
      <c r="BE43" s="320"/>
      <c r="BF43" s="320"/>
      <c r="BG43" s="320"/>
      <c r="BH43" s="320"/>
      <c r="BI43" s="320"/>
      <c r="BL43" s="324"/>
      <c r="BM43" s="324"/>
      <c r="BN43" s="324"/>
      <c r="BO43" s="324"/>
      <c r="BP43" s="324"/>
      <c r="BQ43" s="324"/>
      <c r="BR43" s="324"/>
      <c r="BS43" s="324"/>
      <c r="BT43" s="324"/>
      <c r="BU43" s="324"/>
      <c r="BV43" s="324"/>
      <c r="BW43" s="324"/>
      <c r="BX43" s="324"/>
      <c r="BY43" s="324"/>
      <c r="BZ43" s="324"/>
      <c r="CA43" s="324"/>
      <c r="CB43" s="324"/>
      <c r="CC43" s="324"/>
      <c r="CD43" s="324"/>
      <c r="CE43" s="324"/>
    </row>
    <row r="44" spans="1:83" ht="13.5" customHeight="1">
      <c r="A44" s="29"/>
      <c r="B44" s="333"/>
      <c r="C44" s="339"/>
      <c r="D44" s="339"/>
      <c r="E44" s="340"/>
      <c r="F44" s="340"/>
      <c r="G44" s="340"/>
      <c r="H44" s="340"/>
      <c r="I44" s="340"/>
      <c r="J44" s="341"/>
      <c r="K44" s="341"/>
      <c r="L44" s="342"/>
      <c r="M44" s="342"/>
      <c r="N44" s="343"/>
      <c r="O44" s="343"/>
      <c r="P44" s="343"/>
      <c r="Q44" s="343"/>
      <c r="R44" s="343"/>
      <c r="S44" s="343"/>
      <c r="T44" s="343"/>
      <c r="U44" s="343"/>
      <c r="V44" s="264" t="s">
        <v>105</v>
      </c>
      <c r="W44" s="264"/>
      <c r="X44" s="346"/>
      <c r="Y44" s="346"/>
      <c r="Z44" s="346"/>
      <c r="AA44" s="346"/>
      <c r="AB44" s="346"/>
      <c r="AC44" s="346"/>
      <c r="AD44" s="346"/>
      <c r="AE44" s="29"/>
      <c r="AF44" s="29"/>
      <c r="AG44" s="255"/>
      <c r="AH44" s="308"/>
      <c r="AI44" s="338"/>
      <c r="AJ44" s="338"/>
      <c r="AK44" s="338"/>
      <c r="AL44" s="338"/>
      <c r="AM44" s="338"/>
      <c r="AN44" s="338"/>
      <c r="AO44" s="338"/>
      <c r="AP44" s="338"/>
      <c r="AQ44" s="338"/>
      <c r="AR44" s="338"/>
      <c r="AS44" s="338"/>
      <c r="AT44" s="338"/>
      <c r="AU44" s="320"/>
      <c r="AV44" s="320"/>
      <c r="AW44" s="320"/>
      <c r="AX44" s="320"/>
      <c r="AY44" s="320"/>
      <c r="AZ44" s="320"/>
      <c r="BA44" s="320"/>
      <c r="BB44" s="320"/>
      <c r="BC44" s="320"/>
      <c r="BD44" s="320"/>
      <c r="BE44" s="320"/>
      <c r="BF44" s="320"/>
      <c r="BG44" s="320"/>
      <c r="BH44" s="320"/>
      <c r="BI44" s="320"/>
      <c r="BL44" s="324"/>
      <c r="BM44" s="324"/>
      <c r="BN44" s="324"/>
      <c r="BO44" s="324"/>
      <c r="BP44" s="324"/>
      <c r="BQ44" s="324"/>
      <c r="BR44" s="324"/>
      <c r="BS44" s="324"/>
      <c r="BT44" s="324"/>
      <c r="BU44" s="324"/>
      <c r="BV44" s="324"/>
      <c r="BW44" s="324"/>
      <c r="BX44" s="324"/>
      <c r="BY44" s="324"/>
      <c r="BZ44" s="324"/>
      <c r="CA44" s="324"/>
      <c r="CB44" s="324"/>
      <c r="CC44" s="324"/>
      <c r="CD44" s="324"/>
      <c r="CE44" s="324"/>
    </row>
    <row r="45" spans="1:83" ht="13.5" customHeight="1">
      <c r="A45" s="29"/>
      <c r="B45" s="333"/>
      <c r="C45" s="339"/>
      <c r="D45" s="339"/>
      <c r="E45" s="340"/>
      <c r="F45" s="340"/>
      <c r="G45" s="340"/>
      <c r="H45" s="340"/>
      <c r="I45" s="340"/>
      <c r="J45" s="341"/>
      <c r="K45" s="341"/>
      <c r="L45" s="342"/>
      <c r="M45" s="342"/>
      <c r="N45" s="343"/>
      <c r="O45" s="343"/>
      <c r="P45" s="343"/>
      <c r="Q45" s="343"/>
      <c r="R45" s="343"/>
      <c r="S45" s="343"/>
      <c r="T45" s="343"/>
      <c r="U45" s="343"/>
      <c r="V45" s="237" t="s">
        <v>63</v>
      </c>
      <c r="W45" s="237"/>
      <c r="X45" s="347"/>
      <c r="Y45" s="347"/>
      <c r="Z45" s="347"/>
      <c r="AA45" s="347"/>
      <c r="AB45" s="347"/>
      <c r="AC45" s="347"/>
      <c r="AD45" s="347"/>
      <c r="AE45" s="29"/>
      <c r="AF45" s="11"/>
      <c r="AG45" s="255"/>
      <c r="AH45" s="308"/>
      <c r="AI45" s="338"/>
      <c r="AJ45" s="338"/>
      <c r="AK45" s="338"/>
      <c r="AL45" s="338"/>
      <c r="AM45" s="338"/>
      <c r="AN45" s="338"/>
      <c r="AO45" s="338"/>
      <c r="AP45" s="338"/>
      <c r="AQ45" s="338"/>
      <c r="AR45" s="338"/>
      <c r="AS45" s="338"/>
      <c r="AT45" s="338"/>
      <c r="AU45" s="320"/>
      <c r="AV45" s="320"/>
      <c r="AW45" s="320"/>
      <c r="AX45" s="320"/>
      <c r="AY45" s="320"/>
      <c r="AZ45" s="320"/>
      <c r="BA45" s="320"/>
      <c r="BB45" s="320"/>
      <c r="BC45" s="320"/>
      <c r="BD45" s="320"/>
      <c r="BE45" s="320"/>
      <c r="BF45" s="320"/>
      <c r="BG45" s="320"/>
      <c r="BH45" s="320"/>
      <c r="BI45" s="320"/>
      <c r="BL45" s="324"/>
      <c r="BM45" s="324"/>
      <c r="BN45" s="324"/>
      <c r="BO45" s="324"/>
      <c r="BP45" s="324"/>
      <c r="BQ45" s="324"/>
      <c r="BR45" s="324"/>
      <c r="BS45" s="324"/>
      <c r="BT45" s="324"/>
      <c r="BU45" s="324"/>
      <c r="BV45" s="324"/>
      <c r="BW45" s="324"/>
      <c r="BX45" s="324"/>
      <c r="BY45" s="324"/>
      <c r="BZ45" s="324"/>
      <c r="CA45" s="324"/>
      <c r="CB45" s="324"/>
      <c r="CC45" s="324"/>
      <c r="CD45" s="324"/>
      <c r="CE45" s="324"/>
    </row>
    <row r="46" spans="1:83" ht="13.5" customHeight="1">
      <c r="A46" s="11"/>
      <c r="B46" s="333"/>
      <c r="C46" s="339"/>
      <c r="D46" s="339"/>
      <c r="E46" s="340"/>
      <c r="F46" s="340"/>
      <c r="G46" s="340"/>
      <c r="H46" s="340"/>
      <c r="I46" s="340"/>
      <c r="J46" s="341"/>
      <c r="K46" s="341"/>
      <c r="L46" s="342"/>
      <c r="M46" s="342"/>
      <c r="N46" s="343"/>
      <c r="O46" s="343"/>
      <c r="P46" s="343"/>
      <c r="Q46" s="343"/>
      <c r="R46" s="343"/>
      <c r="S46" s="343"/>
      <c r="T46" s="343"/>
      <c r="U46" s="343"/>
      <c r="V46" s="344" t="s">
        <v>57</v>
      </c>
      <c r="W46" s="344"/>
      <c r="X46" s="345"/>
      <c r="Y46" s="345"/>
      <c r="Z46" s="345"/>
      <c r="AA46" s="345"/>
      <c r="AB46" s="345"/>
      <c r="AC46" s="345"/>
      <c r="AD46" s="345"/>
      <c r="AE46" s="11"/>
      <c r="AF46" s="11"/>
      <c r="AG46" s="255"/>
      <c r="AH46" s="308"/>
      <c r="AI46" s="338"/>
      <c r="AJ46" s="338"/>
      <c r="AK46" s="338"/>
      <c r="AL46" s="338"/>
      <c r="AM46" s="338"/>
      <c r="AN46" s="338"/>
      <c r="AO46" s="338"/>
      <c r="AP46" s="338"/>
      <c r="AQ46" s="338"/>
      <c r="AR46" s="338"/>
      <c r="AS46" s="338"/>
      <c r="AT46" s="338"/>
      <c r="AU46" s="320"/>
      <c r="AV46" s="320"/>
      <c r="AW46" s="320"/>
      <c r="AX46" s="320"/>
      <c r="AY46" s="320"/>
      <c r="AZ46" s="320"/>
      <c r="BA46" s="320"/>
      <c r="BB46" s="320"/>
      <c r="BC46" s="320"/>
      <c r="BD46" s="320"/>
      <c r="BE46" s="320"/>
      <c r="BF46" s="320"/>
      <c r="BG46" s="320"/>
      <c r="BH46" s="320"/>
      <c r="BI46" s="320"/>
      <c r="BL46" s="324"/>
      <c r="BM46" s="324"/>
      <c r="BN46" s="324"/>
      <c r="BO46" s="324"/>
      <c r="BP46" s="324"/>
      <c r="BQ46" s="324"/>
      <c r="BR46" s="324"/>
      <c r="BS46" s="324"/>
      <c r="BT46" s="324"/>
      <c r="BU46" s="324"/>
      <c r="BV46" s="324"/>
      <c r="BW46" s="324"/>
      <c r="BX46" s="324"/>
      <c r="BY46" s="324"/>
      <c r="BZ46" s="324"/>
      <c r="CA46" s="324"/>
      <c r="CB46" s="324"/>
      <c r="CC46" s="324"/>
      <c r="CD46" s="324"/>
      <c r="CE46" s="324"/>
    </row>
    <row r="47" spans="1:83" ht="13.5" customHeight="1">
      <c r="A47" s="11"/>
      <c r="B47" s="333"/>
      <c r="C47" s="339"/>
      <c r="D47" s="339"/>
      <c r="E47" s="340"/>
      <c r="F47" s="340"/>
      <c r="G47" s="340"/>
      <c r="H47" s="340"/>
      <c r="I47" s="340"/>
      <c r="J47" s="341"/>
      <c r="K47" s="341"/>
      <c r="L47" s="342"/>
      <c r="M47" s="342"/>
      <c r="N47" s="343"/>
      <c r="O47" s="343"/>
      <c r="P47" s="343"/>
      <c r="Q47" s="343"/>
      <c r="R47" s="343"/>
      <c r="S47" s="343"/>
      <c r="T47" s="343"/>
      <c r="U47" s="343"/>
      <c r="V47" s="264" t="s">
        <v>105</v>
      </c>
      <c r="W47" s="264"/>
      <c r="X47" s="346"/>
      <c r="Y47" s="346"/>
      <c r="Z47" s="346"/>
      <c r="AA47" s="346"/>
      <c r="AB47" s="346"/>
      <c r="AC47" s="346"/>
      <c r="AD47" s="346"/>
      <c r="AE47" s="11"/>
      <c r="AF47" s="11"/>
      <c r="AG47" s="255"/>
      <c r="AH47" s="308"/>
      <c r="AI47" s="338"/>
      <c r="AJ47" s="338"/>
      <c r="AK47" s="338"/>
      <c r="AL47" s="338"/>
      <c r="AM47" s="338"/>
      <c r="AN47" s="338"/>
      <c r="AO47" s="338"/>
      <c r="AP47" s="338"/>
      <c r="AQ47" s="338"/>
      <c r="AR47" s="338"/>
      <c r="AS47" s="338"/>
      <c r="AT47" s="338"/>
      <c r="AU47" s="320"/>
      <c r="AV47" s="320"/>
      <c r="AW47" s="320"/>
      <c r="AX47" s="320"/>
      <c r="AY47" s="320"/>
      <c r="AZ47" s="320"/>
      <c r="BA47" s="320"/>
      <c r="BB47" s="320"/>
      <c r="BC47" s="320"/>
      <c r="BD47" s="320"/>
      <c r="BE47" s="320"/>
      <c r="BF47" s="320"/>
      <c r="BG47" s="320"/>
      <c r="BH47" s="320"/>
      <c r="BI47" s="320"/>
      <c r="BL47" s="324"/>
      <c r="BM47" s="324"/>
      <c r="BN47" s="324"/>
      <c r="BO47" s="324"/>
      <c r="BP47" s="324"/>
      <c r="BQ47" s="324"/>
      <c r="BR47" s="324"/>
      <c r="BS47" s="324"/>
      <c r="BT47" s="324"/>
      <c r="BU47" s="324"/>
      <c r="BV47" s="324"/>
      <c r="BW47" s="324"/>
      <c r="BX47" s="324"/>
      <c r="BY47" s="324"/>
      <c r="BZ47" s="324"/>
      <c r="CA47" s="324"/>
      <c r="CB47" s="324"/>
      <c r="CC47" s="324"/>
      <c r="CD47" s="324"/>
      <c r="CE47" s="324"/>
    </row>
    <row r="48" spans="1:83" ht="13.5" customHeight="1">
      <c r="A48" s="11"/>
      <c r="B48" s="333"/>
      <c r="C48" s="339"/>
      <c r="D48" s="339"/>
      <c r="E48" s="340"/>
      <c r="F48" s="340"/>
      <c r="G48" s="340"/>
      <c r="H48" s="340"/>
      <c r="I48" s="340"/>
      <c r="J48" s="341"/>
      <c r="K48" s="341"/>
      <c r="L48" s="342"/>
      <c r="M48" s="342"/>
      <c r="N48" s="343"/>
      <c r="O48" s="343"/>
      <c r="P48" s="343"/>
      <c r="Q48" s="343"/>
      <c r="R48" s="343"/>
      <c r="S48" s="343"/>
      <c r="T48" s="343"/>
      <c r="U48" s="343"/>
      <c r="V48" s="237" t="s">
        <v>63</v>
      </c>
      <c r="W48" s="237"/>
      <c r="X48" s="347"/>
      <c r="Y48" s="347"/>
      <c r="Z48" s="347"/>
      <c r="AA48" s="347"/>
      <c r="AB48" s="347"/>
      <c r="AC48" s="347"/>
      <c r="AD48" s="347"/>
      <c r="AE48" s="11"/>
      <c r="AF48" s="34"/>
      <c r="AG48" s="255"/>
      <c r="AH48" s="308"/>
      <c r="AI48" s="338"/>
      <c r="AJ48" s="338"/>
      <c r="AK48" s="338"/>
      <c r="AL48" s="338"/>
      <c r="AM48" s="338"/>
      <c r="AN48" s="338"/>
      <c r="AO48" s="338"/>
      <c r="AP48" s="338"/>
      <c r="AQ48" s="338"/>
      <c r="AR48" s="338"/>
      <c r="AS48" s="338"/>
      <c r="AT48" s="338"/>
      <c r="AU48" s="320"/>
      <c r="AV48" s="320"/>
      <c r="AW48" s="320"/>
      <c r="AX48" s="320"/>
      <c r="AY48" s="320"/>
      <c r="AZ48" s="320"/>
      <c r="BA48" s="320"/>
      <c r="BB48" s="320"/>
      <c r="BC48" s="320"/>
      <c r="BD48" s="320"/>
      <c r="BE48" s="320"/>
      <c r="BF48" s="320"/>
      <c r="BG48" s="320"/>
      <c r="BH48" s="320"/>
      <c r="BI48" s="320"/>
      <c r="BL48" s="324"/>
      <c r="BM48" s="324"/>
      <c r="BN48" s="324"/>
      <c r="BO48" s="324"/>
      <c r="BP48" s="324"/>
      <c r="BQ48" s="324"/>
      <c r="BR48" s="324"/>
      <c r="BS48" s="324"/>
      <c r="BT48" s="324"/>
      <c r="BU48" s="324"/>
      <c r="BV48" s="324"/>
      <c r="BW48" s="324"/>
      <c r="BX48" s="324"/>
      <c r="BY48" s="324"/>
      <c r="BZ48" s="324"/>
      <c r="CA48" s="324"/>
      <c r="CB48" s="324"/>
      <c r="CC48" s="324"/>
      <c r="CD48" s="324"/>
      <c r="CE48" s="324"/>
    </row>
    <row r="49" spans="1:83" ht="13.5" customHeight="1">
      <c r="A49" s="34"/>
      <c r="B49" s="333"/>
      <c r="C49" s="339"/>
      <c r="D49" s="339"/>
      <c r="E49" s="348"/>
      <c r="F49" s="348"/>
      <c r="G49" s="348"/>
      <c r="H49" s="348"/>
      <c r="I49" s="348"/>
      <c r="J49" s="341"/>
      <c r="K49" s="341"/>
      <c r="L49" s="342"/>
      <c r="M49" s="342"/>
      <c r="N49" s="349"/>
      <c r="O49" s="349"/>
      <c r="P49" s="349"/>
      <c r="Q49" s="349"/>
      <c r="R49" s="349"/>
      <c r="S49" s="349"/>
      <c r="T49" s="349"/>
      <c r="U49" s="349"/>
      <c r="V49" s="350" t="s">
        <v>57</v>
      </c>
      <c r="W49" s="350"/>
      <c r="X49" s="351"/>
      <c r="Y49" s="351"/>
      <c r="Z49" s="351"/>
      <c r="AA49" s="351"/>
      <c r="AB49" s="351"/>
      <c r="AC49" s="351"/>
      <c r="AD49" s="351"/>
      <c r="AE49" s="34"/>
      <c r="AF49" s="34"/>
      <c r="AG49" s="255"/>
      <c r="AH49" s="308"/>
      <c r="AI49" s="338"/>
      <c r="AJ49" s="338"/>
      <c r="AK49" s="338"/>
      <c r="AL49" s="338"/>
      <c r="AM49" s="338"/>
      <c r="AN49" s="338"/>
      <c r="AO49" s="338"/>
      <c r="AP49" s="338"/>
      <c r="AQ49" s="338"/>
      <c r="AR49" s="338"/>
      <c r="AS49" s="338"/>
      <c r="AT49" s="338"/>
      <c r="AU49" s="320"/>
      <c r="AV49" s="320"/>
      <c r="AW49" s="320"/>
      <c r="AX49" s="320"/>
      <c r="AY49" s="320"/>
      <c r="AZ49" s="320"/>
      <c r="BA49" s="320"/>
      <c r="BB49" s="320"/>
      <c r="BC49" s="320"/>
      <c r="BD49" s="320"/>
      <c r="BE49" s="320"/>
      <c r="BF49" s="320"/>
      <c r="BG49" s="320"/>
      <c r="BH49" s="320"/>
      <c r="BI49" s="320"/>
      <c r="BL49" s="324"/>
      <c r="BM49" s="324"/>
      <c r="BN49" s="324"/>
      <c r="BO49" s="324"/>
      <c r="BP49" s="324"/>
      <c r="BQ49" s="324"/>
      <c r="BR49" s="324"/>
      <c r="BS49" s="324"/>
      <c r="BT49" s="324"/>
      <c r="BU49" s="324"/>
      <c r="BV49" s="324"/>
      <c r="BW49" s="324"/>
      <c r="BX49" s="324"/>
      <c r="BY49" s="324"/>
      <c r="BZ49" s="324"/>
      <c r="CA49" s="324"/>
      <c r="CB49" s="324"/>
      <c r="CC49" s="324"/>
      <c r="CD49" s="324"/>
      <c r="CE49" s="324"/>
    </row>
    <row r="50" spans="1:83" ht="13.5" customHeight="1">
      <c r="A50" s="34"/>
      <c r="B50" s="333"/>
      <c r="C50" s="339"/>
      <c r="D50" s="339"/>
      <c r="E50" s="348"/>
      <c r="F50" s="348"/>
      <c r="G50" s="348"/>
      <c r="H50" s="348"/>
      <c r="I50" s="348"/>
      <c r="J50" s="341"/>
      <c r="K50" s="341"/>
      <c r="L50" s="342"/>
      <c r="M50" s="342"/>
      <c r="N50" s="349"/>
      <c r="O50" s="349"/>
      <c r="P50" s="349"/>
      <c r="Q50" s="349"/>
      <c r="R50" s="349"/>
      <c r="S50" s="349"/>
      <c r="T50" s="349"/>
      <c r="U50" s="349"/>
      <c r="V50" s="264" t="s">
        <v>61</v>
      </c>
      <c r="W50" s="264"/>
      <c r="X50" s="346"/>
      <c r="Y50" s="346"/>
      <c r="Z50" s="346"/>
      <c r="AA50" s="346"/>
      <c r="AB50" s="346"/>
      <c r="AC50" s="346"/>
      <c r="AD50" s="346"/>
      <c r="AE50" s="34"/>
      <c r="AF50" s="34"/>
      <c r="AG50" s="255"/>
      <c r="AH50" s="308"/>
      <c r="AI50" s="338"/>
      <c r="AJ50" s="338"/>
      <c r="AK50" s="338"/>
      <c r="AL50" s="338"/>
      <c r="AM50" s="338"/>
      <c r="AN50" s="338"/>
      <c r="AO50" s="338"/>
      <c r="AP50" s="338"/>
      <c r="AQ50" s="338"/>
      <c r="AR50" s="338"/>
      <c r="AS50" s="338"/>
      <c r="AT50" s="338"/>
      <c r="AU50" s="320"/>
      <c r="AV50" s="320"/>
      <c r="AW50" s="320"/>
      <c r="AX50" s="320"/>
      <c r="AY50" s="320"/>
      <c r="AZ50" s="320"/>
      <c r="BA50" s="320"/>
      <c r="BB50" s="320"/>
      <c r="BC50" s="320"/>
      <c r="BD50" s="320"/>
      <c r="BE50" s="320"/>
      <c r="BF50" s="320"/>
      <c r="BG50" s="320"/>
      <c r="BH50" s="320"/>
      <c r="BI50" s="320"/>
      <c r="BL50" s="324"/>
      <c r="BM50" s="324"/>
      <c r="BN50" s="324"/>
      <c r="BO50" s="324"/>
      <c r="BP50" s="324"/>
      <c r="BQ50" s="324"/>
      <c r="BR50" s="324"/>
      <c r="BS50" s="324"/>
      <c r="BT50" s="324"/>
      <c r="BU50" s="324"/>
      <c r="BV50" s="324"/>
      <c r="BW50" s="324"/>
      <c r="BX50" s="324"/>
      <c r="BY50" s="324"/>
      <c r="BZ50" s="324"/>
      <c r="CA50" s="324"/>
      <c r="CB50" s="324"/>
      <c r="CC50" s="324"/>
      <c r="CD50" s="324"/>
      <c r="CE50" s="324"/>
    </row>
    <row r="51" spans="1:83" ht="13.5" customHeight="1">
      <c r="A51" s="34"/>
      <c r="B51" s="333"/>
      <c r="C51" s="339"/>
      <c r="D51" s="339"/>
      <c r="E51" s="348"/>
      <c r="F51" s="348"/>
      <c r="G51" s="348"/>
      <c r="H51" s="348"/>
      <c r="I51" s="348"/>
      <c r="J51" s="341"/>
      <c r="K51" s="341"/>
      <c r="L51" s="342"/>
      <c r="M51" s="342"/>
      <c r="N51" s="349"/>
      <c r="O51" s="349"/>
      <c r="P51" s="349"/>
      <c r="Q51" s="349"/>
      <c r="R51" s="349"/>
      <c r="S51" s="349"/>
      <c r="T51" s="349"/>
      <c r="U51" s="349"/>
      <c r="V51" s="332" t="s">
        <v>63</v>
      </c>
      <c r="W51" s="332"/>
      <c r="X51" s="352"/>
      <c r="Y51" s="352"/>
      <c r="Z51" s="352"/>
      <c r="AA51" s="352"/>
      <c r="AB51" s="352"/>
      <c r="AC51" s="352"/>
      <c r="AD51" s="352"/>
      <c r="AE51" s="34"/>
      <c r="AF51" s="34"/>
      <c r="AG51" s="326" t="s">
        <v>107</v>
      </c>
      <c r="AH51" s="326"/>
      <c r="AI51" s="326"/>
      <c r="AJ51" s="327"/>
      <c r="AK51" s="327"/>
      <c r="AL51" s="35" t="s">
        <v>20</v>
      </c>
      <c r="AM51" s="250"/>
      <c r="AN51" s="250"/>
      <c r="AO51" s="250"/>
      <c r="AP51" s="250"/>
      <c r="AQ51" s="250"/>
      <c r="AR51" s="250"/>
      <c r="AS51" s="250"/>
      <c r="AT51" s="17" t="s">
        <v>21</v>
      </c>
      <c r="AU51" s="326" t="s">
        <v>108</v>
      </c>
      <c r="AV51" s="326"/>
      <c r="AW51" s="326"/>
      <c r="AX51" s="327"/>
      <c r="AY51" s="327"/>
      <c r="AZ51" s="15" t="s">
        <v>20</v>
      </c>
      <c r="BA51" s="250"/>
      <c r="BB51" s="250"/>
      <c r="BC51" s="250"/>
      <c r="BD51" s="250"/>
      <c r="BE51" s="250"/>
      <c r="BF51" s="250"/>
      <c r="BG51" s="250"/>
      <c r="BH51" s="250"/>
      <c r="BI51" s="5" t="s">
        <v>21</v>
      </c>
      <c r="BL51" s="324"/>
      <c r="BM51" s="324"/>
      <c r="BN51" s="324"/>
      <c r="BO51" s="324"/>
      <c r="BP51" s="324"/>
      <c r="BQ51" s="324"/>
      <c r="BR51" s="324"/>
      <c r="BS51" s="324"/>
      <c r="BT51" s="324"/>
      <c r="BU51" s="324"/>
      <c r="BV51" s="324"/>
      <c r="BW51" s="324"/>
      <c r="BX51" s="324"/>
      <c r="BY51" s="324"/>
      <c r="BZ51" s="324"/>
      <c r="CA51" s="324"/>
      <c r="CB51" s="324"/>
      <c r="CC51" s="324"/>
      <c r="CD51" s="324"/>
      <c r="CE51" s="324"/>
    </row>
    <row r="52" spans="1:83" ht="13.5" customHeight="1">
      <c r="A52" s="34"/>
      <c r="B52" s="353" t="s">
        <v>109</v>
      </c>
      <c r="C52" s="353"/>
      <c r="D52" s="353"/>
      <c r="E52" s="354" t="s">
        <v>110</v>
      </c>
      <c r="F52" s="354"/>
      <c r="G52" s="354"/>
      <c r="H52" s="354"/>
      <c r="I52" s="354"/>
      <c r="J52" s="355" t="s">
        <v>111</v>
      </c>
      <c r="K52" s="355"/>
      <c r="L52" s="355"/>
      <c r="M52" s="355"/>
      <c r="N52" s="355" t="s">
        <v>101</v>
      </c>
      <c r="O52" s="355"/>
      <c r="P52" s="355"/>
      <c r="Q52" s="355"/>
      <c r="R52" s="355"/>
      <c r="S52" s="355"/>
      <c r="T52" s="355"/>
      <c r="U52" s="355"/>
      <c r="V52" s="355"/>
      <c r="W52" s="355"/>
      <c r="X52" s="356" t="s">
        <v>25</v>
      </c>
      <c r="Y52" s="356"/>
      <c r="Z52" s="356"/>
      <c r="AA52" s="356"/>
      <c r="AB52" s="356"/>
      <c r="AC52" s="356"/>
      <c r="AD52" s="356"/>
      <c r="AE52" s="34"/>
      <c r="AF52" s="29"/>
      <c r="AG52" s="357" t="s">
        <v>112</v>
      </c>
      <c r="AH52" s="328" t="s">
        <v>113</v>
      </c>
      <c r="AI52" s="328"/>
      <c r="AJ52" s="328"/>
      <c r="AK52" s="328"/>
      <c r="AL52" s="329"/>
      <c r="AM52" s="329"/>
      <c r="AN52" s="329"/>
      <c r="AO52" s="35" t="s">
        <v>20</v>
      </c>
      <c r="AP52" s="250" t="s">
        <v>734</v>
      </c>
      <c r="AQ52" s="250"/>
      <c r="AR52" s="250"/>
      <c r="AS52" s="250"/>
      <c r="AT52" s="5" t="s">
        <v>21</v>
      </c>
      <c r="AU52" s="328" t="s">
        <v>115</v>
      </c>
      <c r="AV52" s="328"/>
      <c r="AW52" s="328"/>
      <c r="AX52" s="329"/>
      <c r="AY52" s="329"/>
      <c r="AZ52" s="36" t="s">
        <v>20</v>
      </c>
      <c r="BA52" s="250"/>
      <c r="BB52" s="250"/>
      <c r="BC52" s="250"/>
      <c r="BD52" s="5" t="s">
        <v>21</v>
      </c>
      <c r="BE52" s="328" t="s">
        <v>116</v>
      </c>
      <c r="BF52" s="328"/>
      <c r="BG52" s="328"/>
      <c r="BH52" s="368"/>
      <c r="BI52" s="368"/>
      <c r="BL52" s="324"/>
      <c r="BM52" s="324"/>
      <c r="BN52" s="324"/>
      <c r="BO52" s="324"/>
      <c r="BP52" s="324"/>
      <c r="BQ52" s="324"/>
      <c r="BR52" s="324"/>
      <c r="BS52" s="324"/>
      <c r="BT52" s="324"/>
      <c r="BU52" s="324"/>
      <c r="BV52" s="324"/>
      <c r="BW52" s="324"/>
      <c r="BX52" s="324"/>
      <c r="BY52" s="324"/>
      <c r="BZ52" s="324"/>
      <c r="CA52" s="324"/>
      <c r="CB52" s="324"/>
      <c r="CC52" s="324"/>
      <c r="CD52" s="324"/>
      <c r="CE52" s="324"/>
    </row>
    <row r="53" spans="1:83" ht="13.5" customHeight="1">
      <c r="A53" s="29"/>
      <c r="B53" s="353"/>
      <c r="C53" s="353"/>
      <c r="D53" s="353"/>
      <c r="E53" s="369"/>
      <c r="F53" s="369"/>
      <c r="G53" s="369"/>
      <c r="H53" s="369"/>
      <c r="I53" s="369"/>
      <c r="J53" s="370"/>
      <c r="K53" s="370"/>
      <c r="L53" s="370"/>
      <c r="M53" s="370"/>
      <c r="N53" s="371"/>
      <c r="O53" s="371"/>
      <c r="P53" s="371"/>
      <c r="Q53" s="371"/>
      <c r="R53" s="371"/>
      <c r="S53" s="371"/>
      <c r="T53" s="371"/>
      <c r="U53" s="371"/>
      <c r="V53" s="371"/>
      <c r="W53" s="371"/>
      <c r="X53" s="372"/>
      <c r="Y53" s="372"/>
      <c r="Z53" s="372"/>
      <c r="AA53" s="372"/>
      <c r="AB53" s="372"/>
      <c r="AC53" s="372"/>
      <c r="AD53" s="372"/>
      <c r="AE53" s="29"/>
      <c r="AF53" s="29"/>
      <c r="AG53" s="357"/>
      <c r="AH53" s="328" t="s">
        <v>117</v>
      </c>
      <c r="AI53" s="328"/>
      <c r="AJ53" s="328"/>
      <c r="AK53" s="328"/>
      <c r="AL53" s="329"/>
      <c r="AM53" s="329"/>
      <c r="AN53" s="329"/>
      <c r="AO53" s="328" t="s">
        <v>119</v>
      </c>
      <c r="AP53" s="328"/>
      <c r="AQ53" s="328"/>
      <c r="AR53" s="328"/>
      <c r="AS53" s="329"/>
      <c r="AT53" s="329"/>
      <c r="AU53" s="329"/>
      <c r="AV53" s="328" t="s">
        <v>120</v>
      </c>
      <c r="AW53" s="328"/>
      <c r="AX53" s="328"/>
      <c r="AY53" s="328"/>
      <c r="AZ53" s="329"/>
      <c r="BA53" s="329"/>
      <c r="BB53" s="329"/>
      <c r="BC53" s="328" t="s">
        <v>121</v>
      </c>
      <c r="BD53" s="328"/>
      <c r="BE53" s="328"/>
      <c r="BF53" s="328"/>
      <c r="BG53" s="368"/>
      <c r="BH53" s="368"/>
      <c r="BI53" s="368"/>
      <c r="BL53" s="324"/>
      <c r="BM53" s="324"/>
      <c r="BN53" s="324"/>
      <c r="BO53" s="324"/>
      <c r="BP53" s="324"/>
      <c r="BQ53" s="324"/>
      <c r="BR53" s="324"/>
      <c r="BS53" s="324"/>
      <c r="BT53" s="324"/>
      <c r="BU53" s="324"/>
      <c r="BV53" s="324"/>
      <c r="BW53" s="324"/>
      <c r="BX53" s="324"/>
      <c r="BY53" s="324"/>
      <c r="BZ53" s="324"/>
      <c r="CA53" s="324"/>
      <c r="CB53" s="324"/>
      <c r="CC53" s="324"/>
      <c r="CD53" s="324"/>
      <c r="CE53" s="324"/>
    </row>
    <row r="54" spans="1:83" ht="13.5" customHeight="1">
      <c r="A54" s="29"/>
      <c r="B54" s="353"/>
      <c r="C54" s="353"/>
      <c r="D54" s="353"/>
      <c r="E54" s="369"/>
      <c r="F54" s="369"/>
      <c r="G54" s="369"/>
      <c r="H54" s="369"/>
      <c r="I54" s="369"/>
      <c r="J54" s="370"/>
      <c r="K54" s="370"/>
      <c r="L54" s="370"/>
      <c r="M54" s="370"/>
      <c r="N54" s="371"/>
      <c r="O54" s="371"/>
      <c r="P54" s="371"/>
      <c r="Q54" s="371"/>
      <c r="R54" s="371"/>
      <c r="S54" s="371"/>
      <c r="T54" s="371"/>
      <c r="U54" s="371"/>
      <c r="V54" s="371"/>
      <c r="W54" s="371"/>
      <c r="X54" s="372"/>
      <c r="Y54" s="372"/>
      <c r="Z54" s="372"/>
      <c r="AA54" s="372"/>
      <c r="AB54" s="372"/>
      <c r="AC54" s="372"/>
      <c r="AD54" s="372"/>
      <c r="AE54" s="29"/>
      <c r="AF54" s="34"/>
      <c r="AG54" s="357"/>
      <c r="AH54" s="328" t="s">
        <v>122</v>
      </c>
      <c r="AI54" s="328"/>
      <c r="AJ54" s="328"/>
      <c r="AK54" s="328"/>
      <c r="AL54" s="329"/>
      <c r="AM54" s="329"/>
      <c r="AN54" s="329"/>
      <c r="AO54" s="328" t="s">
        <v>124</v>
      </c>
      <c r="AP54" s="328"/>
      <c r="AQ54" s="328"/>
      <c r="AR54" s="328"/>
      <c r="AS54" s="373"/>
      <c r="AT54" s="373"/>
      <c r="AU54" s="373"/>
      <c r="AV54" s="328" t="s">
        <v>125</v>
      </c>
      <c r="AW54" s="328"/>
      <c r="AX54" s="328"/>
      <c r="AY54" s="328"/>
      <c r="AZ54" s="329"/>
      <c r="BA54" s="329"/>
      <c r="BB54" s="329"/>
      <c r="BC54" s="328" t="s">
        <v>126</v>
      </c>
      <c r="BD54" s="328"/>
      <c r="BE54" s="328"/>
      <c r="BF54" s="328"/>
      <c r="BG54" s="373"/>
      <c r="BH54" s="373"/>
      <c r="BI54" s="373"/>
      <c r="BL54" s="324"/>
      <c r="BM54" s="324"/>
      <c r="BN54" s="324"/>
      <c r="BO54" s="324"/>
      <c r="BP54" s="324"/>
      <c r="BQ54" s="324"/>
      <c r="BR54" s="324"/>
      <c r="BS54" s="324"/>
      <c r="BT54" s="324"/>
      <c r="BU54" s="324"/>
      <c r="BV54" s="324"/>
      <c r="BW54" s="324"/>
      <c r="BX54" s="324"/>
      <c r="BY54" s="324"/>
      <c r="BZ54" s="324"/>
      <c r="CA54" s="324"/>
      <c r="CB54" s="324"/>
      <c r="CC54" s="324"/>
      <c r="CD54" s="324"/>
      <c r="CE54" s="324"/>
    </row>
    <row r="55" spans="1:83" ht="13.5" customHeight="1">
      <c r="A55" s="34"/>
      <c r="B55" s="255" t="s">
        <v>127</v>
      </c>
      <c r="C55" s="259" t="s">
        <v>128</v>
      </c>
      <c r="D55" s="259"/>
      <c r="E55" s="358" t="s">
        <v>129</v>
      </c>
      <c r="F55" s="358"/>
      <c r="G55" s="358"/>
      <c r="H55" s="358"/>
      <c r="I55" s="358"/>
      <c r="J55" s="358"/>
      <c r="K55" s="358"/>
      <c r="L55" s="358"/>
      <c r="M55" s="358"/>
      <c r="N55" s="358"/>
      <c r="O55" s="358"/>
      <c r="P55" s="358"/>
      <c r="Q55" s="358"/>
      <c r="R55" s="358"/>
      <c r="S55" s="359" t="s">
        <v>130</v>
      </c>
      <c r="T55" s="359"/>
      <c r="U55" s="359"/>
      <c r="V55" s="359"/>
      <c r="W55" s="37"/>
      <c r="X55" s="38"/>
      <c r="Y55" s="360"/>
      <c r="Z55" s="360"/>
      <c r="AA55" s="360"/>
      <c r="AB55" s="360"/>
      <c r="AC55" s="360"/>
      <c r="AD55" s="360"/>
      <c r="AE55" s="34"/>
      <c r="AF55" s="34"/>
      <c r="AG55" s="357"/>
      <c r="AH55" s="361" t="s">
        <v>131</v>
      </c>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L55" s="324"/>
      <c r="BM55" s="324"/>
      <c r="BN55" s="324"/>
      <c r="BO55" s="324"/>
      <c r="BP55" s="324"/>
      <c r="BQ55" s="324"/>
      <c r="BR55" s="324"/>
      <c r="BS55" s="324"/>
      <c r="BT55" s="324"/>
      <c r="BU55" s="324"/>
      <c r="BV55" s="324"/>
      <c r="BW55" s="324"/>
      <c r="BX55" s="324"/>
      <c r="BY55" s="324"/>
      <c r="BZ55" s="324"/>
      <c r="CA55" s="324"/>
      <c r="CB55" s="324"/>
      <c r="CC55" s="324"/>
      <c r="CD55" s="324"/>
      <c r="CE55" s="324"/>
    </row>
    <row r="56" spans="1:83" ht="13.5" customHeight="1">
      <c r="A56" s="34"/>
      <c r="B56" s="255"/>
      <c r="C56" s="363"/>
      <c r="D56" s="363"/>
      <c r="E56" s="363"/>
      <c r="F56" s="363"/>
      <c r="G56" s="363"/>
      <c r="H56" s="363"/>
      <c r="I56" s="363"/>
      <c r="J56" s="363"/>
      <c r="K56" s="363"/>
      <c r="L56" s="363"/>
      <c r="M56" s="363"/>
      <c r="N56" s="363"/>
      <c r="O56" s="363"/>
      <c r="P56" s="363"/>
      <c r="Q56" s="363"/>
      <c r="R56" s="363"/>
      <c r="S56" s="364"/>
      <c r="T56" s="364"/>
      <c r="U56" s="364"/>
      <c r="V56" s="364"/>
      <c r="W56" s="364"/>
      <c r="X56" s="364"/>
      <c r="Y56" s="364"/>
      <c r="Z56" s="364"/>
      <c r="AA56" s="364"/>
      <c r="AB56" s="364"/>
      <c r="AC56" s="364"/>
      <c r="AD56" s="364"/>
      <c r="AE56" s="34"/>
      <c r="AF56" s="34"/>
      <c r="AG56" s="357"/>
      <c r="AH56" s="361"/>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L56" s="324"/>
      <c r="BM56" s="324"/>
      <c r="BN56" s="324"/>
      <c r="BO56" s="324"/>
      <c r="BP56" s="324"/>
      <c r="BQ56" s="324"/>
      <c r="BR56" s="324"/>
      <c r="BS56" s="324"/>
      <c r="BT56" s="324"/>
      <c r="BU56" s="324"/>
      <c r="BV56" s="324"/>
      <c r="BW56" s="324"/>
      <c r="BX56" s="324"/>
      <c r="BY56" s="324"/>
      <c r="BZ56" s="324"/>
      <c r="CA56" s="324"/>
      <c r="CB56" s="324"/>
      <c r="CC56" s="324"/>
      <c r="CD56" s="324"/>
      <c r="CE56" s="324"/>
    </row>
    <row r="57" spans="1:83" ht="13.5" customHeight="1">
      <c r="A57" s="34"/>
      <c r="B57" s="255"/>
      <c r="C57" s="363"/>
      <c r="D57" s="363"/>
      <c r="E57" s="363"/>
      <c r="F57" s="363"/>
      <c r="G57" s="363"/>
      <c r="H57" s="363"/>
      <c r="I57" s="363"/>
      <c r="J57" s="363"/>
      <c r="K57" s="363"/>
      <c r="L57" s="363"/>
      <c r="M57" s="363"/>
      <c r="N57" s="363"/>
      <c r="O57" s="363"/>
      <c r="P57" s="363"/>
      <c r="Q57" s="363"/>
      <c r="R57" s="363"/>
      <c r="S57" s="364"/>
      <c r="T57" s="364"/>
      <c r="U57" s="364"/>
      <c r="V57" s="364"/>
      <c r="W57" s="364"/>
      <c r="X57" s="364"/>
      <c r="Y57" s="364"/>
      <c r="Z57" s="364"/>
      <c r="AA57" s="364"/>
      <c r="AB57" s="364"/>
      <c r="AC57" s="364"/>
      <c r="AD57" s="364"/>
      <c r="AE57" s="34"/>
      <c r="AF57" s="34"/>
      <c r="AG57" s="357"/>
      <c r="AH57" s="361"/>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L57" s="324"/>
      <c r="BM57" s="324"/>
      <c r="BN57" s="324"/>
      <c r="BO57" s="324"/>
      <c r="BP57" s="324"/>
      <c r="BQ57" s="324"/>
      <c r="BR57" s="324"/>
      <c r="BS57" s="324"/>
      <c r="BT57" s="324"/>
      <c r="BU57" s="324"/>
      <c r="BV57" s="324"/>
      <c r="BW57" s="324"/>
      <c r="BX57" s="324"/>
      <c r="BY57" s="324"/>
      <c r="BZ57" s="324"/>
      <c r="CA57" s="324"/>
      <c r="CB57" s="324"/>
      <c r="CC57" s="324"/>
      <c r="CD57" s="324"/>
      <c r="CE57" s="324"/>
    </row>
    <row r="58" spans="1:83" ht="13.5" customHeight="1">
      <c r="A58" s="34"/>
      <c r="B58" s="255"/>
      <c r="C58" s="363"/>
      <c r="D58" s="363"/>
      <c r="E58" s="363"/>
      <c r="F58" s="363"/>
      <c r="G58" s="363"/>
      <c r="H58" s="363"/>
      <c r="I58" s="363"/>
      <c r="J58" s="363"/>
      <c r="K58" s="363"/>
      <c r="L58" s="363"/>
      <c r="M58" s="363"/>
      <c r="N58" s="363"/>
      <c r="O58" s="363"/>
      <c r="P58" s="363"/>
      <c r="Q58" s="363"/>
      <c r="R58" s="363"/>
      <c r="S58" s="364"/>
      <c r="T58" s="364"/>
      <c r="U58" s="364"/>
      <c r="V58" s="364"/>
      <c r="W58" s="364"/>
      <c r="X58" s="364"/>
      <c r="Y58" s="364"/>
      <c r="Z58" s="364"/>
      <c r="AA58" s="364"/>
      <c r="AB58" s="364"/>
      <c r="AC58" s="364"/>
      <c r="AD58" s="364"/>
      <c r="AE58" s="34"/>
      <c r="AG58" s="357"/>
      <c r="AH58" s="361"/>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L58" s="324"/>
      <c r="BM58" s="324"/>
      <c r="BN58" s="324"/>
      <c r="BO58" s="324"/>
      <c r="BP58" s="324"/>
      <c r="BQ58" s="324"/>
      <c r="BR58" s="324"/>
      <c r="BS58" s="324"/>
      <c r="BT58" s="324"/>
      <c r="BU58" s="324"/>
      <c r="BV58" s="324"/>
      <c r="BW58" s="324"/>
      <c r="BX58" s="324"/>
      <c r="BY58" s="324"/>
      <c r="BZ58" s="324"/>
      <c r="CA58" s="324"/>
      <c r="CB58" s="324"/>
      <c r="CC58" s="324"/>
      <c r="CD58" s="324"/>
      <c r="CE58" s="324"/>
    </row>
    <row r="59" spans="1:83" ht="13.5" customHeight="1">
      <c r="B59" s="255"/>
      <c r="C59" s="363"/>
      <c r="D59" s="363"/>
      <c r="E59" s="363"/>
      <c r="F59" s="363"/>
      <c r="G59" s="363"/>
      <c r="H59" s="363"/>
      <c r="I59" s="363"/>
      <c r="J59" s="363"/>
      <c r="K59" s="363"/>
      <c r="L59" s="363"/>
      <c r="M59" s="363"/>
      <c r="N59" s="363"/>
      <c r="O59" s="363"/>
      <c r="P59" s="363"/>
      <c r="Q59" s="363"/>
      <c r="R59" s="363"/>
      <c r="S59" s="364"/>
      <c r="T59" s="364"/>
      <c r="U59" s="364"/>
      <c r="V59" s="364"/>
      <c r="W59" s="364"/>
      <c r="X59" s="364"/>
      <c r="Y59" s="364"/>
      <c r="Z59" s="364"/>
      <c r="AA59" s="364"/>
      <c r="AB59" s="364"/>
      <c r="AC59" s="364"/>
      <c r="AD59" s="364"/>
      <c r="AG59" s="357"/>
      <c r="AH59" s="361"/>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L59" s="324"/>
      <c r="BM59" s="324"/>
      <c r="BN59" s="324"/>
      <c r="BO59" s="324"/>
      <c r="BP59" s="324"/>
      <c r="BQ59" s="324"/>
      <c r="BR59" s="324"/>
      <c r="BS59" s="324"/>
      <c r="BT59" s="324"/>
      <c r="BU59" s="324"/>
      <c r="BV59" s="324"/>
      <c r="BW59" s="324"/>
      <c r="BX59" s="324"/>
      <c r="BY59" s="324"/>
      <c r="BZ59" s="324"/>
      <c r="CA59" s="324"/>
      <c r="CB59" s="324"/>
      <c r="CC59" s="324"/>
      <c r="CD59" s="324"/>
      <c r="CE59" s="324"/>
    </row>
    <row r="60" spans="1:83" ht="13.5" customHeight="1">
      <c r="B60" s="255"/>
      <c r="C60" s="363"/>
      <c r="D60" s="363"/>
      <c r="E60" s="363"/>
      <c r="F60" s="363"/>
      <c r="G60" s="363"/>
      <c r="H60" s="363"/>
      <c r="I60" s="363"/>
      <c r="J60" s="363"/>
      <c r="K60" s="363"/>
      <c r="L60" s="363"/>
      <c r="M60" s="363"/>
      <c r="N60" s="363"/>
      <c r="O60" s="363"/>
      <c r="P60" s="363"/>
      <c r="Q60" s="363"/>
      <c r="R60" s="363"/>
      <c r="S60" s="364"/>
      <c r="T60" s="364"/>
      <c r="U60" s="364"/>
      <c r="V60" s="364"/>
      <c r="W60" s="364"/>
      <c r="X60" s="364"/>
      <c r="Y60" s="364"/>
      <c r="Z60" s="364"/>
      <c r="AA60" s="364"/>
      <c r="AB60" s="364"/>
      <c r="AC60" s="364"/>
      <c r="AD60" s="364"/>
      <c r="AG60" s="365" t="s">
        <v>132</v>
      </c>
      <c r="AH60" s="366" t="s">
        <v>133</v>
      </c>
      <c r="AI60" s="366"/>
      <c r="AJ60" s="366"/>
      <c r="AK60" s="366"/>
      <c r="AL60" s="366"/>
      <c r="AM60" s="366"/>
      <c r="AN60" s="366"/>
      <c r="AO60" s="366"/>
      <c r="AP60" s="366"/>
      <c r="AQ60" s="366"/>
      <c r="AR60" s="355" t="s">
        <v>53</v>
      </c>
      <c r="AS60" s="355"/>
      <c r="AT60" s="355"/>
      <c r="AU60" s="355" t="s">
        <v>134</v>
      </c>
      <c r="AV60" s="355"/>
      <c r="AW60" s="355"/>
      <c r="AX60" s="355"/>
      <c r="AY60" s="355"/>
      <c r="AZ60" s="355"/>
      <c r="BA60" s="355"/>
      <c r="BB60" s="355"/>
      <c r="BC60" s="356" t="s">
        <v>135</v>
      </c>
      <c r="BD60" s="356"/>
      <c r="BE60" s="356"/>
      <c r="BF60" s="356"/>
      <c r="BG60" s="356"/>
      <c r="BH60" s="356"/>
      <c r="BI60" s="356"/>
      <c r="BL60" s="324"/>
      <c r="BM60" s="324"/>
      <c r="BN60" s="324"/>
      <c r="BO60" s="324"/>
      <c r="BP60" s="324"/>
      <c r="BQ60" s="324"/>
      <c r="BR60" s="324"/>
      <c r="BS60" s="324"/>
      <c r="BT60" s="324"/>
      <c r="BU60" s="324"/>
      <c r="BV60" s="324"/>
      <c r="BW60" s="324"/>
      <c r="BX60" s="324"/>
      <c r="BY60" s="324"/>
      <c r="BZ60" s="324"/>
      <c r="CA60" s="324"/>
      <c r="CB60" s="324"/>
      <c r="CC60" s="324"/>
      <c r="CD60" s="324"/>
      <c r="CE60" s="324"/>
    </row>
    <row r="61" spans="1:83" ht="13.5" customHeight="1">
      <c r="B61" s="255"/>
      <c r="C61" s="363"/>
      <c r="D61" s="363"/>
      <c r="E61" s="363"/>
      <c r="F61" s="363"/>
      <c r="G61" s="363"/>
      <c r="H61" s="363"/>
      <c r="I61" s="363"/>
      <c r="J61" s="363"/>
      <c r="K61" s="363"/>
      <c r="L61" s="363"/>
      <c r="M61" s="363"/>
      <c r="N61" s="363"/>
      <c r="O61" s="363"/>
      <c r="P61" s="363"/>
      <c r="Q61" s="363"/>
      <c r="R61" s="363"/>
      <c r="S61" s="367" t="s">
        <v>136</v>
      </c>
      <c r="T61" s="367"/>
      <c r="U61" s="367"/>
      <c r="V61" s="367"/>
      <c r="W61" s="374"/>
      <c r="X61" s="374"/>
      <c r="Y61" s="374"/>
      <c r="Z61" s="374"/>
      <c r="AA61" s="374"/>
      <c r="AB61" s="374"/>
      <c r="AC61" s="374"/>
      <c r="AD61" s="374"/>
      <c r="AG61" s="365"/>
      <c r="AH61" s="375" t="s">
        <v>138</v>
      </c>
      <c r="AI61" s="376"/>
      <c r="AJ61" s="376"/>
      <c r="AK61" s="376"/>
      <c r="AL61" s="376"/>
      <c r="AM61" s="376"/>
      <c r="AN61" s="376"/>
      <c r="AO61" s="376"/>
      <c r="AP61" s="376"/>
      <c r="AQ61" s="376"/>
      <c r="AR61" s="39"/>
      <c r="AS61" s="294"/>
      <c r="AT61" s="294"/>
      <c r="AU61" s="377"/>
      <c r="AV61" s="377"/>
      <c r="AW61" s="377"/>
      <c r="AX61" s="377"/>
      <c r="AY61" s="377"/>
      <c r="AZ61" s="377"/>
      <c r="BA61" s="377"/>
      <c r="BB61" s="377"/>
      <c r="BC61" s="378"/>
      <c r="BD61" s="378"/>
      <c r="BE61" s="378"/>
      <c r="BF61" s="378"/>
      <c r="BG61" s="378"/>
      <c r="BH61" s="378"/>
      <c r="BI61" s="378"/>
      <c r="BL61" s="324"/>
      <c r="BM61" s="324"/>
      <c r="BN61" s="324"/>
      <c r="BO61" s="324"/>
      <c r="BP61" s="324"/>
      <c r="BQ61" s="324"/>
      <c r="BR61" s="324"/>
      <c r="BS61" s="324"/>
      <c r="BT61" s="324"/>
      <c r="BU61" s="324"/>
      <c r="BV61" s="324"/>
      <c r="BW61" s="324"/>
      <c r="BX61" s="324"/>
      <c r="BY61" s="324"/>
      <c r="BZ61" s="324"/>
      <c r="CA61" s="324"/>
      <c r="CB61" s="324"/>
      <c r="CC61" s="324"/>
      <c r="CD61" s="324"/>
      <c r="CE61" s="324"/>
    </row>
    <row r="62" spans="1:83" ht="13.5" customHeight="1">
      <c r="B62" s="255"/>
      <c r="C62" s="363"/>
      <c r="D62" s="363"/>
      <c r="E62" s="363"/>
      <c r="F62" s="363"/>
      <c r="G62" s="363"/>
      <c r="H62" s="363"/>
      <c r="I62" s="363"/>
      <c r="J62" s="363"/>
      <c r="K62" s="363"/>
      <c r="L62" s="363"/>
      <c r="M62" s="363"/>
      <c r="N62" s="363"/>
      <c r="O62" s="363"/>
      <c r="P62" s="363"/>
      <c r="Q62" s="363"/>
      <c r="R62" s="363"/>
      <c r="S62" s="379" t="s">
        <v>139</v>
      </c>
      <c r="T62" s="379"/>
      <c r="U62" s="379"/>
      <c r="V62" s="379"/>
      <c r="W62" s="380"/>
      <c r="X62" s="380"/>
      <c r="Y62" s="380"/>
      <c r="Z62" s="380"/>
      <c r="AA62" s="380"/>
      <c r="AB62" s="380"/>
      <c r="AC62" s="380"/>
      <c r="AD62" s="380"/>
      <c r="AG62" s="365"/>
      <c r="AH62" s="375"/>
      <c r="AI62" s="376"/>
      <c r="AJ62" s="376"/>
      <c r="AK62" s="376"/>
      <c r="AL62" s="376"/>
      <c r="AM62" s="376"/>
      <c r="AN62" s="376"/>
      <c r="AO62" s="376"/>
      <c r="AP62" s="376"/>
      <c r="AQ62" s="376"/>
      <c r="AR62" s="39"/>
      <c r="AS62" s="294"/>
      <c r="AT62" s="294"/>
      <c r="AU62" s="377"/>
      <c r="AV62" s="377"/>
      <c r="AW62" s="377"/>
      <c r="AX62" s="377"/>
      <c r="AY62" s="377"/>
      <c r="AZ62" s="377"/>
      <c r="BA62" s="377"/>
      <c r="BB62" s="377"/>
      <c r="BC62" s="378"/>
      <c r="BD62" s="378"/>
      <c r="BE62" s="378"/>
      <c r="BF62" s="378"/>
      <c r="BG62" s="378"/>
      <c r="BH62" s="378"/>
      <c r="BI62" s="378"/>
      <c r="BL62" s="324"/>
      <c r="BM62" s="324"/>
      <c r="BN62" s="324"/>
      <c r="BO62" s="324"/>
      <c r="BP62" s="324"/>
      <c r="BQ62" s="324"/>
      <c r="BR62" s="324"/>
      <c r="BS62" s="324"/>
      <c r="BT62" s="324"/>
      <c r="BU62" s="324"/>
      <c r="BV62" s="324"/>
      <c r="BW62" s="324"/>
      <c r="BX62" s="324"/>
      <c r="BY62" s="324"/>
      <c r="BZ62" s="324"/>
      <c r="CA62" s="324"/>
      <c r="CB62" s="324"/>
      <c r="CC62" s="324"/>
      <c r="CD62" s="324"/>
      <c r="CE62" s="324"/>
    </row>
    <row r="63" spans="1:83" ht="13.5" customHeight="1">
      <c r="B63" s="255" t="s">
        <v>140</v>
      </c>
      <c r="C63" s="381" t="s">
        <v>141</v>
      </c>
      <c r="D63" s="381"/>
      <c r="E63" s="381"/>
      <c r="F63" s="358"/>
      <c r="G63" s="358"/>
      <c r="H63" s="358"/>
      <c r="I63" s="358"/>
      <c r="J63" s="358"/>
      <c r="K63" s="358"/>
      <c r="L63" s="358"/>
      <c r="M63" s="358"/>
      <c r="N63" s="358"/>
      <c r="O63" s="358"/>
      <c r="P63" s="358"/>
      <c r="Q63" s="358"/>
      <c r="R63" s="358"/>
      <c r="S63" s="382" t="s">
        <v>142</v>
      </c>
      <c r="T63" s="382"/>
      <c r="U63" s="382"/>
      <c r="V63" s="382"/>
      <c r="W63" s="382"/>
      <c r="X63" s="382"/>
      <c r="Y63" s="382"/>
      <c r="Z63" s="382"/>
      <c r="AA63" s="382"/>
      <c r="AB63" s="382"/>
      <c r="AC63" s="382"/>
      <c r="AD63" s="382"/>
      <c r="AG63" s="365"/>
      <c r="AH63" s="375"/>
      <c r="AI63" s="376"/>
      <c r="AJ63" s="376"/>
      <c r="AK63" s="376"/>
      <c r="AL63" s="376"/>
      <c r="AM63" s="376"/>
      <c r="AN63" s="376"/>
      <c r="AO63" s="376"/>
      <c r="AP63" s="376"/>
      <c r="AQ63" s="376"/>
      <c r="AR63" s="39"/>
      <c r="AS63" s="294"/>
      <c r="AT63" s="294"/>
      <c r="AU63" s="377"/>
      <c r="AV63" s="377"/>
      <c r="AW63" s="377"/>
      <c r="AX63" s="377"/>
      <c r="AY63" s="377"/>
      <c r="AZ63" s="377"/>
      <c r="BA63" s="377"/>
      <c r="BB63" s="377"/>
      <c r="BC63" s="378"/>
      <c r="BD63" s="378"/>
      <c r="BE63" s="378"/>
      <c r="BF63" s="378"/>
      <c r="BG63" s="378"/>
      <c r="BH63" s="378"/>
      <c r="BI63" s="378"/>
    </row>
    <row r="64" spans="1:83" ht="13.5" customHeight="1">
      <c r="B64" s="255"/>
      <c r="C64" s="383"/>
      <c r="D64" s="383"/>
      <c r="E64" s="383"/>
      <c r="F64" s="383"/>
      <c r="G64" s="383"/>
      <c r="H64" s="383"/>
      <c r="I64" s="383"/>
      <c r="J64" s="383"/>
      <c r="K64" s="383"/>
      <c r="L64" s="383"/>
      <c r="M64" s="383"/>
      <c r="N64" s="383"/>
      <c r="O64" s="383"/>
      <c r="P64" s="383"/>
      <c r="Q64" s="383"/>
      <c r="R64" s="383"/>
      <c r="S64" s="384" t="s">
        <v>143</v>
      </c>
      <c r="T64" s="384"/>
      <c r="U64" s="384"/>
      <c r="V64" s="384"/>
      <c r="W64" s="384" t="s">
        <v>144</v>
      </c>
      <c r="X64" s="384"/>
      <c r="Y64" s="384"/>
      <c r="Z64" s="384"/>
      <c r="AA64" s="385" t="s">
        <v>145</v>
      </c>
      <c r="AB64" s="385"/>
      <c r="AC64" s="385"/>
      <c r="AD64" s="385"/>
      <c r="AG64" s="365"/>
      <c r="AH64" s="375"/>
      <c r="AI64" s="376"/>
      <c r="AJ64" s="376"/>
      <c r="AK64" s="376"/>
      <c r="AL64" s="376"/>
      <c r="AM64" s="376"/>
      <c r="AN64" s="376"/>
      <c r="AO64" s="376"/>
      <c r="AP64" s="376"/>
      <c r="AQ64" s="376"/>
      <c r="AR64" s="39"/>
      <c r="AS64" s="294"/>
      <c r="AT64" s="294"/>
      <c r="AU64" s="377"/>
      <c r="AV64" s="377"/>
      <c r="AW64" s="377"/>
      <c r="AX64" s="377"/>
      <c r="AY64" s="377"/>
      <c r="AZ64" s="377"/>
      <c r="BA64" s="377"/>
      <c r="BB64" s="377"/>
      <c r="BC64" s="378"/>
      <c r="BD64" s="378"/>
      <c r="BE64" s="378"/>
      <c r="BF64" s="378"/>
      <c r="BG64" s="378"/>
      <c r="BH64" s="378"/>
      <c r="BI64" s="378"/>
    </row>
    <row r="65" spans="2:61" ht="13.5" customHeight="1">
      <c r="B65" s="255"/>
      <c r="C65" s="383"/>
      <c r="D65" s="383"/>
      <c r="E65" s="383"/>
      <c r="F65" s="383"/>
      <c r="G65" s="383"/>
      <c r="H65" s="383"/>
      <c r="I65" s="383"/>
      <c r="J65" s="383"/>
      <c r="K65" s="383"/>
      <c r="L65" s="383"/>
      <c r="M65" s="383"/>
      <c r="N65" s="383"/>
      <c r="O65" s="383"/>
      <c r="P65" s="383"/>
      <c r="Q65" s="383"/>
      <c r="R65" s="383"/>
      <c r="S65" s="386">
        <v>900</v>
      </c>
      <c r="T65" s="386"/>
      <c r="U65" s="386"/>
      <c r="V65" s="386"/>
      <c r="W65" s="263"/>
      <c r="X65" s="263"/>
      <c r="Y65" s="263"/>
      <c r="Z65" s="263"/>
      <c r="AA65" s="303"/>
      <c r="AB65" s="303"/>
      <c r="AC65" s="303"/>
      <c r="AD65" s="303"/>
      <c r="AG65" s="365"/>
      <c r="AH65" s="375"/>
      <c r="AI65" s="387"/>
      <c r="AJ65" s="387"/>
      <c r="AK65" s="387"/>
      <c r="AL65" s="387"/>
      <c r="AM65" s="387"/>
      <c r="AN65" s="387"/>
      <c r="AO65" s="387"/>
      <c r="AP65" s="387"/>
      <c r="AQ65" s="387"/>
      <c r="AR65" s="40"/>
      <c r="AS65" s="388"/>
      <c r="AT65" s="388"/>
      <c r="AU65" s="389"/>
      <c r="AV65" s="389"/>
      <c r="AW65" s="389"/>
      <c r="AX65" s="389"/>
      <c r="AY65" s="389"/>
      <c r="AZ65" s="389"/>
      <c r="BA65" s="389"/>
      <c r="BB65" s="389"/>
      <c r="BC65" s="390"/>
      <c r="BD65" s="390"/>
      <c r="BE65" s="390"/>
      <c r="BF65" s="390"/>
      <c r="BG65" s="390"/>
      <c r="BH65" s="390"/>
      <c r="BI65" s="390"/>
    </row>
    <row r="66" spans="2:61" ht="13.5" customHeight="1">
      <c r="B66" s="255"/>
      <c r="C66" s="383"/>
      <c r="D66" s="383"/>
      <c r="E66" s="383"/>
      <c r="F66" s="383"/>
      <c r="G66" s="383"/>
      <c r="H66" s="383"/>
      <c r="I66" s="383"/>
      <c r="J66" s="383"/>
      <c r="K66" s="383"/>
      <c r="L66" s="383"/>
      <c r="M66" s="383"/>
      <c r="N66" s="383"/>
      <c r="O66" s="383"/>
      <c r="P66" s="383"/>
      <c r="Q66" s="383"/>
      <c r="R66" s="383"/>
      <c r="S66" s="386">
        <v>930</v>
      </c>
      <c r="T66" s="386"/>
      <c r="U66" s="386"/>
      <c r="V66" s="386"/>
      <c r="W66" s="263"/>
      <c r="X66" s="263"/>
      <c r="Y66" s="263"/>
      <c r="Z66" s="263"/>
      <c r="AA66" s="303"/>
      <c r="AB66" s="303"/>
      <c r="AC66" s="303"/>
      <c r="AD66" s="303"/>
      <c r="AG66" s="365"/>
      <c r="AH66" s="396" t="s">
        <v>146</v>
      </c>
      <c r="AI66" s="376"/>
      <c r="AJ66" s="376"/>
      <c r="AK66" s="376"/>
      <c r="AL66" s="376"/>
      <c r="AM66" s="376"/>
      <c r="AN66" s="376"/>
      <c r="AO66" s="376"/>
      <c r="AP66" s="376"/>
      <c r="AQ66" s="376"/>
      <c r="AR66" s="41"/>
      <c r="AS66" s="397" t="s">
        <v>147</v>
      </c>
      <c r="AT66" s="397"/>
      <c r="AU66" s="377"/>
      <c r="AV66" s="377"/>
      <c r="AW66" s="377"/>
      <c r="AX66" s="377"/>
      <c r="AY66" s="377"/>
      <c r="AZ66" s="377"/>
      <c r="BA66" s="377"/>
      <c r="BB66" s="377"/>
      <c r="BC66" s="378"/>
      <c r="BD66" s="378"/>
      <c r="BE66" s="378"/>
      <c r="BF66" s="378"/>
      <c r="BG66" s="378"/>
      <c r="BH66" s="378"/>
      <c r="BI66" s="378"/>
    </row>
    <row r="67" spans="2:61" ht="13.5" customHeight="1">
      <c r="B67" s="255"/>
      <c r="C67" s="383"/>
      <c r="D67" s="383"/>
      <c r="E67" s="383"/>
      <c r="F67" s="383"/>
      <c r="G67" s="383"/>
      <c r="H67" s="383"/>
      <c r="I67" s="383"/>
      <c r="J67" s="383"/>
      <c r="K67" s="383"/>
      <c r="L67" s="383"/>
      <c r="M67" s="383"/>
      <c r="N67" s="383"/>
      <c r="O67" s="383"/>
      <c r="P67" s="383"/>
      <c r="Q67" s="383"/>
      <c r="R67" s="383"/>
      <c r="S67" s="386">
        <v>1000</v>
      </c>
      <c r="T67" s="386"/>
      <c r="U67" s="386"/>
      <c r="V67" s="386"/>
      <c r="W67" s="263"/>
      <c r="X67" s="263"/>
      <c r="Y67" s="263"/>
      <c r="Z67" s="263"/>
      <c r="AA67" s="303"/>
      <c r="AB67" s="303"/>
      <c r="AC67" s="303"/>
      <c r="AD67" s="303"/>
      <c r="AE67" s="29"/>
      <c r="AG67" s="365"/>
      <c r="AH67" s="396"/>
      <c r="AI67" s="376"/>
      <c r="AJ67" s="376"/>
      <c r="AK67" s="376"/>
      <c r="AL67" s="376"/>
      <c r="AM67" s="376"/>
      <c r="AN67" s="376"/>
      <c r="AO67" s="376"/>
      <c r="AP67" s="376"/>
      <c r="AQ67" s="376"/>
      <c r="AR67" s="39"/>
      <c r="AS67" s="294"/>
      <c r="AT67" s="294"/>
      <c r="AU67" s="377"/>
      <c r="AV67" s="377"/>
      <c r="AW67" s="377"/>
      <c r="AX67" s="377"/>
      <c r="AY67" s="377"/>
      <c r="AZ67" s="377"/>
      <c r="BA67" s="377"/>
      <c r="BB67" s="377"/>
      <c r="BC67" s="378"/>
      <c r="BD67" s="378"/>
      <c r="BE67" s="378"/>
      <c r="BF67" s="378"/>
      <c r="BG67" s="378"/>
      <c r="BH67" s="378"/>
      <c r="BI67" s="378"/>
    </row>
    <row r="68" spans="2:61" ht="13.5" customHeight="1">
      <c r="B68" s="255"/>
      <c r="C68" s="383"/>
      <c r="D68" s="383"/>
      <c r="E68" s="383"/>
      <c r="F68" s="383"/>
      <c r="G68" s="383"/>
      <c r="H68" s="383"/>
      <c r="I68" s="383"/>
      <c r="J68" s="383"/>
      <c r="K68" s="383"/>
      <c r="L68" s="383"/>
      <c r="M68" s="383"/>
      <c r="N68" s="383"/>
      <c r="O68" s="383"/>
      <c r="P68" s="383"/>
      <c r="Q68" s="383"/>
      <c r="R68" s="383"/>
      <c r="S68" s="386">
        <v>1200</v>
      </c>
      <c r="T68" s="386"/>
      <c r="U68" s="386"/>
      <c r="V68" s="386"/>
      <c r="W68" s="263"/>
      <c r="X68" s="263"/>
      <c r="Y68" s="263"/>
      <c r="Z68" s="263"/>
      <c r="AA68" s="303"/>
      <c r="AB68" s="303"/>
      <c r="AC68" s="303"/>
      <c r="AD68" s="303"/>
      <c r="AG68" s="365"/>
      <c r="AH68" s="396"/>
      <c r="AI68" s="376"/>
      <c r="AJ68" s="376"/>
      <c r="AK68" s="376"/>
      <c r="AL68" s="376"/>
      <c r="AM68" s="376"/>
      <c r="AN68" s="376"/>
      <c r="AO68" s="376"/>
      <c r="AP68" s="376"/>
      <c r="AQ68" s="376"/>
      <c r="AR68" s="39"/>
      <c r="AS68" s="294"/>
      <c r="AT68" s="294"/>
      <c r="AU68" s="377"/>
      <c r="AV68" s="377"/>
      <c r="AW68" s="377"/>
      <c r="AX68" s="377"/>
      <c r="AY68" s="377"/>
      <c r="AZ68" s="377"/>
      <c r="BA68" s="377"/>
      <c r="BB68" s="377"/>
      <c r="BC68" s="378"/>
      <c r="BD68" s="378"/>
      <c r="BE68" s="378"/>
      <c r="BF68" s="378"/>
      <c r="BG68" s="378"/>
      <c r="BH68" s="378"/>
      <c r="BI68" s="378"/>
    </row>
    <row r="69" spans="2:61" ht="13.5" customHeight="1">
      <c r="B69" s="255"/>
      <c r="C69" s="383"/>
      <c r="D69" s="383"/>
      <c r="E69" s="383"/>
      <c r="F69" s="383"/>
      <c r="G69" s="383"/>
      <c r="H69" s="383"/>
      <c r="I69" s="383"/>
      <c r="J69" s="383"/>
      <c r="K69" s="383"/>
      <c r="L69" s="383"/>
      <c r="M69" s="383"/>
      <c r="N69" s="383"/>
      <c r="O69" s="383"/>
      <c r="P69" s="383"/>
      <c r="Q69" s="383"/>
      <c r="R69" s="383"/>
      <c r="S69" s="386">
        <v>1500</v>
      </c>
      <c r="T69" s="386"/>
      <c r="U69" s="386"/>
      <c r="V69" s="386"/>
      <c r="W69" s="263"/>
      <c r="X69" s="263"/>
      <c r="Y69" s="263"/>
      <c r="Z69" s="263"/>
      <c r="AA69" s="303"/>
      <c r="AB69" s="303"/>
      <c r="AC69" s="303"/>
      <c r="AD69" s="303"/>
      <c r="AG69" s="365"/>
      <c r="AH69" s="396"/>
      <c r="AI69" s="376"/>
      <c r="AJ69" s="376"/>
      <c r="AK69" s="376"/>
      <c r="AL69" s="376"/>
      <c r="AM69" s="376"/>
      <c r="AN69" s="376"/>
      <c r="AO69" s="376"/>
      <c r="AP69" s="376"/>
      <c r="AQ69" s="376"/>
      <c r="AR69" s="39"/>
      <c r="AS69" s="294"/>
      <c r="AT69" s="294"/>
      <c r="AU69" s="377"/>
      <c r="AV69" s="377"/>
      <c r="AW69" s="377"/>
      <c r="AX69" s="377"/>
      <c r="AY69" s="377"/>
      <c r="AZ69" s="377"/>
      <c r="BA69" s="377"/>
      <c r="BB69" s="377"/>
      <c r="BC69" s="378"/>
      <c r="BD69" s="378"/>
      <c r="BE69" s="378"/>
      <c r="BF69" s="378"/>
      <c r="BG69" s="378"/>
      <c r="BH69" s="378"/>
      <c r="BI69" s="378"/>
    </row>
    <row r="70" spans="2:61" ht="13.5" customHeight="1">
      <c r="B70" s="255"/>
      <c r="C70" s="383"/>
      <c r="D70" s="383"/>
      <c r="E70" s="383"/>
      <c r="F70" s="383"/>
      <c r="G70" s="383"/>
      <c r="H70" s="383"/>
      <c r="I70" s="383"/>
      <c r="J70" s="383"/>
      <c r="K70" s="383"/>
      <c r="L70" s="383"/>
      <c r="M70" s="383"/>
      <c r="N70" s="383"/>
      <c r="O70" s="383"/>
      <c r="P70" s="383"/>
      <c r="Q70" s="383"/>
      <c r="R70" s="383"/>
      <c r="S70" s="386">
        <v>1800</v>
      </c>
      <c r="T70" s="386"/>
      <c r="U70" s="386"/>
      <c r="V70" s="386"/>
      <c r="W70" s="263"/>
      <c r="X70" s="263"/>
      <c r="Y70" s="263"/>
      <c r="Z70" s="263"/>
      <c r="AA70" s="303"/>
      <c r="AB70" s="303"/>
      <c r="AC70" s="303"/>
      <c r="AD70" s="303"/>
      <c r="AG70" s="365"/>
      <c r="AH70" s="396"/>
      <c r="AI70" s="387"/>
      <c r="AJ70" s="387"/>
      <c r="AK70" s="387"/>
      <c r="AL70" s="387"/>
      <c r="AM70" s="387"/>
      <c r="AN70" s="387"/>
      <c r="AO70" s="387"/>
      <c r="AP70" s="387"/>
      <c r="AQ70" s="387"/>
      <c r="AR70" s="40"/>
      <c r="AS70" s="388"/>
      <c r="AT70" s="388"/>
      <c r="AU70" s="389"/>
      <c r="AV70" s="389"/>
      <c r="AW70" s="389"/>
      <c r="AX70" s="389"/>
      <c r="AY70" s="389"/>
      <c r="AZ70" s="389"/>
      <c r="BA70" s="389"/>
      <c r="BB70" s="389"/>
      <c r="BC70" s="390"/>
      <c r="BD70" s="390"/>
      <c r="BE70" s="390"/>
      <c r="BF70" s="390"/>
      <c r="BG70" s="390"/>
      <c r="BH70" s="390"/>
      <c r="BI70" s="390"/>
    </row>
    <row r="71" spans="2:61" ht="13.5" customHeight="1">
      <c r="B71" s="255"/>
      <c r="C71" s="383"/>
      <c r="D71" s="383"/>
      <c r="E71" s="383"/>
      <c r="F71" s="383"/>
      <c r="G71" s="383"/>
      <c r="H71" s="383"/>
      <c r="I71" s="383"/>
      <c r="J71" s="383"/>
      <c r="K71" s="383"/>
      <c r="L71" s="383"/>
      <c r="M71" s="383"/>
      <c r="N71" s="383"/>
      <c r="O71" s="383"/>
      <c r="P71" s="383"/>
      <c r="Q71" s="383"/>
      <c r="R71" s="383"/>
      <c r="S71" s="386">
        <v>1900</v>
      </c>
      <c r="T71" s="386"/>
      <c r="U71" s="386"/>
      <c r="V71" s="386"/>
      <c r="W71" s="263"/>
      <c r="X71" s="263"/>
      <c r="Y71" s="263"/>
      <c r="Z71" s="263"/>
      <c r="AA71" s="303"/>
      <c r="AB71" s="303"/>
      <c r="AC71" s="303"/>
      <c r="AD71" s="303"/>
      <c r="AG71" s="391" t="s">
        <v>149</v>
      </c>
      <c r="AH71" s="391"/>
      <c r="AI71" s="391"/>
      <c r="AJ71" s="391"/>
      <c r="AK71" s="391"/>
      <c r="AL71" s="391"/>
      <c r="AM71" s="391"/>
      <c r="AN71" s="391"/>
      <c r="AO71" s="391"/>
      <c r="AP71" s="391"/>
      <c r="AQ71" s="392"/>
      <c r="AR71" s="392"/>
      <c r="AS71" s="393"/>
      <c r="AT71" s="393"/>
      <c r="AU71" s="393"/>
      <c r="AV71" s="393"/>
      <c r="AW71" s="393"/>
      <c r="AX71" s="393"/>
      <c r="AY71" s="393"/>
      <c r="AZ71" s="393"/>
      <c r="BA71" s="393"/>
      <c r="BB71" s="393"/>
      <c r="BC71" s="393"/>
      <c r="BD71" s="393"/>
      <c r="BE71" s="393"/>
      <c r="BF71" s="393"/>
      <c r="BG71" s="393"/>
      <c r="BH71" s="393"/>
      <c r="BI71" s="393"/>
    </row>
    <row r="72" spans="2:61" ht="13.5" customHeight="1">
      <c r="B72" s="255"/>
      <c r="C72" s="383"/>
      <c r="D72" s="383"/>
      <c r="E72" s="383"/>
      <c r="F72" s="383"/>
      <c r="G72" s="383"/>
      <c r="H72" s="383"/>
      <c r="I72" s="383"/>
      <c r="J72" s="383"/>
      <c r="K72" s="383"/>
      <c r="L72" s="383"/>
      <c r="M72" s="383"/>
      <c r="N72" s="383"/>
      <c r="O72" s="383"/>
      <c r="P72" s="383"/>
      <c r="Q72" s="383"/>
      <c r="R72" s="383"/>
      <c r="S72" s="394">
        <v>2200</v>
      </c>
      <c r="T72" s="394"/>
      <c r="U72" s="394"/>
      <c r="V72" s="394"/>
      <c r="W72" s="370"/>
      <c r="X72" s="370"/>
      <c r="Y72" s="370"/>
      <c r="Z72" s="370"/>
      <c r="AA72" s="395"/>
      <c r="AB72" s="395"/>
      <c r="AC72" s="395"/>
      <c r="AD72" s="395"/>
      <c r="AG72" s="391"/>
      <c r="AH72" s="391"/>
      <c r="AI72" s="391"/>
      <c r="AJ72" s="391"/>
      <c r="AK72" s="391"/>
      <c r="AL72" s="391"/>
      <c r="AM72" s="391"/>
      <c r="AN72" s="391"/>
      <c r="AO72" s="391"/>
      <c r="AP72" s="391"/>
      <c r="AQ72" s="392"/>
      <c r="AR72" s="392"/>
      <c r="AS72" s="393"/>
      <c r="AT72" s="393"/>
      <c r="AU72" s="393"/>
      <c r="AV72" s="393"/>
      <c r="AW72" s="393"/>
      <c r="AX72" s="393"/>
      <c r="AY72" s="393"/>
      <c r="AZ72" s="393"/>
      <c r="BA72" s="393"/>
      <c r="BB72" s="393"/>
      <c r="BC72" s="393"/>
      <c r="BD72" s="393"/>
      <c r="BE72" s="393"/>
      <c r="BF72" s="393"/>
      <c r="BG72" s="393"/>
      <c r="BH72" s="393"/>
      <c r="BI72" s="393"/>
    </row>
    <row r="73" spans="2:61" ht="23.25" customHeight="1">
      <c r="BB73" s="1" t="s">
        <v>747</v>
      </c>
    </row>
    <row r="74" spans="2:61" ht="13.5" customHeight="1">
      <c r="P74" s="324"/>
      <c r="Q74" s="324"/>
      <c r="R74" s="324"/>
      <c r="S74" s="324"/>
      <c r="T74" s="324"/>
      <c r="U74" s="324"/>
      <c r="V74" s="324"/>
      <c r="W74" s="324"/>
      <c r="X74" s="324"/>
      <c r="Y74" s="324"/>
      <c r="Z74" s="324"/>
      <c r="AA74" s="324"/>
      <c r="AB74" s="324"/>
      <c r="AC74" s="324"/>
      <c r="AD74" s="324"/>
      <c r="AE74" s="324"/>
      <c r="AF74" s="324"/>
    </row>
    <row r="75" spans="2:61" ht="13.5" customHeight="1">
      <c r="P75" s="324"/>
      <c r="Q75" s="324"/>
      <c r="R75" s="324"/>
      <c r="S75" s="324"/>
      <c r="T75" s="324"/>
      <c r="U75" s="324"/>
      <c r="V75" s="324"/>
      <c r="W75" s="324"/>
      <c r="X75" s="324"/>
      <c r="Y75" s="324"/>
      <c r="Z75" s="324"/>
      <c r="AA75" s="324"/>
      <c r="AB75" s="324"/>
      <c r="AC75" s="324"/>
      <c r="AD75" s="324"/>
      <c r="AE75" s="324"/>
      <c r="AF75" s="324"/>
    </row>
    <row r="76" spans="2:61" ht="13.5" customHeight="1">
      <c r="P76" s="324"/>
      <c r="Q76" s="324"/>
      <c r="R76" s="324"/>
      <c r="S76" s="324"/>
      <c r="T76" s="324"/>
      <c r="U76" s="324"/>
      <c r="V76" s="324"/>
      <c r="W76" s="324"/>
      <c r="X76" s="324"/>
      <c r="Y76" s="324"/>
      <c r="Z76" s="324"/>
      <c r="AA76" s="324"/>
      <c r="AB76" s="324"/>
      <c r="AC76" s="324"/>
      <c r="AD76" s="324"/>
      <c r="AE76" s="324"/>
      <c r="AF76" s="324"/>
    </row>
    <row r="77" spans="2:61" ht="13.5" customHeight="1">
      <c r="P77" s="324"/>
      <c r="Q77" s="324"/>
      <c r="R77" s="324"/>
      <c r="S77" s="324"/>
      <c r="T77" s="324"/>
      <c r="U77" s="324"/>
      <c r="V77" s="324"/>
      <c r="W77" s="324"/>
      <c r="X77" s="324"/>
      <c r="Y77" s="324"/>
      <c r="Z77" s="324"/>
      <c r="AA77" s="324"/>
      <c r="AB77" s="324"/>
      <c r="AC77" s="324"/>
      <c r="AD77" s="324"/>
      <c r="AE77" s="324"/>
      <c r="AF77" s="324"/>
    </row>
    <row r="78" spans="2:61" ht="13.5" customHeight="1">
      <c r="P78" s="324"/>
      <c r="Q78" s="324"/>
      <c r="R78" s="324"/>
      <c r="S78" s="324"/>
      <c r="T78" s="324"/>
      <c r="U78" s="324"/>
      <c r="V78" s="324"/>
      <c r="W78" s="324"/>
      <c r="X78" s="324"/>
      <c r="Y78" s="324"/>
      <c r="Z78" s="324"/>
      <c r="AA78" s="324"/>
      <c r="AB78" s="324"/>
      <c r="AC78" s="324"/>
      <c r="AD78" s="324"/>
      <c r="AE78" s="324"/>
      <c r="AF78" s="324"/>
    </row>
    <row r="79" spans="2:61" ht="13.5" customHeight="1">
      <c r="P79" s="324"/>
      <c r="Q79" s="324"/>
      <c r="R79" s="324"/>
      <c r="S79" s="324"/>
      <c r="T79" s="324"/>
      <c r="U79" s="324"/>
      <c r="V79" s="324"/>
      <c r="W79" s="324"/>
      <c r="X79" s="324"/>
      <c r="Y79" s="324"/>
      <c r="Z79" s="324"/>
      <c r="AA79" s="324"/>
      <c r="AB79" s="324"/>
      <c r="AC79" s="324"/>
      <c r="AD79" s="324"/>
      <c r="AE79" s="324"/>
      <c r="AF79" s="324"/>
    </row>
    <row r="80" spans="2:61" ht="13.5" customHeight="1">
      <c r="P80" s="324"/>
      <c r="Q80" s="324"/>
      <c r="R80" s="324"/>
      <c r="S80" s="324"/>
      <c r="T80" s="324"/>
      <c r="U80" s="324"/>
      <c r="V80" s="324"/>
      <c r="W80" s="324"/>
      <c r="X80" s="324"/>
      <c r="Y80" s="324"/>
      <c r="Z80" s="324"/>
      <c r="AA80" s="324"/>
      <c r="AB80" s="324"/>
      <c r="AC80" s="324"/>
      <c r="AD80" s="324"/>
      <c r="AE80" s="324"/>
      <c r="AF80" s="324"/>
    </row>
    <row r="81" spans="16:32" ht="13.5" customHeight="1">
      <c r="P81" s="324"/>
      <c r="Q81" s="324"/>
      <c r="R81" s="324"/>
      <c r="S81" s="324"/>
      <c r="T81" s="324"/>
      <c r="U81" s="324"/>
      <c r="V81" s="324"/>
      <c r="W81" s="324"/>
      <c r="X81" s="324"/>
      <c r="Y81" s="324"/>
      <c r="Z81" s="324"/>
      <c r="AA81" s="324"/>
      <c r="AB81" s="324"/>
      <c r="AC81" s="324"/>
      <c r="AD81" s="324"/>
      <c r="AE81" s="324"/>
      <c r="AF81" s="324"/>
    </row>
    <row r="82" spans="16:32" ht="13.5" customHeight="1">
      <c r="P82" s="324"/>
      <c r="Q82" s="324"/>
      <c r="R82" s="324"/>
      <c r="S82" s="324"/>
      <c r="T82" s="324"/>
      <c r="U82" s="324"/>
      <c r="V82" s="324"/>
      <c r="W82" s="324"/>
      <c r="X82" s="324"/>
      <c r="Y82" s="324"/>
      <c r="Z82" s="324"/>
      <c r="AA82" s="324"/>
      <c r="AB82" s="324"/>
      <c r="AC82" s="324"/>
      <c r="AD82" s="324"/>
      <c r="AE82" s="324"/>
      <c r="AF82" s="324"/>
    </row>
    <row r="83" spans="16:32" ht="13.5" customHeight="1">
      <c r="P83" s="324"/>
      <c r="Q83" s="324"/>
      <c r="R83" s="324"/>
      <c r="S83" s="324"/>
      <c r="T83" s="324"/>
      <c r="U83" s="324"/>
      <c r="V83" s="324"/>
      <c r="W83" s="324"/>
      <c r="X83" s="324"/>
      <c r="Y83" s="324"/>
      <c r="Z83" s="324"/>
      <c r="AA83" s="324"/>
      <c r="AB83" s="324"/>
      <c r="AC83" s="324"/>
      <c r="AD83" s="324"/>
      <c r="AE83" s="324"/>
      <c r="AF83" s="324"/>
    </row>
    <row r="84" spans="16:32" ht="13.5" customHeight="1">
      <c r="P84" s="324"/>
      <c r="Q84" s="324"/>
      <c r="R84" s="324"/>
      <c r="S84" s="324"/>
      <c r="T84" s="324"/>
      <c r="U84" s="324"/>
      <c r="V84" s="324"/>
      <c r="W84" s="324"/>
      <c r="X84" s="324"/>
      <c r="Y84" s="324"/>
      <c r="Z84" s="324"/>
      <c r="AA84" s="324"/>
      <c r="AB84" s="324"/>
      <c r="AC84" s="324"/>
      <c r="AD84" s="324"/>
      <c r="AE84" s="324"/>
      <c r="AF84" s="324"/>
    </row>
    <row r="85" spans="16:32" ht="13.5" customHeight="1">
      <c r="P85" s="324"/>
      <c r="Q85" s="324"/>
      <c r="R85" s="324"/>
      <c r="S85" s="324"/>
      <c r="T85" s="324"/>
      <c r="U85" s="324"/>
      <c r="V85" s="324"/>
      <c r="W85" s="324"/>
      <c r="X85" s="324"/>
      <c r="Y85" s="324"/>
      <c r="Z85" s="324"/>
      <c r="AA85" s="324"/>
      <c r="AB85" s="324"/>
      <c r="AC85" s="324"/>
      <c r="AD85" s="324"/>
      <c r="AE85" s="324"/>
      <c r="AF85" s="324"/>
    </row>
  </sheetData>
  <sheetProtection sheet="1" objects="1" scenarios="1"/>
  <mergeCells count="370">
    <mergeCell ref="W66:Z66"/>
    <mergeCell ref="AA66:AD66"/>
    <mergeCell ref="AU69:BB69"/>
    <mergeCell ref="BC69:BI69"/>
    <mergeCell ref="S70:V70"/>
    <mergeCell ref="W70:Z70"/>
    <mergeCell ref="AA70:AD70"/>
    <mergeCell ref="AI70:AQ70"/>
    <mergeCell ref="AS70:AT70"/>
    <mergeCell ref="AU70:BB70"/>
    <mergeCell ref="BC70:BI70"/>
    <mergeCell ref="AH66:AH70"/>
    <mergeCell ref="AI66:AQ66"/>
    <mergeCell ref="AS66:AT66"/>
    <mergeCell ref="AU66:BB66"/>
    <mergeCell ref="BC66:BI66"/>
    <mergeCell ref="S67:V67"/>
    <mergeCell ref="W67:Z67"/>
    <mergeCell ref="AA67:AD67"/>
    <mergeCell ref="AI67:AQ67"/>
    <mergeCell ref="AS67:AT67"/>
    <mergeCell ref="AU67:BB67"/>
    <mergeCell ref="BC67:BI67"/>
    <mergeCell ref="S68:V68"/>
    <mergeCell ref="P74:AF85"/>
    <mergeCell ref="S71:V71"/>
    <mergeCell ref="W71:Z71"/>
    <mergeCell ref="AA71:AD71"/>
    <mergeCell ref="AG71:AP72"/>
    <mergeCell ref="AQ71:AR72"/>
    <mergeCell ref="AS71:BI72"/>
    <mergeCell ref="S72:V72"/>
    <mergeCell ref="W72:Z72"/>
    <mergeCell ref="AA72:AD72"/>
    <mergeCell ref="W68:Z68"/>
    <mergeCell ref="AA68:AD68"/>
    <mergeCell ref="AI68:AQ68"/>
    <mergeCell ref="AS68:AT68"/>
    <mergeCell ref="AU68:BB68"/>
    <mergeCell ref="BC68:BI68"/>
    <mergeCell ref="S69:V69"/>
    <mergeCell ref="W69:Z69"/>
    <mergeCell ref="AA69:AD69"/>
    <mergeCell ref="AI69:AQ69"/>
    <mergeCell ref="AS69:AT69"/>
    <mergeCell ref="B63:B72"/>
    <mergeCell ref="C63:E63"/>
    <mergeCell ref="F63:R63"/>
    <mergeCell ref="S63:AD63"/>
    <mergeCell ref="AI63:AQ63"/>
    <mergeCell ref="AS63:AT63"/>
    <mergeCell ref="AU63:BB63"/>
    <mergeCell ref="BC63:BI63"/>
    <mergeCell ref="C64:R72"/>
    <mergeCell ref="S64:V64"/>
    <mergeCell ref="W64:Z64"/>
    <mergeCell ref="AA64:AD64"/>
    <mergeCell ref="AI64:AQ64"/>
    <mergeCell ref="AS64:AT64"/>
    <mergeCell ref="AU64:BB64"/>
    <mergeCell ref="BC64:BI64"/>
    <mergeCell ref="S65:V65"/>
    <mergeCell ref="W65:Z65"/>
    <mergeCell ref="AA65:AD65"/>
    <mergeCell ref="AI65:AQ65"/>
    <mergeCell ref="AS65:AT65"/>
    <mergeCell ref="AU65:BB65"/>
    <mergeCell ref="BC65:BI65"/>
    <mergeCell ref="S66:V66"/>
    <mergeCell ref="W61:AD61"/>
    <mergeCell ref="AH61:AH65"/>
    <mergeCell ref="AI61:AQ61"/>
    <mergeCell ref="AS61:AT61"/>
    <mergeCell ref="AU61:BB61"/>
    <mergeCell ref="BC61:BI61"/>
    <mergeCell ref="S62:V62"/>
    <mergeCell ref="W62:AD62"/>
    <mergeCell ref="AI62:AQ62"/>
    <mergeCell ref="AS62:AT62"/>
    <mergeCell ref="AU62:BB62"/>
    <mergeCell ref="BC62:BI62"/>
    <mergeCell ref="BH52:BI52"/>
    <mergeCell ref="E53:I54"/>
    <mergeCell ref="J53:M54"/>
    <mergeCell ref="N53:W54"/>
    <mergeCell ref="X53:AD54"/>
    <mergeCell ref="AH53:AK53"/>
    <mergeCell ref="AL53:AN53"/>
    <mergeCell ref="AO53:AR53"/>
    <mergeCell ref="AS53:AU53"/>
    <mergeCell ref="AV53:AY53"/>
    <mergeCell ref="AZ53:BB53"/>
    <mergeCell ref="BC53:BF53"/>
    <mergeCell ref="BG53:BI53"/>
    <mergeCell ref="AH54:AK54"/>
    <mergeCell ref="AL54:AN54"/>
    <mergeCell ref="AO54:AR54"/>
    <mergeCell ref="AS54:AU54"/>
    <mergeCell ref="AV54:AY54"/>
    <mergeCell ref="AZ54:BB54"/>
    <mergeCell ref="BC54:BF54"/>
    <mergeCell ref="BG54:BI54"/>
    <mergeCell ref="B52:D54"/>
    <mergeCell ref="E52:I52"/>
    <mergeCell ref="J52:M52"/>
    <mergeCell ref="N52:W52"/>
    <mergeCell ref="X52:AD52"/>
    <mergeCell ref="AG52:AG59"/>
    <mergeCell ref="AH52:AK52"/>
    <mergeCell ref="AL52:AN52"/>
    <mergeCell ref="AP52:AS52"/>
    <mergeCell ref="B55:B62"/>
    <mergeCell ref="C55:D55"/>
    <mergeCell ref="E55:R55"/>
    <mergeCell ref="S55:V55"/>
    <mergeCell ref="Y55:AD55"/>
    <mergeCell ref="AH55:AH59"/>
    <mergeCell ref="AI55:BI59"/>
    <mergeCell ref="C56:R62"/>
    <mergeCell ref="S56:AD60"/>
    <mergeCell ref="AG60:AG70"/>
    <mergeCell ref="AH60:AQ60"/>
    <mergeCell ref="AR60:AT60"/>
    <mergeCell ref="AU60:BB60"/>
    <mergeCell ref="BC60:BI60"/>
    <mergeCell ref="S61:V61"/>
    <mergeCell ref="C49:D51"/>
    <mergeCell ref="E49:I51"/>
    <mergeCell ref="J49:K51"/>
    <mergeCell ref="L49:M51"/>
    <mergeCell ref="N49:U51"/>
    <mergeCell ref="V49:W49"/>
    <mergeCell ref="X49:AD49"/>
    <mergeCell ref="V50:W50"/>
    <mergeCell ref="X50:AD50"/>
    <mergeCell ref="V51:W51"/>
    <mergeCell ref="X51:AD51"/>
    <mergeCell ref="J46:K48"/>
    <mergeCell ref="L46:M48"/>
    <mergeCell ref="N46:U48"/>
    <mergeCell ref="V46:W46"/>
    <mergeCell ref="X46:AD46"/>
    <mergeCell ref="V47:W47"/>
    <mergeCell ref="X47:AD47"/>
    <mergeCell ref="V48:W48"/>
    <mergeCell ref="X48:AD48"/>
    <mergeCell ref="AO40:AP40"/>
    <mergeCell ref="AQ40:AR40"/>
    <mergeCell ref="B42:B51"/>
    <mergeCell ref="C42:D42"/>
    <mergeCell ref="E42:I42"/>
    <mergeCell ref="J42:K42"/>
    <mergeCell ref="L42:M42"/>
    <mergeCell ref="N42:U42"/>
    <mergeCell ref="V42:AD42"/>
    <mergeCell ref="AH42:AH50"/>
    <mergeCell ref="AI42:AT50"/>
    <mergeCell ref="C43:D45"/>
    <mergeCell ref="E43:I45"/>
    <mergeCell ref="J43:K45"/>
    <mergeCell ref="L43:M45"/>
    <mergeCell ref="N43:U45"/>
    <mergeCell ref="V43:W43"/>
    <mergeCell ref="X43:AD43"/>
    <mergeCell ref="V44:W44"/>
    <mergeCell ref="X44:AD44"/>
    <mergeCell ref="V45:W45"/>
    <mergeCell ref="X45:AD45"/>
    <mergeCell ref="C46:D48"/>
    <mergeCell ref="E46:I48"/>
    <mergeCell ref="AS36:AT36"/>
    <mergeCell ref="AI37:AJ37"/>
    <mergeCell ref="AK37:AT37"/>
    <mergeCell ref="AH38:AH39"/>
    <mergeCell ref="AI38:AJ38"/>
    <mergeCell ref="AK38:AL38"/>
    <mergeCell ref="AM38:AN38"/>
    <mergeCell ref="AO38:AP38"/>
    <mergeCell ref="AQ38:AR38"/>
    <mergeCell ref="AS38:AT38"/>
    <mergeCell ref="AI39:AJ39"/>
    <mergeCell ref="AK39:AT39"/>
    <mergeCell ref="AR34:AT34"/>
    <mergeCell ref="AU34:BI50"/>
    <mergeCell ref="AH35:AH37"/>
    <mergeCell ref="AI35:AJ35"/>
    <mergeCell ref="AK35:AL35"/>
    <mergeCell ref="AN35:AO35"/>
    <mergeCell ref="AQ35:AR35"/>
    <mergeCell ref="AS35:AT35"/>
    <mergeCell ref="BL35:CE62"/>
    <mergeCell ref="AS40:AT40"/>
    <mergeCell ref="AI41:AJ41"/>
    <mergeCell ref="AK41:AL41"/>
    <mergeCell ref="AM41:AN41"/>
    <mergeCell ref="AO41:AT41"/>
    <mergeCell ref="AG51:AI51"/>
    <mergeCell ref="AJ51:AK51"/>
    <mergeCell ref="AM51:AS51"/>
    <mergeCell ref="AU51:AW51"/>
    <mergeCell ref="AX51:AY51"/>
    <mergeCell ref="BA51:BH51"/>
    <mergeCell ref="AU52:AW52"/>
    <mergeCell ref="AX52:AY52"/>
    <mergeCell ref="BA52:BC52"/>
    <mergeCell ref="BE52:BG52"/>
    <mergeCell ref="AR24:AW24"/>
    <mergeCell ref="AX24:BC24"/>
    <mergeCell ref="BD24:BI24"/>
    <mergeCell ref="C25:R28"/>
    <mergeCell ref="T25:AD41"/>
    <mergeCell ref="AH25:AK25"/>
    <mergeCell ref="AL25:AQ25"/>
    <mergeCell ref="AR25:AW25"/>
    <mergeCell ref="AX25:BC25"/>
    <mergeCell ref="BD25:BI25"/>
    <mergeCell ref="AH26:AH32"/>
    <mergeCell ref="AI26:BI26"/>
    <mergeCell ref="AI27:BI32"/>
    <mergeCell ref="C29:J29"/>
    <mergeCell ref="K29:M29"/>
    <mergeCell ref="N29:R29"/>
    <mergeCell ref="C30:C35"/>
    <mergeCell ref="D30:M35"/>
    <mergeCell ref="N30:R41"/>
    <mergeCell ref="AG33:AG50"/>
    <mergeCell ref="AH33:AJ33"/>
    <mergeCell ref="AK33:AO33"/>
    <mergeCell ref="AQ33:AS33"/>
    <mergeCell ref="AU33:BI33"/>
    <mergeCell ref="AR21:AT21"/>
    <mergeCell ref="AX21:AZ21"/>
    <mergeCell ref="BD21:BF21"/>
    <mergeCell ref="F22:U23"/>
    <mergeCell ref="V22:W22"/>
    <mergeCell ref="X22:AD22"/>
    <mergeCell ref="AH22:AK23"/>
    <mergeCell ref="AL22:AQ23"/>
    <mergeCell ref="AR22:AW23"/>
    <mergeCell ref="AX22:BC23"/>
    <mergeCell ref="BD22:BI23"/>
    <mergeCell ref="V23:W23"/>
    <mergeCell ref="X23:AD23"/>
    <mergeCell ref="AR18:AS18"/>
    <mergeCell ref="AU18:AV18"/>
    <mergeCell ref="AX18:AY18"/>
    <mergeCell ref="BA18:BB18"/>
    <mergeCell ref="BD18:BE18"/>
    <mergeCell ref="BG18:BH18"/>
    <mergeCell ref="F19:L20"/>
    <mergeCell ref="M19:M20"/>
    <mergeCell ref="AH19:AI21"/>
    <mergeCell ref="AJ19:AK19"/>
    <mergeCell ref="AL19:AQ19"/>
    <mergeCell ref="AR19:AW19"/>
    <mergeCell ref="AX19:BC19"/>
    <mergeCell ref="BD19:BI19"/>
    <mergeCell ref="AJ20:AK21"/>
    <mergeCell ref="AL20:AQ20"/>
    <mergeCell ref="AR20:AW20"/>
    <mergeCell ref="AX20:BC20"/>
    <mergeCell ref="BD20:BI20"/>
    <mergeCell ref="G21:J21"/>
    <mergeCell ref="K21:U21"/>
    <mergeCell ref="V21:W21"/>
    <mergeCell ref="X21:AD21"/>
    <mergeCell ref="AL21:AN21"/>
    <mergeCell ref="AR15:AW16"/>
    <mergeCell ref="AX15:BC16"/>
    <mergeCell ref="BD15:BI16"/>
    <mergeCell ref="B17:B23"/>
    <mergeCell ref="C17:E17"/>
    <mergeCell ref="F17:O17"/>
    <mergeCell ref="P17:AD17"/>
    <mergeCell ref="AH17:AK17"/>
    <mergeCell ref="AL17:AQ17"/>
    <mergeCell ref="AR17:AW17"/>
    <mergeCell ref="AX17:BC17"/>
    <mergeCell ref="BD17:BI17"/>
    <mergeCell ref="C18:E20"/>
    <mergeCell ref="N18:O20"/>
    <mergeCell ref="P18:Q20"/>
    <mergeCell ref="R18:S20"/>
    <mergeCell ref="T18:AA20"/>
    <mergeCell ref="AB18:AB20"/>
    <mergeCell ref="AC18:AC20"/>
    <mergeCell ref="AD18:AD20"/>
    <mergeCell ref="AH18:AK18"/>
    <mergeCell ref="AL18:AM18"/>
    <mergeCell ref="AO18:AP18"/>
    <mergeCell ref="B15:E15"/>
    <mergeCell ref="F15:J15"/>
    <mergeCell ref="L15:T15"/>
    <mergeCell ref="V15:W15"/>
    <mergeCell ref="X15:Y15"/>
    <mergeCell ref="AA15:AC15"/>
    <mergeCell ref="AG15:AG32"/>
    <mergeCell ref="AH15:AK16"/>
    <mergeCell ref="AL15:AQ16"/>
    <mergeCell ref="C21:E23"/>
    <mergeCell ref="F18:L18"/>
    <mergeCell ref="B24:B41"/>
    <mergeCell ref="C24:E24"/>
    <mergeCell ref="F24:R24"/>
    <mergeCell ref="S24:S41"/>
    <mergeCell ref="T24:U24"/>
    <mergeCell ref="V24:X24"/>
    <mergeCell ref="Z24:AC24"/>
    <mergeCell ref="AH24:AK24"/>
    <mergeCell ref="AL24:AQ24"/>
    <mergeCell ref="AH34:AJ34"/>
    <mergeCell ref="AK34:AL34"/>
    <mergeCell ref="AM34:AO34"/>
    <mergeCell ref="AP34:AQ34"/>
    <mergeCell ref="C36:C41"/>
    <mergeCell ref="D36:M41"/>
    <mergeCell ref="AI36:AJ36"/>
    <mergeCell ref="AK36:AL36"/>
    <mergeCell ref="AM36:AN36"/>
    <mergeCell ref="AO36:AP36"/>
    <mergeCell ref="AQ36:AR36"/>
    <mergeCell ref="AH40:AH41"/>
    <mergeCell ref="AI40:AJ40"/>
    <mergeCell ref="AK40:AL40"/>
    <mergeCell ref="AM40:AN40"/>
    <mergeCell ref="BD12:BI13"/>
    <mergeCell ref="B13:D13"/>
    <mergeCell ref="E13:N13"/>
    <mergeCell ref="O13:Q13"/>
    <mergeCell ref="R13:U13"/>
    <mergeCell ref="V13:W13"/>
    <mergeCell ref="X13:Y13"/>
    <mergeCell ref="AA13:AC13"/>
    <mergeCell ref="B14:D14"/>
    <mergeCell ref="E14:H14"/>
    <mergeCell ref="I14:J14"/>
    <mergeCell ref="K14:L14"/>
    <mergeCell ref="N14:T14"/>
    <mergeCell ref="V14:W14"/>
    <mergeCell ref="X14:AD14"/>
    <mergeCell ref="AG14:AL14"/>
    <mergeCell ref="AM14:AP14"/>
    <mergeCell ref="AQ14:AW14"/>
    <mergeCell ref="AX14:BA14"/>
    <mergeCell ref="BB14:BC14"/>
    <mergeCell ref="BD14:BI14"/>
    <mergeCell ref="N2:AI2"/>
    <mergeCell ref="N3:AI3"/>
    <mergeCell ref="N4:AI4"/>
    <mergeCell ref="N5:AI5"/>
    <mergeCell ref="N8:AI8"/>
    <mergeCell ref="V9:AP9"/>
    <mergeCell ref="BC9:BI9"/>
    <mergeCell ref="H11:I11"/>
    <mergeCell ref="J11:P11"/>
    <mergeCell ref="Q11:R11"/>
    <mergeCell ref="U11:V11"/>
    <mergeCell ref="W11:AD11"/>
    <mergeCell ref="AG11:AI13"/>
    <mergeCell ref="AJ11:AL11"/>
    <mergeCell ref="AM11:AQ11"/>
    <mergeCell ref="AR11:AT11"/>
    <mergeCell ref="AU11:BA11"/>
    <mergeCell ref="BB11:BI11"/>
    <mergeCell ref="AJ12:AL13"/>
    <mergeCell ref="AM12:AQ13"/>
    <mergeCell ref="AR12:AT13"/>
    <mergeCell ref="AU12:AX13"/>
    <mergeCell ref="AY12:AY13"/>
    <mergeCell ref="AZ12:BC13"/>
  </mergeCells>
  <phoneticPr fontId="38" type="Hiragana"/>
  <dataValidations count="29">
    <dataValidation allowBlank="1" showInputMessage="1" showErrorMessage="1" sqref="X14:AD14 F17:O17 G21:J21 X21:AD23 AP21 AV21 BB21 BH21 AL25:BI25 AR61:AR70 S65:V72">
      <formula1>0</formula1>
      <formula2>0</formula2>
    </dataValidation>
    <dataValidation allowBlank="1" showErrorMessage="1" sqref="AU61:BI70">
      <formula1>0</formula1>
      <formula2>0</formula2>
    </dataValidation>
    <dataValidation allowBlank="1" showErrorMessage="1" promptTitle="利用者の生活に対する意向" prompt="_x000a_暮らしてきた中で、大切にしてきたこと、価値観等を記載します。_x000a__x000a_※ここに入力した内容は、課題整理総括表へリンクします。_x000a_" sqref="D30:M35">
      <formula1>0</formula1>
      <formula2>0</formula2>
    </dataValidation>
    <dataValidation allowBlank="1" showErrorMessage="1" promptTitle="家族の生活に対する意向" prompt="_x000a_家族が複数いる場合は、「【妻】」や「【娘】」等と記載します。_x000a__x000a_※ここに入力した内容は、課題整理総括表へリンクします。" sqref="D36:M41">
      <formula1>0</formula1>
      <formula2>0</formula2>
    </dataValidation>
    <dataValidation allowBlank="1" showErrorMessage="1" promptTitle="家族状況（ジェノグラム）" prompt="_x000a_・利用者の状況について、ジェノグラムで記載します。_x000a_・利用者と家族がどのような支援を必要としているかを客観的に記載します。_x000a__x000a_※このシートの下部に、主な図形を表示しています。_x000a_作成にご利用ください。" sqref="T25:AD41">
      <formula1>0</formula1>
      <formula2>0</formula2>
    </dataValidation>
    <dataValidation allowBlank="1" showErrorMessage="1" promptTitle="間取図" prompt="_x000a_右側に、主な図形を表示しています。_x000a_作成にご利用ください。" sqref="AU33">
      <formula1>0</formula1>
      <formula2>0</formula2>
    </dataValidation>
    <dataValidation allowBlank="1" showErrorMessage="1" promptTitle="作成日" prompt="基本情報シートを作成した日を記載します。" sqref="H11:R11">
      <formula1>0</formula1>
      <formula2>0</formula2>
    </dataValidation>
    <dataValidation allowBlank="1" showErrorMessage="1" promptTitle="作成者" prompt="基本情報シートを記入した介護支援専門員の氏名を記載します。" sqref="U11:AD11">
      <formula1>0</formula1>
      <formula2>0</formula2>
    </dataValidation>
    <dataValidation allowBlank="1" showErrorMessage="1" promptTitle="受付日" prompt="利用者の情報を得た日付を記載します。" sqref="B13:N13">
      <formula1>0</formula1>
      <formula2>0</formula2>
    </dataValidation>
    <dataValidation allowBlank="1" showErrorMessage="1" promptTitle="相談者氏名" prompt="紹介先が事業所の場合、事業所名を記載します。" sqref="B14:H14">
      <formula1>0</formula1>
      <formula2>0</formula2>
    </dataValidation>
    <dataValidation allowBlank="1" showErrorMessage="1" promptTitle="アセスメント理由" prompt="基本情報シートを記載した時点でのアセスメント理由を選択する。_x000a_複数の理由の場合は、（）へ記入する。" sqref="B15:E15">
      <formula1>0</formula1>
      <formula2>0</formula2>
    </dataValidation>
    <dataValidation allowBlank="1" showErrorMessage="1" promptTitle="相談の経緯" prompt="利用者が居宅介護支援事業所に相談にきた経緯や、初回相談の概要を記載します。_x000a_初回に記載以降、基本情報シートの見直しを行った場合でも、内容の書き直しは不要。" sqref="C25:R28">
      <formula1>0</formula1>
      <formula2>0</formula2>
    </dataValidation>
    <dataValidation allowBlank="1" showErrorMessage="1" promptTitle="家族関係等で特記すべき事項" prompt="_x000a_家族関係等がある場合に、気になる状況を記載します。" sqref="N30:R41">
      <formula1>0</formula1>
      <formula2>0</formula2>
    </dataValidation>
    <dataValidation allowBlank="1" showErrorMessage="1" promptTitle="緊急搬送先" prompt="_x000a_日頃から、緊急時の連絡先を把握すること。" sqref="E53:AD54">
      <formula1>0</formula1>
      <formula2>0</formula2>
    </dataValidation>
    <dataValidation allowBlank="1" showErrorMessage="1" promptTitle="趣味・好きなこと" prompt="_x000a_現在の趣味だけでなく、過去に取り組んでいたことも聴取することで、利用者らしさを発見する鍵となることもあります。" sqref="S56:AD60">
      <formula1>0</formula1>
      <formula2>0</formula2>
    </dataValidation>
    <dataValidation allowBlank="1" showErrorMessage="1" promptTitle="生活歴" prompt="_x000a_利用者が生活してきた中で大切にしてきたものや主要な出来事を時間の経過順に気さします。_x000a_「できること」「していること」「できそうなこと」を確認する。_x000a_その人らしさを発見する鍵になることもあります。" sqref="C56:R62">
      <formula1>0</formula1>
      <formula2>0</formula2>
    </dataValidation>
    <dataValidation allowBlank="1" showErrorMessage="1" promptTitle="１日の過ごし方" prompt="_x000a_①利用者が１日どのような生活を送っているかを記載します。_x000a__x000a_②生活の流れ、リズム等、利用者の生活の全体像を記載します。" sqref="C64:R72">
      <formula1>0</formula1>
      <formula2>0</formula2>
    </dataValidation>
    <dataValidation allowBlank="1" showInputMessage="1" showErrorMessage="1" promptTitle="現在の受診状況" prompt="_x000a_主治医意見書からの情報や利用者家族からの聴取をもとに記載します。_x000a_主な病名と服薬の状況について新しいものから順に記載します。" sqref="AG15">
      <formula1>0</formula1>
      <formula2>0</formula2>
    </dataValidation>
    <dataValidation allowBlank="1" showErrorMessage="1" promptTitle="現在の受診状況（特記・備考）" prompt="_x000a_・主治医意見書の中で特記すべき事項も含め、主治医の指示や本人の病識等を記載します。_x000a__x000a_・症状、痛み、生活上配慮すべき課題なども記載します。" sqref="AI27">
      <formula1>0</formula1>
      <formula2>0</formula2>
    </dataValidation>
    <dataValidation allowBlank="1" showErrorMessage="1" promptTitle="住居の状況（特記事項）" prompt="_x000a_住居内で特記すべき事項や必要に応じて周囲の環境等を記載します。" sqref="AI42:AT50">
      <formula1>0</formula1>
      <formula2>0</formula2>
    </dataValidation>
    <dataValidation allowBlank="1" showErrorMessage="1" promptTitle="住宅改修（具体的内容）" prompt="_x000a_段差解消、手すりの設置等" sqref="AM51:AS51">
      <formula1>0</formula1>
      <formula2>0</formula2>
    </dataValidation>
    <dataValidation allowBlank="1" showErrorMessage="1" promptTitle="福祉用具購入（具体的内容）" prompt="_x000a_シャワー椅子、ポータブルトイレの購入等" sqref="BA51:BH51">
      <formula1>0</formula1>
      <formula2>0</formula2>
    </dataValidation>
    <dataValidation allowBlank="1" showErrorMessage="1" promptTitle="インフォーマル" prompt="_x000a_家族・近隣・ボランティア等、地域・民間の団体等によって行っているインフォーマルを記載します。" sqref="AI66:AQ70">
      <formula1>0</formula1>
      <formula2>0</formula2>
    </dataValidation>
    <dataValidation allowBlank="1" showErrorMessage="1" promptTitle="現在の受診状況" prompt="_x000a_主治医意見書からの情報や利用者家族からの聴取をもとに記載します。_x000a_主な病名と服薬の状況について新しいものから順に記載します。" sqref="AL15:BI16">
      <formula1>0</formula1>
      <formula2>0</formula2>
    </dataValidation>
    <dataValidation allowBlank="1" showErrorMessage="1" promptTitle="フォーマル" prompt="_x000a_介護保険サービス内容等と利用頻度について記載します。" sqref="AI61:AQ65">
      <formula1>0</formula1>
      <formula2>0</formula2>
    </dataValidation>
    <dataValidation type="list" errorStyle="warning" allowBlank="1" showErrorMessage="1" errorTitle="任意入力可能" error="入力した内容でよければ、「はい(Y)」をクリック" promptTitle="実施場所" prompt="プルダウン式になっています。_x000a_右に表示される『▼』をクリックして該当する項目を選択してください。_x000a__x000a_『他』を選択した場合は、（　）へ具体的に記入してください。" sqref="X15:Y15">
      <formula1>"自宅,病院,施設,その他"</formula1>
      <formula2>0</formula2>
    </dataValidation>
    <dataValidation allowBlank="1" showErrorMessage="1" promptTitle="家族の連絡先" prompt="_x000a_緊急時に確実に連絡が取れる連絡先を、複数確認して記載します。" sqref="X43:AD51">
      <formula1>0</formula1>
      <formula2>0</formula2>
    </dataValidation>
    <dataValidation allowBlank="1" showInputMessage="1" showErrorMessage="1" errorTitle="任意入力可能" error="入力した内容でよければ、「はい(Y)」をクリック" sqref="BD12:BI13">
      <formula1>0</formula1>
      <formula2>0</formula2>
    </dataValidation>
    <dataValidation errorStyle="warning" allowBlank="1" showErrorMessage="1" errorTitle="任意入力可能" error="入力した内容でよければ、「はい(Y)」をクリック" promptTitle="世帯" prompt="プルダウン式になっています。_x000a_右に表示される『▼』をクリックして該当する項目を選択してください。_x000a__x000a_『他』を選択した場合は、（　）へ具体的に記入してください。" sqref="Y24">
      <formula1>0</formula1>
      <formula2>0</formula2>
    </dataValidation>
  </dataValidations>
  <printOptions horizontalCentered="1"/>
  <pageMargins left="0.19685039370078741" right="0.19685039370078741" top="0.19685039370078741" bottom="0.19685039370078741" header="0.51181102362204722" footer="0.11811023622047245"/>
  <pageSetup paperSize="8" scale="97" orientation="landscape" cellComments="asDisplayed" horizontalDpi="300" verticalDpi="300" r:id="rId1"/>
  <colBreaks count="1" manualBreakCount="1">
    <brk id="61" min="8" max="71" man="1"/>
  </colBreaks>
  <drawing r:id="rId2"/>
  <legacyDrawing r:id="rId3"/>
  <extLst>
    <ext xmlns:x14="http://schemas.microsoft.com/office/spreadsheetml/2009/9/main" uri="{CCE6A557-97BC-4b89-ADB6-D9C93CAAB3DF}">
      <x14:dataValidations xmlns:xm="http://schemas.microsoft.com/office/excel/2006/main" count="48">
        <x14:dataValidation type="list" errorStyle="warning" allowBlank="1" errorTitle="任意入力可能" error="入力した内容でよければ、「はい(Y)」をクリック" promptTitle="受付方法" prompt="プルダウン式になっています。_x000a_右に表示される『▼』をクリックして該当する項目を選択してください。_x000a__x000a_『他』を選択した場合は、（　）へ具体的に記入してください。">
          <x14:formula1>
            <xm:f>'プルダウン・素材用（入力不要）'!$B$4:$B$7</xm:f>
          </x14:formula1>
          <x14:formula2>
            <xm:f>0</xm:f>
          </x14:formula2>
          <xm:sqref>X13:Y13</xm:sqref>
        </x14:dataValidation>
        <x14:dataValidation type="list" errorStyle="warning" allowBlank="1" errorTitle="任意入力可能" error="入力した内容でよければ、「はい(Y)」をクリック" promptTitle="続柄" prompt="プルダウン式になっています。_x000a_右に表示される『▼』をクリックして該当する項目を選択してください。_x000a__x000a_『他』を選択した場合は、（　）へ具体的に記入してください。">
          <x14:formula1>
            <xm:f>'プルダウン・素材用（入力不要）'!$C$4:$C$7</xm:f>
          </x14:formula1>
          <x14:formula2>
            <xm:f>0</xm:f>
          </x14:formula2>
          <xm:sqref>K14:L14</xm:sqref>
        </x14:dataValidation>
        <x14:dataValidation type="list" errorStyle="warning" allowBlank="1" errorTitle="任意入力可能" error="入力した内容でよければ、「はい(Y)」をクリック" promptTitle="アセスメント理由" prompt="プルダウン式になっています。_x000a_右に表示される『▼』をクリックして該当する項目を選択してください。_x000a_基本情報シートを記載した時点でのアセスメント理由を選択する。_x000a__x000a_複数の理由や、特記事項があれば、（　）へ具体的に記入してください。">
          <x14:formula1>
            <xm:f>'プルダウン・素材用（入力不要）'!$D$4:$D$12</xm:f>
          </x14:formula1>
          <x14:formula2>
            <xm:f>0</xm:f>
          </x14:formula2>
          <xm:sqref>F15:J15</xm:sqref>
        </x14:dataValidation>
        <x14:dataValidation type="list" errorStyle="warning" allowBlank="1" errorTitle="任意入力可能" error="入力した内容でよければ、「はい(Y)」をクリック" promptTitle="日中の活動性" prompt="プルダウン式になっています。_x000a_右に表示される『▼』をクリックして該当する項目を選択してください。">
          <x14:formula1>
            <xm:f>'プルダウン・素材用（入力不要）'!$J$4:$J$8</xm:f>
          </x14:formula1>
          <x14:formula2>
            <xm:f>0</xm:f>
          </x14:formula2>
          <xm:sqref>W61:AD61</xm:sqref>
        </x14:dataValidation>
        <x14:dataValidation type="list" errorStyle="warning" allowBlank="1" errorTitle="任意入力可能" error="入力した内容でよければ、「はい(Y)」をクリック" promptTitle="外出の頻度" prompt="プルダウン式になっています。_x000a_右に表示される『▼』をクリックして該当する項目を選択してください。">
          <x14:formula1>
            <xm:f>'プルダウン・素材用（入力不要）'!$K$4:$K$8</xm:f>
          </x14:formula1>
          <x14:formula2>
            <xm:f>0</xm:f>
          </x14:formula2>
          <xm:sqref>W62:AD62</xm:sqref>
        </x14:dataValidation>
        <x14:dataValidation type="list" errorStyle="warning" allowBlank="1" errorTitle="任意入力可能" error="入力した内容でよければ、「はい(Y)」をクリック" promptTitle="性別" prompt="プルダウン式になっています。_x000a_右に表示される『▼』をクリックして該当する項目を選択してください。">
          <x14:formula1>
            <xm:f>'プルダウン・素材用（入力不要）'!$F$4:$F$6</xm:f>
          </x14:formula1>
          <x14:formula2>
            <xm:f>0</xm:f>
          </x14:formula2>
          <xm:sqref>P18:Q20</xm:sqref>
        </x14:dataValidation>
        <x14:dataValidation type="list" errorStyle="warning" allowBlank="1" errorTitle="任意入力可能" error="入力した内容でよければ、「はい(Y)」をクリック" promptTitle="同居・別居" prompt="プルダウン式になっています。_x000a_右に表示される『▼』をクリックして該当する項目を選択してください。">
          <x14:formula1>
            <xm:f>'プルダウン・素材用（入力不要）'!$I$4:$I$6</xm:f>
          </x14:formula1>
          <x14:formula2>
            <xm:f>0</xm:f>
          </x14:formula2>
          <xm:sqref>L43:M51</xm:sqref>
        </x14:dataValidation>
        <x14:dataValidation type="list" errorStyle="warning" allowBlank="1" errorTitle="任意入力可能" error="入力した内容でよければ、「はい(Y)」をクリック" promptTitle="住宅改修" prompt="_x000a_プルダウン式になっています。_x000a_右に表示される『▼』をクリックして該当する項目を選択してください。_x000a__x000a_具体的には、右側へ記入してください。">
          <x14:formula1>
            <xm:f>'プルダウン・素材用（入力不要）'!$AI$4:$AI$6</xm:f>
          </x14:formula1>
          <x14:formula2>
            <xm:f>0</xm:f>
          </x14:formula2>
          <xm:sqref>AJ51:AK51</xm:sqref>
        </x14:dataValidation>
        <x14:dataValidation type="list" errorStyle="warning" allowBlank="1" errorTitle="任意入力可能" error="入力した内容でよければ、「はい(Y)」をクリック" promptTitle="福祉用具購入" prompt="_x000a_プルダウン式になっています。_x000a_右に表示される『▼』をクリックして該当する項目を選択してください。_x000a__x000a_具体的には、右側へ記入してください。">
          <x14:formula1>
            <xm:f>'プルダウン・素材用（入力不要）'!$AJ$4:$AJ$6</xm:f>
          </x14:formula1>
          <x14:formula2>
            <xm:f>0</xm:f>
          </x14:formula2>
          <xm:sqref>AX51:AY51</xm:sqref>
        </x14:dataValidation>
        <x14:dataValidation type="list" errorStyle="warning" allowBlank="1" errorTitle="任意入力可能" error="入力した内容でよければ、「はい(Y)」をクリック" promptTitle="年金などの利用制度" prompt="_x000a_プルダウン式になっています。_x000a_右に表示される『▼』をクリックして該当する項目を選択してください。_x000a__x000a_『その他』を選択した場合は、（　）へ具体的に記入してください。">
          <x14:formula1>
            <xm:f>'プルダウン・素材用（入力不要）'!$AK$4:$AK$8</xm:f>
          </x14:formula1>
          <x14:formula2>
            <xm:f>0</xm:f>
          </x14:formula2>
          <xm:sqref>AL52:AN52</xm:sqref>
        </x14:dataValidation>
        <x14:dataValidation type="list" errorStyle="warning" allowBlank="1" errorTitle="任意入力可能" error="入力した内容でよければ、「はい(Y)」をクリック" promptTitle="障害福祉サービス等" prompt="_x000a_プルダウン式になっています。_x000a_右に表示される『▼』をクリックして該当する項目を選択してください。">
          <x14:formula1>
            <xm:f>'プルダウン・素材用（入力不要）'!$AO$4:$AO$6</xm:f>
          </x14:formula1>
          <x14:formula2>
            <xm:f>0</xm:f>
          </x14:formula2>
          <xm:sqref>AZ53:BB53</xm:sqref>
        </x14:dataValidation>
        <x14:dataValidation type="list" errorStyle="warning" allowBlank="1" errorTitle="任意入力可能" error="入力した内容でよければ、「はい(Y)」をクリック" promptTitle="介護保険負担割合" prompt="_x000a_プルダウン式になっています。_x000a_右に表示される『▼』をクリックして該当する項目を選択してください。">
          <x14:formula1>
            <xm:f>'プルダウン・素材用（入力不要）'!$AP$4:$AP$8</xm:f>
          </x14:formula1>
          <x14:formula2>
            <xm:f>0</xm:f>
          </x14:formula2>
          <xm:sqref>AL53:AN53</xm:sqref>
        </x14:dataValidation>
        <x14:dataValidation type="list" errorStyle="warning" allowBlank="1" errorTitle="任意入力可能" error="入力した内容でよければ、「はい(Y)」をクリック" promptTitle="医療保険負担割合" prompt="_x000a_プルダウン式になっています。_x000a_右に表示される『▼』をクリックして該当する項目を選択してください。">
          <x14:formula1>
            <xm:f>'プルダウン・素材用（入力不要）'!$AR$4:$AR$8</xm:f>
          </x14:formula1>
          <x14:formula2>
            <xm:f>0</xm:f>
          </x14:formula2>
          <xm:sqref>AS54:AU54</xm:sqref>
        </x14:dataValidation>
        <x14:dataValidation type="list" errorStyle="warning" allowBlank="1" errorTitle="任意入力可能" error="入力した内容でよければ、「はい(Y)」をクリック" promptTitle="日常生活自立支援事業" prompt="_x000a_プルダウン式になっています。_x000a_右に表示される『▼』をクリックして該当する項目を選択してください。">
          <x14:formula1>
            <xm:f>'プルダウン・素材用（入力不要）'!$AT$4:$AT$6</xm:f>
          </x14:formula1>
          <x14:formula2>
            <xm:f>0</xm:f>
          </x14:formula2>
          <xm:sqref>AZ54:BB54</xm:sqref>
        </x14:dataValidation>
        <x14:dataValidation type="list" errorStyle="warning" allowBlank="1" errorTitle="任意入力可能" error="入力した内容でよければ、「はい(Y)」をクリック" promptTitle="成年後見制度" prompt="_x000a_プルダウン式になっています。_x000a_右に表示される『▼』をクリックして該当する項目を選択してください。">
          <x14:formula1>
            <xm:f>'プルダウン・素材用（入力不要）'!$AU$4:$AU$8</xm:f>
          </x14:formula1>
          <x14:formula2>
            <xm:f>0</xm:f>
          </x14:formula2>
          <xm:sqref>BG54:BI54</xm:sqref>
        </x14:dataValidation>
        <x14:dataValidation type="list" errorStyle="warning" allowBlank="1" errorTitle="任意入力可能" error="入力した内容でよければ、「はい(Y)」をクリック" promptTitle="薬の有無" prompt="プルダウン式になっています。_x000a_右に表示される『▼』をクリックして該当する項目を選択してください。_x000a__x000a_特記事項があれば、（　）へ具体的に記入してください。">
          <x14:formula1>
            <xm:f>'プルダウン・素材用（入力不要）'!$P$4:$P$6</xm:f>
          </x14:formula1>
          <x14:formula2>
            <xm:f>0</xm:f>
          </x14:formula2>
          <xm:sqref>AL18:AM18 AR18:AS18 AX18:AY18 BD18:BE18</xm:sqref>
        </x14:dataValidation>
        <x14:dataValidation type="list" allowBlank="1" showErrorMessage="1" promptTitle="手すり（トイレ）" prompt="プルダウン式になっています。_x000a_右に表示される『▼』をクリックして該当する項目を選択してください。">
          <x14:formula1>
            <xm:f>'プルダウン・素材用（入力不要）'!$AD$4:$AD$6</xm:f>
          </x14:formula1>
          <x14:formula2>
            <xm:f>0</xm:f>
          </x14:formula2>
          <xm:sqref>AS38:AT38</xm:sqref>
        </x14:dataValidation>
        <x14:dataValidation type="list" errorStyle="warning" allowBlank="1" errorTitle="任意入力可能" error="入力した内容でよければ、「はい(Y)」をクリック" promptTitle="受診頻度" prompt="プルダウン式になっています。_x000a_右に表示される『▼』をクリックして該当する項目を選択してください。">
          <x14:formula1>
            <xm:f>'プルダウン・素材用（入力不要）'!$R$4:$R$6</xm:f>
          </x14:formula1>
          <x14:formula2>
            <xm:f>0</xm:f>
          </x14:formula2>
          <xm:sqref>AL20:BI20</xm:sqref>
        </x14:dataValidation>
        <x14:dataValidation type="list" allowBlank="1" showErrorMessage="1">
          <x14:formula1>
            <xm:f>'プルダウン・素材用（入力不要）'!$U$4:$U$6</xm:f>
          </x14:formula1>
          <x14:formula2>
            <xm:f>0</xm:f>
          </x14:formula2>
          <xm:sqref>AK34:AL34</xm:sqref>
        </x14:dataValidation>
        <x14:dataValidation type="list" allowBlank="1" showErrorMessage="1">
          <x14:formula1>
            <xm:f>'プルダウン・素材用（入力不要）'!$V$4:$V$6</xm:f>
          </x14:formula1>
          <x14:formula2>
            <xm:f>0</xm:f>
          </x14:formula2>
          <xm:sqref>AP34:AQ34</xm:sqref>
        </x14:dataValidation>
        <x14:dataValidation type="list" allowBlank="1" showErrorMessage="1">
          <x14:formula1>
            <xm:f>'プルダウン・素材用（入力不要）'!$W$4:$W$6</xm:f>
          </x14:formula1>
          <x14:formula2>
            <xm:f>0</xm:f>
          </x14:formula2>
          <xm:sqref>AK35:AL35</xm:sqref>
        </x14:dataValidation>
        <x14:dataValidation type="list" allowBlank="1" showErrorMessage="1">
          <x14:formula1>
            <xm:f>'プルダウン・素材用（入力不要）'!$X$4:$X$6</xm:f>
          </x14:formula1>
          <x14:formula2>
            <xm:f>0</xm:f>
          </x14:formula2>
          <xm:sqref>AS35:AT35</xm:sqref>
        </x14:dataValidation>
        <x14:dataValidation type="list" allowBlank="1" showErrorMessage="1">
          <x14:formula1>
            <xm:f>'プルダウン・素材用（入力不要）'!$Y$4:$Y$6</xm:f>
          </x14:formula1>
          <x14:formula2>
            <xm:f>0</xm:f>
          </x14:formula2>
          <xm:sqref>AK36:AL36</xm:sqref>
        </x14:dataValidation>
        <x14:dataValidation type="list" allowBlank="1" showErrorMessage="1">
          <x14:formula1>
            <xm:f>'プルダウン・素材用（入力不要）'!$Z$4:$Z$7</xm:f>
          </x14:formula1>
          <x14:formula2>
            <xm:f>0</xm:f>
          </x14:formula2>
          <xm:sqref>AO36:AP36</xm:sqref>
        </x14:dataValidation>
        <x14:dataValidation type="list" allowBlank="1" showErrorMessage="1">
          <x14:formula1>
            <xm:f>'プルダウン・素材用（入力不要）'!$AA$4:$AA$6</xm:f>
          </x14:formula1>
          <x14:formula2>
            <xm:f>0</xm:f>
          </x14:formula2>
          <xm:sqref>AS36:AT36</xm:sqref>
        </x14:dataValidation>
        <x14:dataValidation type="list" allowBlank="1" showErrorMessage="1">
          <x14:formula1>
            <xm:f>'プルダウン・素材用（入力不要）'!$AB$4:$AB$7</xm:f>
          </x14:formula1>
          <x14:formula2>
            <xm:f>0</xm:f>
          </x14:formula2>
          <xm:sqref>AK38:AL38</xm:sqref>
        </x14:dataValidation>
        <x14:dataValidation type="list" allowBlank="1" showErrorMessage="1">
          <x14:formula1>
            <xm:f>'プルダウン・素材用（入力不要）'!$AE$4:$AE$6</xm:f>
          </x14:formula1>
          <x14:formula2>
            <xm:f>0</xm:f>
          </x14:formula2>
          <xm:sqref>AK40:AL40</xm:sqref>
        </x14:dataValidation>
        <x14:dataValidation type="list" allowBlank="1" showErrorMessage="1">
          <x14:formula1>
            <xm:f>'プルダウン・素材用（入力不要）'!$AG$4:$AG$6</xm:f>
          </x14:formula1>
          <x14:formula2>
            <xm:f>0</xm:f>
          </x14:formula2>
          <xm:sqref>AO40:AP40</xm:sqref>
        </x14:dataValidation>
        <x14:dataValidation type="list" allowBlank="1" showErrorMessage="1">
          <x14:formula1>
            <xm:f>'プルダウン・素材用（入力不要）'!$AH$4:$AH$6</xm:f>
          </x14:formula1>
          <x14:formula2>
            <xm:f>0</xm:f>
          </x14:formula2>
          <xm:sqref>AS40:AT40</xm:sqref>
        </x14:dataValidation>
        <x14:dataValidation type="list" allowBlank="1" showErrorMessage="1">
          <x14:formula1>
            <xm:f>'プルダウン・素材用（入力不要）'!$AF$4:$AF$6</xm:f>
          </x14:formula1>
          <x14:formula2>
            <xm:f>0</xm:f>
          </x14:formula2>
          <xm:sqref>AK41:AL41</xm:sqref>
        </x14:dataValidation>
        <x14:dataValidation type="list" errorStyle="warning" allowBlank="1" errorTitle="任意入力可能" error="入力した内容でよければ、「はい(Y)」をクリック" promptTitle="医療保険負担割合" prompt="_x000a_プルダウン式になっています。_x000a_右に表示される『▼』をクリックして該当する項目を選択してください。">
          <x14:formula1>
            <xm:f>'プルダウン・素材用（入力不要）'!$AQ$4:$AQ$6</xm:f>
          </x14:formula1>
          <x14:formula2>
            <xm:f>0</xm:f>
          </x14:formula2>
          <xm:sqref>AS53:AU53</xm:sqref>
        </x14:dataValidation>
        <x14:dataValidation type="list" errorStyle="warning" allowBlank="1" errorTitle="任意入力可能" error="入力した内容でよければ、「はい(Y)」をクリック" promptTitle="医療保険負担割合" prompt="_x000a_プルダウン式になっています。_x000a_右に表示される『▼』をクリックして該当する項目を選択してください。">
          <x14:formula1>
            <xm:f>'プルダウン・素材用（入力不要）'!$AM$4:$AM$6</xm:f>
          </x14:formula1>
          <x14:formula2>
            <xm:f>0</xm:f>
          </x14:formula2>
          <xm:sqref>BH52:BI52</xm:sqref>
        </x14:dataValidation>
        <x14:dataValidation type="list" errorStyle="warning" allowBlank="1" errorTitle="任意入力可能" error="入力した内容でよければ、「はい(Y)」をクリック" promptTitle="医療保険負担割合" prompt="_x000a_プルダウン式になっています。_x000a_右に表示される『▼』をクリックして該当する項目を選択してください。">
          <x14:formula1>
            <xm:f>'プルダウン・素材用（入力不要）'!$AL$4:$AL$6</xm:f>
          </x14:formula1>
          <x14:formula2>
            <xm:f>0</xm:f>
          </x14:formula2>
          <xm:sqref>AX52:AY52</xm:sqref>
        </x14:dataValidation>
        <x14:dataValidation type="list" allowBlank="1" showErrorMessage="1" promptTitle="段差（トイレ）" prompt="プルダウン式になっています。_x000a_右に表示される『▼』をクリックして該当する項目を選択してください。">
          <x14:formula1>
            <xm:f>'プルダウン・素材用（入力不要）'!$AC$4:$AC$6</xm:f>
          </x14:formula1>
          <x14:formula2>
            <xm:f>0</xm:f>
          </x14:formula2>
          <xm:sqref>AO38:AP38</xm:sqref>
        </x14:dataValidation>
        <x14:dataValidation type="list" errorStyle="warning" allowBlank="1" errorTitle="任意入力可能" error="入力した内容でよければ、「はい(Y)」をクリック" promptTitle="身体障碍者手帳" prompt="_x000a_プルダウン式になっています。_x000a_右に表示される『▼』をクリックして該当する項目を選択してください。">
          <x14:formula1>
            <xm:f>'プルダウン・素材用（入力不要）'!$AN$4:$AN$12</xm:f>
          </x14:formula1>
          <x14:formula2>
            <xm:f>0</xm:f>
          </x14:formula2>
          <xm:sqref>BG53:BI53</xm:sqref>
        </x14:dataValidation>
        <x14:dataValidation type="list" errorStyle="warning" allowBlank="1" errorTitle="任意入力可能" error="入力した内容でよければ、「はい(Y)」をクリック" promptTitle="介護保険限度額認定証" prompt="_x000a_プルダウン式になっています。_x000a_右に表示される『▼』をクリックして該当する項目を選択してください。">
          <x14:formula1>
            <xm:f>'プルダウン・素材用（入力不要）'!$AS$4:$AS$9</xm:f>
          </x14:formula1>
          <x14:formula2>
            <xm:f>0</xm:f>
          </x14:formula2>
          <xm:sqref>AL54:AN54</xm:sqref>
        </x14:dataValidation>
        <x14:dataValidation type="list" errorStyle="warning" allowBlank="1" errorTitle="任意入力可能" error="入力した内容でよければ、「はい(Y)」をクリック" promptTitle="介護者" prompt="プルダウン式になっています。_x000a_右に表示される『▼』をクリックして、主介護者の欄へ「○」を選択してください。">
          <x14:formula1>
            <xm:f>'プルダウン・素材用（入力不要）'!$H$4:$H$5</xm:f>
          </x14:formula1>
          <x14:formula2>
            <xm:f>0</xm:f>
          </x14:formula2>
          <xm:sqref>C43:D51</xm:sqref>
        </x14:dataValidation>
        <x14:dataValidation type="list" errorStyle="warning" allowBlank="1" errorTitle="任意入力可能" error="入力した内容でよければ、「はい(Y)」をクリック" promptTitle="障害高齢者の日常生活自立度" prompt="プルダウン式になっています。_x000a_右に表示される『▼』をクリックして該当する項目を選択してください。">
          <x14:formula1>
            <xm:f>'プルダウン・素材用（入力不要）'!$N$4:$N$12</xm:f>
          </x14:formula1>
          <x14:formula2>
            <xm:f>0</xm:f>
          </x14:formula2>
          <xm:sqref>AM14:AP14</xm:sqref>
        </x14:dataValidation>
        <x14:dataValidation type="list" errorStyle="warning" allowBlank="1" errorTitle="任意入力可能" error="入力した内容でよければ、「はい(Y)」をクリック" promptTitle="認知症高齢者の日常生活自立度" prompt="プルダウン式になっています。_x000a_右に表示される『▼』をクリックして該当する項目を選択してください。">
          <x14:formula1>
            <xm:f>'プルダウン・素材用（入力不要）'!$O$4:$O$12</xm:f>
          </x14:formula1>
          <x14:formula2>
            <xm:f>0</xm:f>
          </x14:formula2>
          <xm:sqref>AX14:BA14</xm:sqref>
        </x14:dataValidation>
        <x14:dataValidation type="list" allowBlank="1" showErrorMessage="1">
          <x14:formula1>
            <xm:f>'プルダウン・素材用（入力不要）'!$T$4:$T$11</xm:f>
          </x14:formula1>
          <x14:formula2>
            <xm:f>0</xm:f>
          </x14:formula2>
          <xm:sqref>AK33:AO33</xm:sqref>
        </x14:dataValidation>
        <x14:dataValidation type="list" errorStyle="warning" allowBlank="1" errorTitle="任意入力可能" error="入力した内容でよければ、「はい(Y)」をクリック" promptTitle="認定情報：段階（レベル）" prompt="プルダウン式になっています。_x000a_右に表示される『▼』をクリックして該当する項目を選択してください。">
          <x14:formula1>
            <xm:f>'プルダウン・素材用（入力不要）'!$L$4:$L$13</xm:f>
          </x14:formula1>
          <x14:formula2>
            <xm:f>0</xm:f>
          </x14:formula2>
          <xm:sqref>AM11:AQ11</xm:sqref>
        </x14:dataValidation>
        <x14:dataValidation type="list" errorStyle="warning" allowBlank="1" showInputMessage="1" errorTitle="任意入力可能" error="入力した内容でよければ、「はい(Y)」をクリック_x000a_">
          <x14:formula1>
            <xm:f>'プルダウン・素材用（入力不要）'!$Q$5:$Q$7</xm:f>
          </x14:formula1>
          <x14:formula2>
            <xm:f>0</xm:f>
          </x14:formula2>
          <xm:sqref>AL19:AQ19</xm:sqref>
        </x14:dataValidation>
        <x14:dataValidation type="list" errorStyle="warning" allowBlank="1" showInputMessage="1" errorTitle="任意入力可能" error="入力した内容でよければ、「はい(Y)」をクリック">
          <x14:formula1>
            <xm:f>'プルダウン・素材用（入力不要）'!$Q$5:$Q$7</xm:f>
          </x14:formula1>
          <x14:formula2>
            <xm:f>0</xm:f>
          </x14:formula2>
          <xm:sqref>AR19:BC19</xm:sqref>
        </x14:dataValidation>
        <x14:dataValidation type="list" errorStyle="warning" allowBlank="1" errorTitle="任意入力可能" error="入力した内容でよければ、「はい(Y)」をクリック" promptTitle="受診頻度（回数）" prompt="プルダウン式になっています。_x000a_右に表示される『▼』をクリックして該当する項目を選択してください。_x000a__x000a_具体的な回数を右側へ記入してください。">
          <x14:formula1>
            <xm:f>'プルダウン・素材用（入力不要）'!$S$4:$S$6</xm:f>
          </x14:formula1>
          <x14:formula2>
            <xm:f>0</xm:f>
          </x14:formula2>
          <xm:sqref>AO21 AU21 BA21 BG21</xm:sqref>
        </x14:dataValidation>
        <x14:dataValidation type="list" errorStyle="warning" allowBlank="1" showInputMessage="1" errorTitle="任意入力可能" error="入力した内容でよければ、「はい(Y)」をクリック">
          <x14:formula1>
            <xm:f>'プルダウン・素材用（入力不要）'!$AV$4:$AV$6</xm:f>
          </x14:formula1>
          <x14:formula2>
            <xm:f>0</xm:f>
          </x14:formula2>
          <xm:sqref>AQ71:AR72</xm:sqref>
        </x14:dataValidation>
        <x14:dataValidation type="list" errorStyle="warning" allowBlank="1" showInputMessage="1" errorTitle="任意入力可能" error="入力した内容でよければ、「はい(Y)」をクリック">
          <x14:formula1>
            <xm:f>'プルダウン・素材用（入力不要）'!$AW$5:$AW$8</xm:f>
          </x14:formula1>
          <x14:formula2>
            <xm:f>0</xm:f>
          </x14:formula2>
          <xm:sqref>AS61:AT70</xm:sqref>
        </x14:dataValidation>
        <x14:dataValidation type="list" errorStyle="warning" allowBlank="1" errorTitle="任意入力可能" error="入力した内容でよければ、「はい(Y)」をクリック" promptTitle="世帯" prompt="プルダウン式になっています。_x000a_右に表示される『▼』をクリックして該当する項目を選択してください。_x000a__x000a_『他』を選択した場合は、（　）へ具体的に記入してください。">
          <x14:formula1>
            <xm:f>'プルダウン・素材用（入力不要）'!$G$4:$G$8</xm:f>
          </x14:formula1>
          <x14:formula2>
            <xm:f>0</xm:f>
          </x14:formula2>
          <xm:sqref>V24:X24</xm:sqref>
        </x14:dataValidation>
        <x14:dataValidation type="list" errorStyle="warning" allowBlank="1" errorTitle="任意入力可能" error="入力した内容でよければ、「はい(Y)」をクリック" promptTitle="受診頻度" prompt="プルダウン式になっています。_x000a_右に表示される『▼』をクリックして該当する項目を選択してください。">
          <x14:formula1>
            <xm:f>'プルダウン・素材用（入力不要）'!$Q$4:$Q$7</xm:f>
          </x14:formula1>
          <x14:formula2>
            <xm:f>0</xm:f>
          </x14:formula2>
          <xm:sqref>BD19:BI19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AMJ88"/>
  <sheetViews>
    <sheetView showZeros="0" topLeftCell="A9" zoomScaleNormal="100" workbookViewId="0">
      <pane ySplit="13" topLeftCell="A22" activePane="bottomLeft" state="frozen"/>
      <selection activeCell="K37" sqref="K37:P37"/>
      <selection pane="bottomLeft" activeCell="AI25" sqref="AI25:BB25"/>
    </sheetView>
  </sheetViews>
  <sheetFormatPr defaultColWidth="2.125" defaultRowHeight="13.5"/>
  <cols>
    <col min="1" max="6" width="0.75" style="42" customWidth="1"/>
    <col min="7" max="10" width="0.875" style="42" customWidth="1"/>
    <col min="11" max="19" width="1.625" style="42" customWidth="1"/>
    <col min="20" max="21" width="1.5" style="42" customWidth="1"/>
    <col min="22" max="24" width="1.625" style="42" customWidth="1"/>
    <col min="25" max="25" width="2.5" style="42" customWidth="1"/>
    <col min="26" max="26" width="1.75" style="42" customWidth="1"/>
    <col min="27" max="27" width="3.125" style="42" customWidth="1"/>
    <col min="28" max="28" width="3.25" style="42" customWidth="1"/>
    <col min="29" max="29" width="3.125" style="42" customWidth="1"/>
    <col min="30" max="30" width="2.5" style="42" customWidth="1"/>
    <col min="31" max="32" width="3.125" style="42" customWidth="1"/>
    <col min="33" max="35" width="2.5" style="42" customWidth="1"/>
    <col min="36" max="36" width="3.125" style="42" customWidth="1"/>
    <col min="37" max="40" width="2.5" style="42" customWidth="1"/>
    <col min="41" max="42" width="2" style="42" customWidth="1"/>
    <col min="43" max="44" width="1.25" style="42" customWidth="1"/>
    <col min="45" max="51" width="2.5" style="42" customWidth="1"/>
    <col min="52" max="54" width="2" style="42" customWidth="1"/>
    <col min="55" max="55" width="1.125" style="42" customWidth="1"/>
    <col min="56" max="58" width="1.5" style="42" customWidth="1"/>
    <col min="59" max="61" width="1.375" style="42" customWidth="1"/>
    <col min="62" max="70" width="1.125" style="42" customWidth="1"/>
    <col min="71" max="71" width="1.5" style="42" customWidth="1"/>
    <col min="72" max="89" width="0.875" style="42" customWidth="1"/>
    <col min="90" max="1024" width="2.125" style="42"/>
  </cols>
  <sheetData>
    <row r="1" spans="1:128" s="1" customFormat="1" ht="15" hidden="1" customHeight="1"/>
    <row r="2" spans="1:128" s="1" customFormat="1" ht="15" hidden="1" customHeight="1">
      <c r="C2" s="2"/>
      <c r="D2" s="2"/>
      <c r="E2" s="2"/>
      <c r="F2" s="2"/>
      <c r="G2" s="2"/>
      <c r="H2" s="2"/>
      <c r="I2" s="2"/>
      <c r="J2" s="2"/>
      <c r="K2" s="2"/>
      <c r="L2" s="2"/>
      <c r="M2" s="2"/>
      <c r="N2" s="2"/>
      <c r="U2" s="219" t="s">
        <v>0</v>
      </c>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row>
    <row r="3" spans="1:128" s="1" customFormat="1" ht="15" hidden="1" customHeight="1">
      <c r="B3" s="2"/>
      <c r="C3" s="2"/>
      <c r="D3" s="2"/>
      <c r="E3" s="2"/>
      <c r="F3" s="2"/>
      <c r="G3" s="2"/>
      <c r="H3" s="2"/>
      <c r="I3" s="2"/>
      <c r="J3" s="2"/>
      <c r="K3" s="2"/>
      <c r="L3" s="2"/>
      <c r="M3" s="2"/>
      <c r="N3" s="2"/>
      <c r="U3" s="220" t="s">
        <v>1</v>
      </c>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row>
    <row r="4" spans="1:128" s="1" customFormat="1" ht="15" hidden="1" customHeight="1">
      <c r="B4" s="2"/>
      <c r="C4" s="2"/>
      <c r="D4" s="2"/>
      <c r="E4" s="2"/>
      <c r="F4" s="2"/>
      <c r="G4" s="2"/>
      <c r="H4" s="2"/>
      <c r="I4" s="2"/>
      <c r="J4" s="2"/>
      <c r="K4" s="2"/>
      <c r="L4" s="2"/>
      <c r="M4" s="2"/>
      <c r="N4" s="2"/>
      <c r="U4" s="221" t="s">
        <v>2</v>
      </c>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128" s="1" customFormat="1" ht="15" hidden="1" customHeight="1">
      <c r="B5" s="2"/>
      <c r="C5" s="2"/>
      <c r="D5" s="2"/>
      <c r="E5" s="2"/>
      <c r="F5" s="2"/>
      <c r="G5" s="2"/>
      <c r="H5" s="2"/>
      <c r="I5" s="2"/>
      <c r="J5" s="2"/>
      <c r="K5" s="2"/>
      <c r="L5" s="2"/>
      <c r="M5" s="2"/>
      <c r="N5" s="2"/>
      <c r="U5" s="398" t="s">
        <v>150</v>
      </c>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128" s="1" customFormat="1" ht="15" hidden="1" customHeight="1">
      <c r="AS6" s="2"/>
      <c r="AT6" s="2"/>
      <c r="AU6" s="6"/>
      <c r="BN6" s="6"/>
      <c r="BO6" s="6"/>
      <c r="BP6" s="6"/>
      <c r="BQ6" s="6"/>
      <c r="BR6" s="6"/>
      <c r="BS6" s="6"/>
      <c r="BT6" s="6"/>
      <c r="BU6" s="6"/>
      <c r="BV6" s="6"/>
      <c r="BW6" s="6"/>
      <c r="BX6" s="6"/>
    </row>
    <row r="7" spans="1:128" s="1" customFormat="1" ht="15" hidden="1" customHeight="1">
      <c r="U7" s="2"/>
      <c r="V7" s="2"/>
      <c r="W7" s="2"/>
      <c r="X7" s="2"/>
      <c r="Y7" s="2"/>
      <c r="Z7" s="2"/>
      <c r="AA7" s="2"/>
      <c r="AB7" s="2"/>
      <c r="AC7" s="2"/>
      <c r="AD7" s="2"/>
      <c r="AE7" s="2"/>
      <c r="AF7" s="2"/>
      <c r="AG7" s="2"/>
      <c r="AH7" s="2"/>
      <c r="AI7" s="2"/>
      <c r="AJ7" s="2"/>
      <c r="AK7" s="2"/>
      <c r="AL7" s="2"/>
      <c r="AM7" s="2"/>
      <c r="AN7" s="2"/>
      <c r="AO7" s="2"/>
      <c r="AP7" s="2"/>
      <c r="AS7" s="2"/>
      <c r="AT7" s="2"/>
      <c r="AU7" s="6"/>
      <c r="BN7" s="6"/>
      <c r="BO7" s="6"/>
      <c r="BP7" s="6"/>
      <c r="BQ7" s="6"/>
      <c r="BR7" s="6"/>
      <c r="BS7" s="6"/>
      <c r="BT7" s="6"/>
      <c r="BU7" s="6"/>
      <c r="BV7" s="6"/>
      <c r="BW7" s="6"/>
      <c r="BX7" s="6"/>
    </row>
    <row r="8" spans="1:128" s="1" customFormat="1" ht="15" hidden="1" customHeight="1">
      <c r="U8" s="223" t="s">
        <v>4</v>
      </c>
      <c r="V8" s="223"/>
      <c r="W8" s="223"/>
      <c r="X8" s="223"/>
      <c r="Y8" s="223"/>
      <c r="Z8" s="223"/>
      <c r="AA8" s="223"/>
      <c r="AB8" s="223"/>
      <c r="AC8" s="223"/>
      <c r="AD8" s="223"/>
      <c r="AE8" s="223"/>
      <c r="AF8" s="223"/>
      <c r="AG8" s="223"/>
      <c r="AH8" s="223"/>
      <c r="AI8" s="223"/>
      <c r="AJ8" s="223"/>
      <c r="AK8" s="223"/>
      <c r="AL8" s="223"/>
      <c r="AM8" s="223"/>
      <c r="AN8" s="223"/>
      <c r="AO8" s="223"/>
      <c r="AP8" s="223"/>
      <c r="AS8" s="2"/>
      <c r="AT8" s="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row>
    <row r="9" spans="1:128" s="1" customFormat="1" ht="14.25" customHeight="1">
      <c r="U9" s="43"/>
      <c r="V9" s="43"/>
      <c r="W9" s="43"/>
      <c r="X9" s="43"/>
      <c r="Y9" s="43"/>
      <c r="Z9" s="43"/>
      <c r="AA9" s="43"/>
      <c r="AB9" s="43"/>
      <c r="AC9" s="43"/>
      <c r="AD9" s="43"/>
      <c r="AE9" s="43"/>
      <c r="AF9" s="43"/>
      <c r="AG9" s="43"/>
      <c r="AH9" s="43"/>
      <c r="AI9" s="43"/>
      <c r="AJ9" s="43"/>
      <c r="AK9" s="43"/>
      <c r="AL9" s="43"/>
      <c r="AM9" s="43"/>
      <c r="AN9" s="43"/>
      <c r="AO9" s="43"/>
      <c r="AP9" s="43"/>
      <c r="AS9" s="2"/>
      <c r="AT9" s="2"/>
      <c r="AU9" s="42"/>
      <c r="AV9" s="42"/>
      <c r="AW9" s="42"/>
      <c r="AX9" s="42"/>
      <c r="AY9" s="42"/>
      <c r="AZ9" s="42"/>
      <c r="BA9" s="42"/>
      <c r="BB9" s="42"/>
      <c r="BC9" s="42"/>
      <c r="BD9" s="42"/>
      <c r="BE9" s="42"/>
      <c r="BF9" s="42"/>
      <c r="BG9" s="42"/>
      <c r="BH9" s="399" t="s">
        <v>750</v>
      </c>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row>
    <row r="10" spans="1:128" ht="15" customHeight="1">
      <c r="A10" s="400" t="s">
        <v>99</v>
      </c>
      <c r="B10" s="400"/>
      <c r="C10" s="400"/>
      <c r="D10" s="400"/>
      <c r="E10" s="400"/>
      <c r="F10" s="400"/>
      <c r="G10" s="400"/>
      <c r="H10" s="400"/>
      <c r="I10" s="400"/>
      <c r="J10" s="400"/>
      <c r="K10" s="400"/>
      <c r="L10" s="400"/>
      <c r="M10" s="400"/>
      <c r="N10" s="401" t="str">
        <f>IF('１．基本情報シート'!$F$19="", "", '１．基本情報シート'!$F$19)</f>
        <v/>
      </c>
      <c r="O10" s="401"/>
      <c r="P10" s="401"/>
      <c r="Q10" s="401"/>
      <c r="R10" s="401"/>
      <c r="S10" s="401"/>
      <c r="T10" s="401"/>
      <c r="U10" s="401"/>
      <c r="V10" s="401"/>
      <c r="W10" s="401"/>
      <c r="X10" s="401"/>
      <c r="Y10" s="401"/>
      <c r="Z10" s="44"/>
      <c r="AA10" s="44"/>
      <c r="AC10" s="3"/>
      <c r="AD10" s="224" t="s">
        <v>151</v>
      </c>
      <c r="AE10" s="224"/>
      <c r="AF10" s="224"/>
      <c r="AG10" s="224"/>
      <c r="AH10" s="224"/>
      <c r="AI10" s="224"/>
      <c r="AJ10" s="224"/>
      <c r="AK10" s="224"/>
      <c r="AL10" s="224"/>
      <c r="AM10" s="224"/>
      <c r="AN10" s="224"/>
      <c r="AO10" s="224"/>
      <c r="AP10" s="224"/>
      <c r="AQ10" s="224"/>
      <c r="AR10" s="224"/>
      <c r="BH10" s="402" t="s">
        <v>152</v>
      </c>
      <c r="BI10" s="402"/>
      <c r="BJ10" s="402"/>
      <c r="BK10" s="402"/>
      <c r="BL10" s="402"/>
      <c r="BM10" s="402"/>
      <c r="BN10" s="402"/>
      <c r="BO10" s="402"/>
      <c r="BP10" s="402"/>
      <c r="BQ10" s="402"/>
      <c r="BR10" s="402"/>
      <c r="BS10" s="402"/>
      <c r="BT10" s="403">
        <f>'１．基本情報シート'!J11</f>
        <v>0</v>
      </c>
      <c r="BU10" s="403"/>
      <c r="BV10" s="403"/>
      <c r="BW10" s="403"/>
      <c r="BX10" s="403"/>
      <c r="BY10" s="403"/>
      <c r="BZ10" s="403"/>
      <c r="CA10" s="403"/>
      <c r="CB10" s="403"/>
      <c r="CC10" s="403"/>
      <c r="CD10" s="403"/>
      <c r="CE10" s="403"/>
      <c r="CF10" s="403"/>
      <c r="CG10" s="403"/>
      <c r="CH10" s="403"/>
      <c r="CI10" s="403"/>
      <c r="CJ10" s="403"/>
      <c r="CK10" s="403"/>
    </row>
    <row r="11" spans="1:128" ht="15" customHeight="1">
      <c r="A11" s="400"/>
      <c r="B11" s="400"/>
      <c r="C11" s="400"/>
      <c r="D11" s="400"/>
      <c r="E11" s="400"/>
      <c r="F11" s="400"/>
      <c r="G11" s="400"/>
      <c r="H11" s="400"/>
      <c r="I11" s="400"/>
      <c r="J11" s="400"/>
      <c r="K11" s="400"/>
      <c r="L11" s="400"/>
      <c r="M11" s="400"/>
      <c r="N11" s="401"/>
      <c r="O11" s="401"/>
      <c r="P11" s="401"/>
      <c r="Q11" s="401"/>
      <c r="R11" s="401"/>
      <c r="S11" s="401"/>
      <c r="T11" s="401"/>
      <c r="U11" s="401"/>
      <c r="V11" s="401"/>
      <c r="W11" s="401"/>
      <c r="X11" s="401"/>
      <c r="Y11" s="401"/>
      <c r="Z11" s="45" t="s">
        <v>49</v>
      </c>
      <c r="AA11" s="44"/>
      <c r="AB11" s="3" t="s">
        <v>153</v>
      </c>
      <c r="AC11" s="404">
        <f>'１．基本情報シート'!F15</f>
        <v>0</v>
      </c>
      <c r="AD11" s="404"/>
      <c r="AE11" s="404"/>
      <c r="AF11" s="404"/>
      <c r="AG11" s="404"/>
      <c r="AH11" s="404"/>
      <c r="AI11" s="404"/>
      <c r="AJ11" s="46" t="s">
        <v>154</v>
      </c>
      <c r="AK11" s="405">
        <f>'１．基本情報シート'!L15</f>
        <v>0</v>
      </c>
      <c r="AL11" s="405"/>
      <c r="AM11" s="405"/>
      <c r="AN11" s="405"/>
      <c r="AO11" s="405"/>
      <c r="AP11" s="405"/>
      <c r="AQ11" s="405"/>
      <c r="AR11" s="3" t="s">
        <v>155</v>
      </c>
      <c r="AT11" s="406" t="s">
        <v>8</v>
      </c>
      <c r="AU11" s="406"/>
      <c r="AV11" s="406"/>
      <c r="AW11" s="406"/>
      <c r="AX11" s="407">
        <f>'１．基本情報シート'!W11</f>
        <v>0</v>
      </c>
      <c r="AY11" s="407"/>
      <c r="AZ11" s="407"/>
      <c r="BA11" s="407"/>
      <c r="BB11" s="407"/>
      <c r="BC11" s="407"/>
      <c r="BD11" s="407"/>
      <c r="BE11" s="407"/>
      <c r="BF11" s="407"/>
      <c r="BH11" s="402" t="s">
        <v>156</v>
      </c>
      <c r="BI11" s="402"/>
      <c r="BJ11" s="402"/>
      <c r="BK11" s="402"/>
      <c r="BL11" s="402"/>
      <c r="BM11" s="402"/>
      <c r="BN11" s="402"/>
      <c r="BO11" s="402"/>
      <c r="BP11" s="402"/>
      <c r="BQ11" s="402"/>
      <c r="BR11" s="402"/>
      <c r="BS11" s="402"/>
      <c r="BT11" s="408"/>
      <c r="BU11" s="408"/>
      <c r="BV11" s="408"/>
      <c r="BW11" s="408"/>
      <c r="BX11" s="408"/>
      <c r="BY11" s="408"/>
      <c r="BZ11" s="408"/>
      <c r="CA11" s="408"/>
      <c r="CB11" s="408"/>
      <c r="CC11" s="408"/>
      <c r="CD11" s="408"/>
      <c r="CE11" s="408"/>
      <c r="CF11" s="408"/>
      <c r="CG11" s="408"/>
      <c r="CH11" s="408"/>
      <c r="CI11" s="408"/>
      <c r="CJ11" s="408"/>
      <c r="CK11" s="408"/>
      <c r="CL11" s="47"/>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row>
    <row r="12" spans="1:128" ht="3" customHeight="1">
      <c r="AE12" s="49"/>
      <c r="AF12" s="49"/>
      <c r="AG12" s="49"/>
      <c r="AH12" s="49"/>
      <c r="AI12" s="49"/>
      <c r="AJ12" s="49"/>
      <c r="CK12" s="16"/>
      <c r="CL12" s="16"/>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row>
    <row r="13" spans="1:128" ht="16.5" customHeight="1">
      <c r="A13" s="409" t="s">
        <v>279</v>
      </c>
      <c r="B13" s="409"/>
      <c r="C13" s="409"/>
      <c r="D13" s="409"/>
      <c r="E13" s="409"/>
      <c r="F13" s="409"/>
      <c r="G13" s="409"/>
      <c r="H13" s="409"/>
      <c r="I13" s="409"/>
      <c r="J13" s="409"/>
      <c r="K13" s="410" t="s">
        <v>157</v>
      </c>
      <c r="L13" s="411"/>
      <c r="M13" s="412"/>
      <c r="N13" s="609">
        <f>'１．基本情報シート'!AL15</f>
        <v>0</v>
      </c>
      <c r="O13" s="610"/>
      <c r="P13" s="610"/>
      <c r="Q13" s="610"/>
      <c r="R13" s="610"/>
      <c r="S13" s="610"/>
      <c r="T13" s="610"/>
      <c r="U13" s="610"/>
      <c r="V13" s="610"/>
      <c r="W13" s="610"/>
      <c r="X13" s="610"/>
      <c r="Y13" s="611"/>
      <c r="Z13" s="410" t="s">
        <v>158</v>
      </c>
      <c r="AA13" s="412"/>
      <c r="AB13" s="413">
        <f>'１．基本情報シート'!BD15</f>
        <v>0</v>
      </c>
      <c r="AC13" s="413"/>
      <c r="AD13" s="413"/>
      <c r="AE13" s="413"/>
      <c r="AF13" s="413"/>
      <c r="AG13" s="413"/>
      <c r="AH13" s="413"/>
      <c r="AI13" s="413"/>
      <c r="AK13" s="414" t="s">
        <v>668</v>
      </c>
      <c r="AL13" s="414"/>
      <c r="AM13" s="414"/>
      <c r="AN13" s="414"/>
      <c r="AO13" s="414"/>
      <c r="AP13" s="414"/>
      <c r="AQ13" s="414"/>
      <c r="AR13" s="414"/>
      <c r="AS13" s="415">
        <v>1</v>
      </c>
      <c r="AT13" s="415"/>
      <c r="AU13" s="613"/>
      <c r="AV13" s="614"/>
      <c r="AW13" s="614"/>
      <c r="AX13" s="614"/>
      <c r="AY13" s="614"/>
      <c r="AZ13" s="614"/>
      <c r="BA13" s="614"/>
      <c r="BB13" s="614"/>
      <c r="BC13" s="614"/>
      <c r="BD13" s="614"/>
      <c r="BE13" s="614"/>
      <c r="BF13" s="615"/>
      <c r="BG13" s="606">
        <v>4</v>
      </c>
      <c r="BH13" s="607"/>
      <c r="BI13" s="607"/>
      <c r="BJ13" s="607"/>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DB13" s="50"/>
      <c r="DC13" s="50"/>
      <c r="DD13" s="50"/>
      <c r="DE13" s="50"/>
      <c r="DF13" s="50"/>
      <c r="DG13" s="50"/>
      <c r="DH13" s="50"/>
      <c r="DI13" s="50"/>
      <c r="DJ13" s="50"/>
      <c r="DK13" s="50"/>
      <c r="DL13" s="50"/>
      <c r="DM13" s="50"/>
      <c r="DN13" s="50"/>
      <c r="DO13" s="50"/>
      <c r="DP13" s="50"/>
      <c r="DQ13" s="50"/>
      <c r="DR13" s="50"/>
      <c r="DS13" s="50"/>
      <c r="DT13" s="50"/>
      <c r="DU13" s="50"/>
      <c r="DV13" s="50"/>
      <c r="DW13" s="50"/>
      <c r="DX13" s="50"/>
    </row>
    <row r="14" spans="1:128" ht="16.5" customHeight="1">
      <c r="A14" s="409"/>
      <c r="B14" s="409"/>
      <c r="C14" s="409"/>
      <c r="D14" s="409"/>
      <c r="E14" s="409"/>
      <c r="F14" s="409"/>
      <c r="G14" s="409"/>
      <c r="H14" s="409"/>
      <c r="I14" s="409"/>
      <c r="J14" s="409"/>
      <c r="K14" s="416" t="s">
        <v>159</v>
      </c>
      <c r="L14" s="416"/>
      <c r="M14" s="416"/>
      <c r="N14" s="609">
        <f>'１．基本情報シート'!AR15</f>
        <v>0</v>
      </c>
      <c r="O14" s="610"/>
      <c r="P14" s="610"/>
      <c r="Q14" s="610"/>
      <c r="R14" s="610"/>
      <c r="S14" s="610"/>
      <c r="T14" s="610"/>
      <c r="U14" s="610"/>
      <c r="V14" s="610"/>
      <c r="W14" s="610"/>
      <c r="X14" s="610"/>
      <c r="Y14" s="611"/>
      <c r="Z14" s="612" t="s">
        <v>160</v>
      </c>
      <c r="AA14" s="510"/>
      <c r="AB14" s="417"/>
      <c r="AC14" s="417"/>
      <c r="AD14" s="417"/>
      <c r="AE14" s="417"/>
      <c r="AF14" s="417"/>
      <c r="AG14" s="417"/>
      <c r="AH14" s="417"/>
      <c r="AI14" s="417"/>
      <c r="AK14" s="414"/>
      <c r="AL14" s="414"/>
      <c r="AM14" s="414"/>
      <c r="AN14" s="414"/>
      <c r="AO14" s="414"/>
      <c r="AP14" s="414"/>
      <c r="AQ14" s="414"/>
      <c r="AR14" s="414"/>
      <c r="AS14" s="415">
        <v>2</v>
      </c>
      <c r="AT14" s="415"/>
      <c r="AU14" s="613"/>
      <c r="AV14" s="614"/>
      <c r="AW14" s="614"/>
      <c r="AX14" s="614"/>
      <c r="AY14" s="614"/>
      <c r="AZ14" s="614"/>
      <c r="BA14" s="614"/>
      <c r="BB14" s="614"/>
      <c r="BC14" s="614"/>
      <c r="BD14" s="614"/>
      <c r="BE14" s="614"/>
      <c r="BF14" s="615"/>
      <c r="BG14" s="606">
        <v>5</v>
      </c>
      <c r="BH14" s="607"/>
      <c r="BI14" s="607"/>
      <c r="BJ14" s="607"/>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DB14" s="50"/>
      <c r="DC14" s="50"/>
      <c r="DD14" s="50"/>
      <c r="DE14" s="50"/>
      <c r="DF14" s="50"/>
      <c r="DG14" s="50"/>
      <c r="DH14" s="50"/>
      <c r="DI14" s="50"/>
      <c r="DJ14" s="50"/>
      <c r="DK14" s="50"/>
      <c r="DL14" s="50"/>
      <c r="DM14" s="50"/>
      <c r="DN14" s="50"/>
      <c r="DO14" s="50"/>
      <c r="DP14" s="50"/>
      <c r="DQ14" s="50"/>
      <c r="DR14" s="50"/>
      <c r="DS14" s="50"/>
      <c r="DT14" s="50"/>
      <c r="DU14" s="50"/>
      <c r="DV14" s="50"/>
      <c r="DW14" s="50"/>
      <c r="DX14" s="50"/>
    </row>
    <row r="15" spans="1:128" ht="16.5" customHeight="1">
      <c r="A15" s="409"/>
      <c r="B15" s="409"/>
      <c r="C15" s="409"/>
      <c r="D15" s="409"/>
      <c r="E15" s="409"/>
      <c r="F15" s="409"/>
      <c r="G15" s="409"/>
      <c r="H15" s="409"/>
      <c r="I15" s="409"/>
      <c r="J15" s="409"/>
      <c r="K15" s="416" t="s">
        <v>161</v>
      </c>
      <c r="L15" s="416"/>
      <c r="M15" s="416"/>
      <c r="N15" s="609">
        <f>'１．基本情報シート'!AX15</f>
        <v>0</v>
      </c>
      <c r="O15" s="610"/>
      <c r="P15" s="610"/>
      <c r="Q15" s="610"/>
      <c r="R15" s="610"/>
      <c r="S15" s="610"/>
      <c r="T15" s="610"/>
      <c r="U15" s="610"/>
      <c r="V15" s="610"/>
      <c r="W15" s="610"/>
      <c r="X15" s="610"/>
      <c r="Y15" s="611"/>
      <c r="Z15" s="612" t="s">
        <v>162</v>
      </c>
      <c r="AA15" s="510"/>
      <c r="AB15" s="417"/>
      <c r="AC15" s="417"/>
      <c r="AD15" s="417"/>
      <c r="AE15" s="417"/>
      <c r="AF15" s="417"/>
      <c r="AG15" s="417"/>
      <c r="AH15" s="417"/>
      <c r="AI15" s="417"/>
      <c r="AK15" s="414"/>
      <c r="AL15" s="414"/>
      <c r="AM15" s="414"/>
      <c r="AN15" s="414"/>
      <c r="AO15" s="414"/>
      <c r="AP15" s="414"/>
      <c r="AQ15" s="414"/>
      <c r="AR15" s="414"/>
      <c r="AS15" s="415">
        <v>3</v>
      </c>
      <c r="AT15" s="415"/>
      <c r="AU15" s="613"/>
      <c r="AV15" s="614"/>
      <c r="AW15" s="614"/>
      <c r="AX15" s="614"/>
      <c r="AY15" s="614"/>
      <c r="AZ15" s="614"/>
      <c r="BA15" s="614"/>
      <c r="BB15" s="614"/>
      <c r="BC15" s="614"/>
      <c r="BD15" s="614"/>
      <c r="BE15" s="614"/>
      <c r="BF15" s="615"/>
      <c r="BG15" s="606">
        <v>6</v>
      </c>
      <c r="BH15" s="607"/>
      <c r="BI15" s="607"/>
      <c r="BJ15" s="607"/>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DB15" s="50"/>
      <c r="DC15" s="50"/>
      <c r="DD15" s="50"/>
      <c r="DE15" s="50"/>
      <c r="DF15" s="50"/>
      <c r="DG15" s="50"/>
      <c r="DH15" s="50"/>
      <c r="DI15" s="50"/>
      <c r="DJ15" s="50"/>
      <c r="DK15" s="50"/>
      <c r="DL15" s="50"/>
      <c r="DM15" s="50"/>
      <c r="DN15" s="50"/>
      <c r="DO15" s="50"/>
      <c r="DP15" s="50"/>
      <c r="DQ15" s="50"/>
      <c r="DR15" s="50"/>
      <c r="DS15" s="50"/>
      <c r="DT15" s="50"/>
      <c r="DU15" s="50"/>
      <c r="DV15" s="50"/>
      <c r="DW15" s="50"/>
      <c r="DX15" s="50"/>
    </row>
    <row r="16" spans="1:128" ht="17.25" hidden="1" customHeight="1">
      <c r="BK16" s="51"/>
      <c r="BL16" s="51"/>
      <c r="BM16" s="51"/>
      <c r="BN16" s="51"/>
      <c r="BO16" s="51"/>
      <c r="BP16" s="51"/>
      <c r="BQ16" s="51"/>
      <c r="BR16" s="51"/>
      <c r="BS16" s="51"/>
      <c r="BT16" s="51"/>
      <c r="BU16" s="51"/>
      <c r="BV16" s="52"/>
      <c r="BW16" s="52"/>
      <c r="BX16" s="51"/>
      <c r="BY16" s="51"/>
      <c r="BZ16" s="51"/>
      <c r="CA16" s="51"/>
      <c r="CB16" s="51"/>
      <c r="CC16" s="51"/>
      <c r="CD16" s="51"/>
      <c r="CE16" s="51"/>
      <c r="CF16" s="51"/>
      <c r="CG16" s="51"/>
      <c r="CH16" s="51"/>
      <c r="CI16" s="51"/>
      <c r="CJ16" s="51"/>
      <c r="CK16" s="51"/>
      <c r="DB16" s="50"/>
      <c r="DC16" s="50"/>
      <c r="DD16" s="50"/>
      <c r="DE16" s="50"/>
      <c r="DF16" s="50"/>
      <c r="DG16" s="50"/>
      <c r="DH16" s="50"/>
      <c r="DI16" s="50"/>
      <c r="DJ16" s="50"/>
      <c r="DK16" s="50"/>
      <c r="DL16" s="50"/>
      <c r="DM16" s="50"/>
      <c r="DN16" s="50"/>
      <c r="DO16" s="50"/>
      <c r="DP16" s="50"/>
      <c r="DQ16" s="50"/>
      <c r="DR16" s="50"/>
      <c r="DS16" s="50"/>
      <c r="DT16" s="50"/>
      <c r="DU16" s="50"/>
      <c r="DV16" s="50"/>
      <c r="DW16" s="50"/>
      <c r="DX16" s="50"/>
    </row>
    <row r="17" spans="1:133" ht="17.25" hidden="1" customHeight="1" thickBot="1">
      <c r="BK17" s="51"/>
      <c r="BL17" s="51"/>
      <c r="BM17" s="51"/>
      <c r="BN17" s="51"/>
      <c r="BO17" s="51"/>
      <c r="BP17" s="51"/>
      <c r="BQ17" s="51"/>
      <c r="BR17" s="51"/>
      <c r="BS17" s="51"/>
      <c r="BT17" s="51"/>
      <c r="BU17" s="51"/>
      <c r="BV17" s="52"/>
      <c r="BW17" s="52"/>
      <c r="BX17" s="51"/>
      <c r="BY17" s="51"/>
      <c r="BZ17" s="51"/>
      <c r="CA17" s="51"/>
      <c r="CB17" s="51"/>
      <c r="CC17" s="51"/>
      <c r="CD17" s="51"/>
      <c r="CE17" s="51"/>
      <c r="CF17" s="51"/>
      <c r="CG17" s="51"/>
      <c r="CH17" s="51"/>
      <c r="CI17" s="51"/>
      <c r="CJ17" s="51"/>
      <c r="CK17" s="51"/>
      <c r="DI17" s="16"/>
      <c r="DJ17" s="16"/>
    </row>
    <row r="18" spans="1:133" ht="17.25" hidden="1" customHeight="1" thickBot="1">
      <c r="BK18" s="51"/>
      <c r="BL18" s="51"/>
      <c r="BM18" s="51"/>
      <c r="BN18" s="51"/>
      <c r="BO18" s="51"/>
      <c r="BP18" s="51"/>
      <c r="BQ18" s="51"/>
      <c r="BR18" s="51"/>
      <c r="BS18" s="51"/>
      <c r="BT18" s="51"/>
      <c r="BU18" s="51"/>
      <c r="BV18" s="52"/>
      <c r="BW18" s="52"/>
      <c r="BX18" s="51"/>
      <c r="BY18" s="51"/>
      <c r="BZ18" s="51"/>
      <c r="CA18" s="51"/>
      <c r="CB18" s="51"/>
      <c r="CC18" s="51"/>
      <c r="CD18" s="51"/>
      <c r="CE18" s="51"/>
      <c r="CF18" s="51"/>
      <c r="CG18" s="51"/>
      <c r="CH18" s="51"/>
      <c r="CI18" s="51"/>
      <c r="CJ18" s="51"/>
      <c r="CK18" s="51"/>
      <c r="DI18" s="16"/>
      <c r="DJ18" s="16"/>
    </row>
    <row r="19" spans="1:133" ht="4.5" customHeight="1" thickBot="1">
      <c r="AE19" s="49"/>
      <c r="AF19" s="49"/>
      <c r="AG19" s="49"/>
      <c r="AH19" s="49"/>
      <c r="AI19" s="49"/>
      <c r="AJ19" s="49"/>
      <c r="AT19" s="1"/>
      <c r="AU19" s="1"/>
      <c r="AV19" s="1"/>
      <c r="CK19" s="16"/>
      <c r="CL19" s="16"/>
    </row>
    <row r="20" spans="1:133" s="48" customFormat="1" ht="11.25" customHeight="1" thickBot="1">
      <c r="A20" s="418"/>
      <c r="B20" s="418"/>
      <c r="C20" s="418"/>
      <c r="D20" s="418"/>
      <c r="E20" s="418"/>
      <c r="F20" s="418"/>
      <c r="G20" s="419" t="s">
        <v>163</v>
      </c>
      <c r="H20" s="419"/>
      <c r="I20" s="419"/>
      <c r="J20" s="419"/>
      <c r="K20" s="419"/>
      <c r="L20" s="420" t="s">
        <v>669</v>
      </c>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20"/>
      <c r="AW20" s="420"/>
      <c r="AX20" s="420"/>
      <c r="AY20" s="420"/>
      <c r="AZ20" s="420"/>
      <c r="BA20" s="420"/>
      <c r="BB20" s="420"/>
      <c r="BC20" s="421" t="s">
        <v>503</v>
      </c>
      <c r="BD20" s="421"/>
      <c r="BE20" s="421"/>
      <c r="BF20" s="421"/>
      <c r="BG20" s="421"/>
      <c r="BH20" s="421"/>
      <c r="BI20" s="421"/>
      <c r="BJ20" s="421"/>
      <c r="BK20" s="421"/>
      <c r="BL20" s="421"/>
      <c r="BM20" s="421"/>
      <c r="BN20" s="421"/>
      <c r="BO20" s="421"/>
      <c r="BP20" s="421"/>
      <c r="BQ20" s="421"/>
      <c r="BR20" s="421"/>
      <c r="BS20" s="421"/>
      <c r="BT20" s="421"/>
      <c r="BU20" s="421"/>
      <c r="BV20" s="421"/>
      <c r="BX20" s="422" t="s">
        <v>164</v>
      </c>
      <c r="BY20" s="422"/>
      <c r="BZ20" s="422"/>
      <c r="CA20" s="422"/>
      <c r="CB20" s="422"/>
      <c r="CC20" s="422"/>
      <c r="CD20" s="422"/>
      <c r="CE20" s="422"/>
      <c r="CF20" s="422"/>
      <c r="CG20" s="422"/>
      <c r="CH20" s="422"/>
      <c r="CI20" s="422"/>
      <c r="CJ20" s="422"/>
      <c r="CK20" s="422"/>
    </row>
    <row r="21" spans="1:133" s="48" customFormat="1" ht="11.25" customHeight="1" thickBot="1">
      <c r="A21" s="418"/>
      <c r="B21" s="418"/>
      <c r="C21" s="418"/>
      <c r="D21" s="418"/>
      <c r="E21" s="418"/>
      <c r="F21" s="418"/>
      <c r="G21" s="419"/>
      <c r="H21" s="419"/>
      <c r="I21" s="419"/>
      <c r="J21" s="419"/>
      <c r="K21" s="419"/>
      <c r="L21" s="423" t="s">
        <v>165</v>
      </c>
      <c r="M21" s="423"/>
      <c r="N21" s="423"/>
      <c r="O21" s="423"/>
      <c r="P21" s="423"/>
      <c r="Q21" s="423"/>
      <c r="R21" s="423"/>
      <c r="S21" s="423" t="s">
        <v>7</v>
      </c>
      <c r="T21" s="423"/>
      <c r="U21" s="423"/>
      <c r="V21" s="423"/>
      <c r="W21" s="423"/>
      <c r="X21" s="423"/>
      <c r="Y21" s="423" t="s">
        <v>280</v>
      </c>
      <c r="Z21" s="423"/>
      <c r="AA21" s="423"/>
      <c r="AB21" s="423"/>
      <c r="AC21" s="423"/>
      <c r="AD21" s="423"/>
      <c r="AE21" s="423"/>
      <c r="AF21" s="423"/>
      <c r="AG21" s="423"/>
      <c r="AH21" s="423"/>
      <c r="AI21" s="424" t="s">
        <v>166</v>
      </c>
      <c r="AJ21" s="424"/>
      <c r="AK21" s="424"/>
      <c r="AL21" s="424"/>
      <c r="AM21" s="424"/>
      <c r="AN21" s="424"/>
      <c r="AO21" s="424"/>
      <c r="AP21" s="424"/>
      <c r="AQ21" s="424"/>
      <c r="AR21" s="424"/>
      <c r="AS21" s="424"/>
      <c r="AT21" s="424"/>
      <c r="AU21" s="424"/>
      <c r="AV21" s="424"/>
      <c r="AW21" s="424"/>
      <c r="AX21" s="424"/>
      <c r="AY21" s="424"/>
      <c r="AZ21" s="424"/>
      <c r="BA21" s="424"/>
      <c r="BB21" s="424"/>
      <c r="BC21" s="425" t="s">
        <v>504</v>
      </c>
      <c r="BD21" s="425"/>
      <c r="BE21" s="425"/>
      <c r="BF21" s="425"/>
      <c r="BG21" s="425"/>
      <c r="BH21" s="425"/>
      <c r="BI21" s="425"/>
      <c r="BJ21" s="425"/>
      <c r="BK21" s="425"/>
      <c r="BL21" s="425"/>
      <c r="BM21" s="426" t="s">
        <v>167</v>
      </c>
      <c r="BN21" s="426"/>
      <c r="BO21" s="426"/>
      <c r="BP21" s="426"/>
      <c r="BQ21" s="426"/>
      <c r="BR21" s="426"/>
      <c r="BS21" s="426"/>
      <c r="BT21" s="426"/>
      <c r="BU21" s="426"/>
      <c r="BV21" s="426"/>
      <c r="BX21" s="422"/>
      <c r="BY21" s="422"/>
      <c r="BZ21" s="422"/>
      <c r="CA21" s="422"/>
      <c r="CB21" s="422"/>
      <c r="CC21" s="422"/>
      <c r="CD21" s="422"/>
      <c r="CE21" s="422"/>
      <c r="CF21" s="422"/>
      <c r="CG21" s="422"/>
      <c r="CH21" s="422"/>
      <c r="CI21" s="422"/>
      <c r="CJ21" s="422"/>
      <c r="CK21" s="422"/>
    </row>
    <row r="22" spans="1:133" ht="19.5" customHeight="1" thickBot="1">
      <c r="A22" s="427" t="s">
        <v>281</v>
      </c>
      <c r="B22" s="427"/>
      <c r="C22" s="427"/>
      <c r="D22" s="427"/>
      <c r="E22" s="427"/>
      <c r="F22" s="427"/>
      <c r="G22" s="428"/>
      <c r="H22" s="428"/>
      <c r="I22" s="428"/>
      <c r="J22" s="428"/>
      <c r="K22" s="428"/>
      <c r="L22" s="429" t="s">
        <v>157</v>
      </c>
      <c r="M22" s="429"/>
      <c r="N22" s="430" t="s">
        <v>168</v>
      </c>
      <c r="O22" s="430"/>
      <c r="P22" s="430"/>
      <c r="Q22" s="430"/>
      <c r="R22" s="430"/>
      <c r="S22" s="431"/>
      <c r="T22" s="431"/>
      <c r="U22" s="431"/>
      <c r="V22" s="431"/>
      <c r="W22" s="431"/>
      <c r="X22" s="431"/>
      <c r="Y22" s="432"/>
      <c r="Z22" s="432"/>
      <c r="AA22" s="432"/>
      <c r="AB22" s="432"/>
      <c r="AC22" s="432"/>
      <c r="AD22" s="432"/>
      <c r="AE22" s="432"/>
      <c r="AF22" s="432"/>
      <c r="AG22" s="432"/>
      <c r="AH22" s="432"/>
      <c r="AI22" s="433"/>
      <c r="AJ22" s="433"/>
      <c r="AK22" s="433"/>
      <c r="AL22" s="433"/>
      <c r="AM22" s="433"/>
      <c r="AN22" s="433"/>
      <c r="AO22" s="433"/>
      <c r="AP22" s="433"/>
      <c r="AQ22" s="433"/>
      <c r="AR22" s="433"/>
      <c r="AS22" s="433"/>
      <c r="AT22" s="433"/>
      <c r="AU22" s="433"/>
      <c r="AV22" s="433"/>
      <c r="AW22" s="433"/>
      <c r="AX22" s="433"/>
      <c r="AY22" s="433"/>
      <c r="AZ22" s="433"/>
      <c r="BA22" s="433"/>
      <c r="BB22" s="433"/>
      <c r="BC22" s="526"/>
      <c r="BD22" s="527"/>
      <c r="BE22" s="527"/>
      <c r="BF22" s="527"/>
      <c r="BG22" s="527"/>
      <c r="BH22" s="527"/>
      <c r="BI22" s="527"/>
      <c r="BJ22" s="527"/>
      <c r="BK22" s="527"/>
      <c r="BL22" s="528"/>
      <c r="BM22" s="533"/>
      <c r="BN22" s="527"/>
      <c r="BO22" s="527"/>
      <c r="BP22" s="527"/>
      <c r="BQ22" s="527"/>
      <c r="BR22" s="527"/>
      <c r="BS22" s="527"/>
      <c r="BT22" s="527"/>
      <c r="BU22" s="527"/>
      <c r="BV22" s="534"/>
      <c r="BW22" s="16"/>
      <c r="BX22" s="446"/>
      <c r="BY22" s="446"/>
      <c r="BZ22" s="446"/>
      <c r="CA22" s="446"/>
      <c r="CB22" s="446"/>
      <c r="CC22" s="446"/>
      <c r="CD22" s="446"/>
      <c r="CE22" s="446"/>
      <c r="CF22" s="446"/>
      <c r="CG22" s="446"/>
      <c r="CH22" s="446"/>
      <c r="CI22" s="446"/>
      <c r="CJ22" s="446"/>
      <c r="CK22" s="446"/>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row>
    <row r="23" spans="1:133" ht="19.5" customHeight="1" thickBot="1">
      <c r="A23" s="427"/>
      <c r="B23" s="427"/>
      <c r="C23" s="427"/>
      <c r="D23" s="427"/>
      <c r="E23" s="427"/>
      <c r="F23" s="427"/>
      <c r="G23" s="245"/>
      <c r="H23" s="245"/>
      <c r="I23" s="245"/>
      <c r="J23" s="245"/>
      <c r="K23" s="245"/>
      <c r="L23" s="437" t="s">
        <v>159</v>
      </c>
      <c r="M23" s="437"/>
      <c r="N23" s="447" t="s">
        <v>170</v>
      </c>
      <c r="O23" s="447"/>
      <c r="P23" s="447"/>
      <c r="Q23" s="447"/>
      <c r="R23" s="447"/>
      <c r="S23" s="434"/>
      <c r="T23" s="434"/>
      <c r="U23" s="434"/>
      <c r="V23" s="434"/>
      <c r="W23" s="434"/>
      <c r="X23" s="434"/>
      <c r="Y23" s="438" t="s">
        <v>721</v>
      </c>
      <c r="Z23" s="438"/>
      <c r="AA23" s="448"/>
      <c r="AB23" s="448"/>
      <c r="AC23" s="435"/>
      <c r="AD23" s="435"/>
      <c r="AE23" s="435"/>
      <c r="AF23" s="435"/>
      <c r="AG23" s="435"/>
      <c r="AH23" s="435"/>
      <c r="AI23" s="436"/>
      <c r="AJ23" s="436"/>
      <c r="AK23" s="436"/>
      <c r="AL23" s="436"/>
      <c r="AM23" s="436"/>
      <c r="AN23" s="436"/>
      <c r="AO23" s="436"/>
      <c r="AP23" s="436"/>
      <c r="AQ23" s="436"/>
      <c r="AR23" s="436"/>
      <c r="AS23" s="436"/>
      <c r="AT23" s="436"/>
      <c r="AU23" s="436"/>
      <c r="AV23" s="436"/>
      <c r="AW23" s="436"/>
      <c r="AX23" s="436"/>
      <c r="AY23" s="436"/>
      <c r="AZ23" s="436"/>
      <c r="BA23" s="436"/>
      <c r="BB23" s="436"/>
      <c r="BC23" s="465"/>
      <c r="BD23" s="466"/>
      <c r="BE23" s="466"/>
      <c r="BF23" s="466"/>
      <c r="BG23" s="466"/>
      <c r="BH23" s="466"/>
      <c r="BI23" s="466"/>
      <c r="BJ23" s="466"/>
      <c r="BK23" s="466"/>
      <c r="BL23" s="529"/>
      <c r="BM23" s="535"/>
      <c r="BN23" s="466"/>
      <c r="BO23" s="466"/>
      <c r="BP23" s="466"/>
      <c r="BQ23" s="466"/>
      <c r="BR23" s="466"/>
      <c r="BS23" s="466"/>
      <c r="BT23" s="466"/>
      <c r="BU23" s="466"/>
      <c r="BV23" s="467"/>
      <c r="BW23" s="16"/>
      <c r="BX23" s="446"/>
      <c r="BY23" s="446"/>
      <c r="BZ23" s="446"/>
      <c r="CA23" s="446"/>
      <c r="CB23" s="446"/>
      <c r="CC23" s="446"/>
      <c r="CD23" s="446"/>
      <c r="CE23" s="446"/>
      <c r="CF23" s="446"/>
      <c r="CG23" s="446"/>
      <c r="CH23" s="446"/>
      <c r="CI23" s="446"/>
      <c r="CJ23" s="446"/>
      <c r="CK23" s="446"/>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row>
    <row r="24" spans="1:133" ht="19.5" customHeight="1" thickBot="1">
      <c r="A24" s="427"/>
      <c r="B24" s="427"/>
      <c r="C24" s="427"/>
      <c r="D24" s="427"/>
      <c r="E24" s="427"/>
      <c r="F24" s="427"/>
      <c r="G24" s="245"/>
      <c r="H24" s="245"/>
      <c r="I24" s="245"/>
      <c r="J24" s="245"/>
      <c r="K24" s="245"/>
      <c r="L24" s="449" t="s">
        <v>161</v>
      </c>
      <c r="M24" s="449"/>
      <c r="N24" s="450" t="s">
        <v>171</v>
      </c>
      <c r="O24" s="450"/>
      <c r="P24" s="450"/>
      <c r="Q24" s="450"/>
      <c r="R24" s="450"/>
      <c r="S24" s="434"/>
      <c r="T24" s="434"/>
      <c r="U24" s="434"/>
      <c r="V24" s="434"/>
      <c r="W24" s="434"/>
      <c r="X24" s="434"/>
      <c r="Y24" s="435"/>
      <c r="Z24" s="435"/>
      <c r="AA24" s="435"/>
      <c r="AB24" s="435"/>
      <c r="AC24" s="435"/>
      <c r="AD24" s="435"/>
      <c r="AE24" s="435"/>
      <c r="AF24" s="435"/>
      <c r="AG24" s="435"/>
      <c r="AH24" s="435"/>
      <c r="AI24" s="436"/>
      <c r="AJ24" s="436"/>
      <c r="AK24" s="436"/>
      <c r="AL24" s="436"/>
      <c r="AM24" s="436"/>
      <c r="AN24" s="436"/>
      <c r="AO24" s="436"/>
      <c r="AP24" s="436"/>
      <c r="AQ24" s="436"/>
      <c r="AR24" s="436"/>
      <c r="AS24" s="436"/>
      <c r="AT24" s="436"/>
      <c r="AU24" s="436"/>
      <c r="AV24" s="436"/>
      <c r="AW24" s="436"/>
      <c r="AX24" s="436"/>
      <c r="AY24" s="436"/>
      <c r="AZ24" s="436"/>
      <c r="BA24" s="436"/>
      <c r="BB24" s="436"/>
      <c r="BC24" s="465"/>
      <c r="BD24" s="466"/>
      <c r="BE24" s="466"/>
      <c r="BF24" s="466"/>
      <c r="BG24" s="466"/>
      <c r="BH24" s="466"/>
      <c r="BI24" s="466"/>
      <c r="BJ24" s="466"/>
      <c r="BK24" s="466"/>
      <c r="BL24" s="529"/>
      <c r="BM24" s="535"/>
      <c r="BN24" s="466"/>
      <c r="BO24" s="466"/>
      <c r="BP24" s="466"/>
      <c r="BQ24" s="466"/>
      <c r="BR24" s="466"/>
      <c r="BS24" s="466"/>
      <c r="BT24" s="466"/>
      <c r="BU24" s="466"/>
      <c r="BV24" s="467"/>
      <c r="BW24" s="16"/>
      <c r="BX24" s="446"/>
      <c r="BY24" s="446"/>
      <c r="BZ24" s="446"/>
      <c r="CA24" s="446"/>
      <c r="CB24" s="446"/>
      <c r="CC24" s="446"/>
      <c r="CD24" s="446"/>
      <c r="CE24" s="446"/>
      <c r="CF24" s="446"/>
      <c r="CG24" s="446"/>
      <c r="CH24" s="446"/>
      <c r="CI24" s="446"/>
      <c r="CJ24" s="446"/>
      <c r="CK24" s="446"/>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row>
    <row r="25" spans="1:133" ht="19.5" customHeight="1" thickBot="1">
      <c r="A25" s="427"/>
      <c r="B25" s="427"/>
      <c r="C25" s="427"/>
      <c r="D25" s="427"/>
      <c r="E25" s="427"/>
      <c r="F25" s="427"/>
      <c r="G25" s="245"/>
      <c r="H25" s="245"/>
      <c r="I25" s="245"/>
      <c r="J25" s="245"/>
      <c r="K25" s="245"/>
      <c r="L25" s="449" t="s">
        <v>158</v>
      </c>
      <c r="M25" s="449"/>
      <c r="N25" s="451" t="s">
        <v>173</v>
      </c>
      <c r="O25" s="451"/>
      <c r="P25" s="451"/>
      <c r="Q25" s="451"/>
      <c r="R25" s="451"/>
      <c r="S25" s="434"/>
      <c r="T25" s="434"/>
      <c r="U25" s="434"/>
      <c r="V25" s="434"/>
      <c r="W25" s="434"/>
      <c r="X25" s="434"/>
      <c r="Y25" s="435"/>
      <c r="Z25" s="435"/>
      <c r="AA25" s="435"/>
      <c r="AB25" s="435"/>
      <c r="AC25" s="435"/>
      <c r="AD25" s="435"/>
      <c r="AE25" s="435"/>
      <c r="AF25" s="435"/>
      <c r="AG25" s="435"/>
      <c r="AH25" s="435"/>
      <c r="AI25" s="436"/>
      <c r="AJ25" s="436"/>
      <c r="AK25" s="436"/>
      <c r="AL25" s="436"/>
      <c r="AM25" s="436"/>
      <c r="AN25" s="436"/>
      <c r="AO25" s="436"/>
      <c r="AP25" s="436"/>
      <c r="AQ25" s="436"/>
      <c r="AR25" s="436"/>
      <c r="AS25" s="436"/>
      <c r="AT25" s="436"/>
      <c r="AU25" s="436"/>
      <c r="AV25" s="436"/>
      <c r="AW25" s="436"/>
      <c r="AX25" s="436"/>
      <c r="AY25" s="436"/>
      <c r="AZ25" s="436"/>
      <c r="BA25" s="436"/>
      <c r="BB25" s="436"/>
      <c r="BC25" s="465"/>
      <c r="BD25" s="466"/>
      <c r="BE25" s="466"/>
      <c r="BF25" s="466"/>
      <c r="BG25" s="466"/>
      <c r="BH25" s="466"/>
      <c r="BI25" s="466"/>
      <c r="BJ25" s="466"/>
      <c r="BK25" s="466"/>
      <c r="BL25" s="529"/>
      <c r="BM25" s="535"/>
      <c r="BN25" s="466"/>
      <c r="BO25" s="466"/>
      <c r="BP25" s="466"/>
      <c r="BQ25" s="466"/>
      <c r="BR25" s="466"/>
      <c r="BS25" s="466"/>
      <c r="BT25" s="466"/>
      <c r="BU25" s="466"/>
      <c r="BV25" s="467"/>
      <c r="BW25" s="16"/>
      <c r="BX25" s="446"/>
      <c r="BY25" s="446"/>
      <c r="BZ25" s="446"/>
      <c r="CA25" s="446"/>
      <c r="CB25" s="446"/>
      <c r="CC25" s="446"/>
      <c r="CD25" s="446"/>
      <c r="CE25" s="446"/>
      <c r="CF25" s="446"/>
      <c r="CG25" s="446"/>
      <c r="CH25" s="446"/>
      <c r="CI25" s="446"/>
      <c r="CJ25" s="446"/>
      <c r="CK25" s="446"/>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row>
    <row r="26" spans="1:133" ht="19.5" customHeight="1" thickBot="1">
      <c r="A26" s="427"/>
      <c r="B26" s="427"/>
      <c r="C26" s="427"/>
      <c r="D26" s="427"/>
      <c r="E26" s="427"/>
      <c r="F26" s="427"/>
      <c r="G26" s="245"/>
      <c r="H26" s="245"/>
      <c r="I26" s="245"/>
      <c r="J26" s="245"/>
      <c r="K26" s="245"/>
      <c r="L26" s="437" t="s">
        <v>160</v>
      </c>
      <c r="M26" s="437"/>
      <c r="N26" s="452" t="s">
        <v>175</v>
      </c>
      <c r="O26" s="452"/>
      <c r="P26" s="452"/>
      <c r="Q26" s="452"/>
      <c r="R26" s="452"/>
      <c r="S26" s="434"/>
      <c r="T26" s="434"/>
      <c r="U26" s="434"/>
      <c r="V26" s="434"/>
      <c r="W26" s="434"/>
      <c r="X26" s="434"/>
      <c r="Y26" s="435"/>
      <c r="Z26" s="435"/>
      <c r="AA26" s="435"/>
      <c r="AB26" s="435"/>
      <c r="AC26" s="435"/>
      <c r="AD26" s="435"/>
      <c r="AE26" s="435"/>
      <c r="AF26" s="435"/>
      <c r="AG26" s="435"/>
      <c r="AH26" s="435"/>
      <c r="AI26" s="436"/>
      <c r="AJ26" s="436"/>
      <c r="AK26" s="436"/>
      <c r="AL26" s="436"/>
      <c r="AM26" s="436"/>
      <c r="AN26" s="436"/>
      <c r="AO26" s="436"/>
      <c r="AP26" s="436"/>
      <c r="AQ26" s="436"/>
      <c r="AR26" s="436"/>
      <c r="AS26" s="436"/>
      <c r="AT26" s="436"/>
      <c r="AU26" s="436"/>
      <c r="AV26" s="436"/>
      <c r="AW26" s="436"/>
      <c r="AX26" s="436"/>
      <c r="AY26" s="436"/>
      <c r="AZ26" s="436"/>
      <c r="BA26" s="436"/>
      <c r="BB26" s="436"/>
      <c r="BC26" s="465"/>
      <c r="BD26" s="466"/>
      <c r="BE26" s="466"/>
      <c r="BF26" s="466"/>
      <c r="BG26" s="466"/>
      <c r="BH26" s="466"/>
      <c r="BI26" s="466"/>
      <c r="BJ26" s="466"/>
      <c r="BK26" s="466"/>
      <c r="BL26" s="529"/>
      <c r="BM26" s="535"/>
      <c r="BN26" s="466"/>
      <c r="BO26" s="466"/>
      <c r="BP26" s="466"/>
      <c r="BQ26" s="466"/>
      <c r="BR26" s="466"/>
      <c r="BS26" s="466"/>
      <c r="BT26" s="466"/>
      <c r="BU26" s="466"/>
      <c r="BV26" s="467"/>
      <c r="BW26" s="16"/>
      <c r="BX26" s="446"/>
      <c r="BY26" s="446"/>
      <c r="BZ26" s="446"/>
      <c r="CA26" s="446"/>
      <c r="CB26" s="446"/>
      <c r="CC26" s="446"/>
      <c r="CD26" s="446"/>
      <c r="CE26" s="446"/>
      <c r="CF26" s="446"/>
      <c r="CG26" s="446"/>
      <c r="CH26" s="446"/>
      <c r="CI26" s="446"/>
      <c r="CJ26" s="446"/>
      <c r="CK26" s="446"/>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row>
    <row r="27" spans="1:133" ht="19.5" customHeight="1" thickBot="1">
      <c r="A27" s="427"/>
      <c r="B27" s="427"/>
      <c r="C27" s="427"/>
      <c r="D27" s="427"/>
      <c r="E27" s="427"/>
      <c r="F27" s="427"/>
      <c r="G27" s="245"/>
      <c r="H27" s="245"/>
      <c r="I27" s="245"/>
      <c r="J27" s="245"/>
      <c r="K27" s="245"/>
      <c r="L27" s="437" t="s">
        <v>162</v>
      </c>
      <c r="M27" s="437"/>
      <c r="N27" s="438" t="s">
        <v>177</v>
      </c>
      <c r="O27" s="438"/>
      <c r="P27" s="438"/>
      <c r="Q27" s="438"/>
      <c r="R27" s="438"/>
      <c r="S27" s="439"/>
      <c r="T27" s="439"/>
      <c r="U27" s="439"/>
      <c r="V27" s="439"/>
      <c r="W27" s="440" t="s">
        <v>178</v>
      </c>
      <c r="X27" s="440"/>
      <c r="Y27" s="53"/>
      <c r="Z27" s="438" t="s">
        <v>179</v>
      </c>
      <c r="AA27" s="438"/>
      <c r="AB27" s="441"/>
      <c r="AC27" s="441"/>
      <c r="AD27" s="442" t="s">
        <v>180</v>
      </c>
      <c r="AE27" s="442"/>
      <c r="AF27" s="53"/>
      <c r="AG27" s="443" t="s">
        <v>181</v>
      </c>
      <c r="AH27" s="443"/>
      <c r="AI27" s="444" t="str">
        <f>IFERROR(AB27/((S27/100))^2,"")</f>
        <v/>
      </c>
      <c r="AJ27" s="444"/>
      <c r="AK27" s="444"/>
      <c r="AL27" s="445" t="s">
        <v>182</v>
      </c>
      <c r="AM27" s="445"/>
      <c r="AN27" s="436"/>
      <c r="AO27" s="436"/>
      <c r="AP27" s="436"/>
      <c r="AQ27" s="436"/>
      <c r="AR27" s="436"/>
      <c r="AS27" s="436"/>
      <c r="AT27" s="436"/>
      <c r="AU27" s="436"/>
      <c r="AV27" s="436"/>
      <c r="AW27" s="436"/>
      <c r="AX27" s="436"/>
      <c r="AY27" s="436"/>
      <c r="AZ27" s="436"/>
      <c r="BA27" s="436"/>
      <c r="BB27" s="436"/>
      <c r="BC27" s="465"/>
      <c r="BD27" s="466"/>
      <c r="BE27" s="466"/>
      <c r="BF27" s="466"/>
      <c r="BG27" s="466"/>
      <c r="BH27" s="466"/>
      <c r="BI27" s="466"/>
      <c r="BJ27" s="466"/>
      <c r="BK27" s="466"/>
      <c r="BL27" s="529"/>
      <c r="BM27" s="535"/>
      <c r="BN27" s="466"/>
      <c r="BO27" s="466"/>
      <c r="BP27" s="466"/>
      <c r="BQ27" s="466"/>
      <c r="BR27" s="466"/>
      <c r="BS27" s="466"/>
      <c r="BT27" s="466"/>
      <c r="BU27" s="466"/>
      <c r="BV27" s="467"/>
      <c r="BW27" s="16"/>
      <c r="BX27" s="446"/>
      <c r="BY27" s="446"/>
      <c r="BZ27" s="446"/>
      <c r="CA27" s="446"/>
      <c r="CB27" s="446"/>
      <c r="CC27" s="446"/>
      <c r="CD27" s="446"/>
      <c r="CE27" s="446"/>
      <c r="CF27" s="446"/>
      <c r="CG27" s="446"/>
      <c r="CH27" s="446"/>
      <c r="CI27" s="446"/>
      <c r="CJ27" s="446"/>
      <c r="CK27" s="446"/>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row>
    <row r="28" spans="1:133" ht="19.5" customHeight="1" thickBot="1">
      <c r="A28" s="427"/>
      <c r="B28" s="427"/>
      <c r="C28" s="427"/>
      <c r="D28" s="427"/>
      <c r="E28" s="427"/>
      <c r="F28" s="427"/>
      <c r="G28" s="245"/>
      <c r="H28" s="245"/>
      <c r="I28" s="245"/>
      <c r="J28" s="245"/>
      <c r="K28" s="245"/>
      <c r="L28" s="437" t="s">
        <v>183</v>
      </c>
      <c r="M28" s="437"/>
      <c r="N28" s="447" t="s">
        <v>184</v>
      </c>
      <c r="O28" s="447"/>
      <c r="P28" s="447"/>
      <c r="Q28" s="447"/>
      <c r="R28" s="447"/>
      <c r="S28" s="434"/>
      <c r="T28" s="434"/>
      <c r="U28" s="434"/>
      <c r="V28" s="434"/>
      <c r="W28" s="434"/>
      <c r="X28" s="434"/>
      <c r="Y28" s="435"/>
      <c r="Z28" s="435"/>
      <c r="AA28" s="435"/>
      <c r="AB28" s="435"/>
      <c r="AC28" s="435"/>
      <c r="AD28" s="435"/>
      <c r="AE28" s="435"/>
      <c r="AF28" s="435"/>
      <c r="AG28" s="435"/>
      <c r="AH28" s="435"/>
      <c r="AI28" s="436"/>
      <c r="AJ28" s="436"/>
      <c r="AK28" s="436"/>
      <c r="AL28" s="436"/>
      <c r="AM28" s="436"/>
      <c r="AN28" s="436"/>
      <c r="AO28" s="436"/>
      <c r="AP28" s="436"/>
      <c r="AQ28" s="436"/>
      <c r="AR28" s="436"/>
      <c r="AS28" s="436"/>
      <c r="AT28" s="436"/>
      <c r="AU28" s="436"/>
      <c r="AV28" s="436"/>
      <c r="AW28" s="436"/>
      <c r="AX28" s="436"/>
      <c r="AY28" s="436"/>
      <c r="AZ28" s="436"/>
      <c r="BA28" s="436"/>
      <c r="BB28" s="436"/>
      <c r="BC28" s="465"/>
      <c r="BD28" s="466"/>
      <c r="BE28" s="466"/>
      <c r="BF28" s="466"/>
      <c r="BG28" s="466"/>
      <c r="BH28" s="466"/>
      <c r="BI28" s="466"/>
      <c r="BJ28" s="466"/>
      <c r="BK28" s="466"/>
      <c r="BL28" s="529"/>
      <c r="BM28" s="535"/>
      <c r="BN28" s="466"/>
      <c r="BO28" s="466"/>
      <c r="BP28" s="466"/>
      <c r="BQ28" s="466"/>
      <c r="BR28" s="466"/>
      <c r="BS28" s="466"/>
      <c r="BT28" s="466"/>
      <c r="BU28" s="466"/>
      <c r="BV28" s="467"/>
      <c r="BW28" s="16"/>
      <c r="BX28" s="446"/>
      <c r="BY28" s="446"/>
      <c r="BZ28" s="446"/>
      <c r="CA28" s="446"/>
      <c r="CB28" s="446"/>
      <c r="CC28" s="446"/>
      <c r="CD28" s="446"/>
      <c r="CE28" s="446"/>
      <c r="CF28" s="446"/>
      <c r="CG28" s="446"/>
      <c r="CH28" s="446"/>
      <c r="CI28" s="446"/>
      <c r="CJ28" s="446"/>
      <c r="CK28" s="446"/>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row>
    <row r="29" spans="1:133" ht="19.5" customHeight="1" thickBot="1">
      <c r="A29" s="427"/>
      <c r="B29" s="427"/>
      <c r="C29" s="427"/>
      <c r="D29" s="427"/>
      <c r="E29" s="427"/>
      <c r="F29" s="427"/>
      <c r="G29" s="245"/>
      <c r="H29" s="245"/>
      <c r="I29" s="245"/>
      <c r="J29" s="245"/>
      <c r="K29" s="245"/>
      <c r="L29" s="437" t="s">
        <v>185</v>
      </c>
      <c r="M29" s="437"/>
      <c r="N29" s="447" t="s">
        <v>186</v>
      </c>
      <c r="O29" s="447"/>
      <c r="P29" s="447"/>
      <c r="Q29" s="447"/>
      <c r="R29" s="447"/>
      <c r="S29" s="434"/>
      <c r="T29" s="434"/>
      <c r="U29" s="434"/>
      <c r="V29" s="434"/>
      <c r="W29" s="434"/>
      <c r="X29" s="434"/>
      <c r="Y29" s="435"/>
      <c r="Z29" s="435"/>
      <c r="AA29" s="435"/>
      <c r="AB29" s="435"/>
      <c r="AC29" s="435"/>
      <c r="AD29" s="435"/>
      <c r="AE29" s="435"/>
      <c r="AF29" s="435"/>
      <c r="AG29" s="435"/>
      <c r="AH29" s="435"/>
      <c r="AI29" s="436"/>
      <c r="AJ29" s="436"/>
      <c r="AK29" s="436"/>
      <c r="AL29" s="436"/>
      <c r="AM29" s="436"/>
      <c r="AN29" s="436"/>
      <c r="AO29" s="436"/>
      <c r="AP29" s="436"/>
      <c r="AQ29" s="436"/>
      <c r="AR29" s="436"/>
      <c r="AS29" s="436"/>
      <c r="AT29" s="436"/>
      <c r="AU29" s="436"/>
      <c r="AV29" s="436"/>
      <c r="AW29" s="436"/>
      <c r="AX29" s="436"/>
      <c r="AY29" s="436"/>
      <c r="AZ29" s="436"/>
      <c r="BA29" s="436"/>
      <c r="BB29" s="436"/>
      <c r="BC29" s="465"/>
      <c r="BD29" s="466"/>
      <c r="BE29" s="466"/>
      <c r="BF29" s="466"/>
      <c r="BG29" s="466"/>
      <c r="BH29" s="466"/>
      <c r="BI29" s="466"/>
      <c r="BJ29" s="466"/>
      <c r="BK29" s="466"/>
      <c r="BL29" s="529"/>
      <c r="BM29" s="535"/>
      <c r="BN29" s="466"/>
      <c r="BO29" s="466"/>
      <c r="BP29" s="466"/>
      <c r="BQ29" s="466"/>
      <c r="BR29" s="466"/>
      <c r="BS29" s="466"/>
      <c r="BT29" s="466"/>
      <c r="BU29" s="466"/>
      <c r="BV29" s="467"/>
      <c r="BW29" s="16"/>
      <c r="BX29" s="446"/>
      <c r="BY29" s="446"/>
      <c r="BZ29" s="446"/>
      <c r="CA29" s="446"/>
      <c r="CB29" s="446"/>
      <c r="CC29" s="446"/>
      <c r="CD29" s="446"/>
      <c r="CE29" s="446"/>
      <c r="CF29" s="446"/>
      <c r="CG29" s="446"/>
      <c r="CH29" s="446"/>
      <c r="CI29" s="446"/>
      <c r="CJ29" s="446"/>
      <c r="CK29" s="446"/>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row>
    <row r="30" spans="1:133" ht="19.5" customHeight="1" thickBot="1">
      <c r="A30" s="427"/>
      <c r="B30" s="427"/>
      <c r="C30" s="427"/>
      <c r="D30" s="427"/>
      <c r="E30" s="427"/>
      <c r="F30" s="427"/>
      <c r="G30" s="245"/>
      <c r="H30" s="245"/>
      <c r="I30" s="245"/>
      <c r="J30" s="245"/>
      <c r="K30" s="245"/>
      <c r="L30" s="437" t="s">
        <v>187</v>
      </c>
      <c r="M30" s="437"/>
      <c r="N30" s="447" t="s">
        <v>188</v>
      </c>
      <c r="O30" s="447"/>
      <c r="P30" s="447"/>
      <c r="Q30" s="447"/>
      <c r="R30" s="447"/>
      <c r="S30" s="434"/>
      <c r="T30" s="434"/>
      <c r="U30" s="434"/>
      <c r="V30" s="434"/>
      <c r="W30" s="434"/>
      <c r="X30" s="434"/>
      <c r="Y30" s="435"/>
      <c r="Z30" s="435"/>
      <c r="AA30" s="435"/>
      <c r="AB30" s="435"/>
      <c r="AC30" s="435"/>
      <c r="AD30" s="435"/>
      <c r="AE30" s="435"/>
      <c r="AF30" s="435"/>
      <c r="AG30" s="435"/>
      <c r="AH30" s="435"/>
      <c r="AI30" s="436"/>
      <c r="AJ30" s="436"/>
      <c r="AK30" s="436"/>
      <c r="AL30" s="436"/>
      <c r="AM30" s="436"/>
      <c r="AN30" s="436"/>
      <c r="AO30" s="436"/>
      <c r="AP30" s="436"/>
      <c r="AQ30" s="436"/>
      <c r="AR30" s="436"/>
      <c r="AS30" s="436"/>
      <c r="AT30" s="436"/>
      <c r="AU30" s="436"/>
      <c r="AV30" s="436"/>
      <c r="AW30" s="436"/>
      <c r="AX30" s="436"/>
      <c r="AY30" s="436"/>
      <c r="AZ30" s="436"/>
      <c r="BA30" s="436"/>
      <c r="BB30" s="436"/>
      <c r="BC30" s="465"/>
      <c r="BD30" s="466"/>
      <c r="BE30" s="466"/>
      <c r="BF30" s="466"/>
      <c r="BG30" s="466"/>
      <c r="BH30" s="466"/>
      <c r="BI30" s="466"/>
      <c r="BJ30" s="466"/>
      <c r="BK30" s="466"/>
      <c r="BL30" s="529"/>
      <c r="BM30" s="535"/>
      <c r="BN30" s="466"/>
      <c r="BO30" s="466"/>
      <c r="BP30" s="466"/>
      <c r="BQ30" s="466"/>
      <c r="BR30" s="466"/>
      <c r="BS30" s="466"/>
      <c r="BT30" s="466"/>
      <c r="BU30" s="466"/>
      <c r="BV30" s="467"/>
      <c r="BW30" s="16"/>
      <c r="BX30" s="446"/>
      <c r="BY30" s="446"/>
      <c r="BZ30" s="446"/>
      <c r="CA30" s="446"/>
      <c r="CB30" s="446"/>
      <c r="CC30" s="446"/>
      <c r="CD30" s="446"/>
      <c r="CE30" s="446"/>
      <c r="CF30" s="446"/>
      <c r="CG30" s="446"/>
      <c r="CH30" s="446"/>
      <c r="CI30" s="446"/>
      <c r="CJ30" s="446"/>
      <c r="CK30" s="446"/>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row>
    <row r="31" spans="1:133" ht="19.5" customHeight="1" thickBot="1">
      <c r="A31" s="427"/>
      <c r="B31" s="427"/>
      <c r="C31" s="427"/>
      <c r="D31" s="427"/>
      <c r="E31" s="427"/>
      <c r="F31" s="427"/>
      <c r="G31" s="460"/>
      <c r="H31" s="460"/>
      <c r="I31" s="460"/>
      <c r="J31" s="460"/>
      <c r="K31" s="460"/>
      <c r="L31" s="437" t="s">
        <v>189</v>
      </c>
      <c r="M31" s="437"/>
      <c r="N31" s="461" t="s">
        <v>190</v>
      </c>
      <c r="O31" s="461"/>
      <c r="P31" s="461"/>
      <c r="Q31" s="461"/>
      <c r="R31" s="461"/>
      <c r="S31" s="434"/>
      <c r="T31" s="434"/>
      <c r="U31" s="434"/>
      <c r="V31" s="434"/>
      <c r="W31" s="434"/>
      <c r="X31" s="434"/>
      <c r="Y31" s="435"/>
      <c r="Z31" s="435"/>
      <c r="AA31" s="435"/>
      <c r="AB31" s="435"/>
      <c r="AC31" s="435"/>
      <c r="AD31" s="435"/>
      <c r="AE31" s="435"/>
      <c r="AF31" s="435"/>
      <c r="AG31" s="435"/>
      <c r="AH31" s="435"/>
      <c r="AI31" s="436"/>
      <c r="AJ31" s="436"/>
      <c r="AK31" s="436"/>
      <c r="AL31" s="436"/>
      <c r="AM31" s="436"/>
      <c r="AN31" s="436"/>
      <c r="AO31" s="436"/>
      <c r="AP31" s="436"/>
      <c r="AQ31" s="436"/>
      <c r="AR31" s="436"/>
      <c r="AS31" s="436"/>
      <c r="AT31" s="436"/>
      <c r="AU31" s="436"/>
      <c r="AV31" s="436"/>
      <c r="AW31" s="436"/>
      <c r="AX31" s="436"/>
      <c r="AY31" s="436"/>
      <c r="AZ31" s="436"/>
      <c r="BA31" s="436"/>
      <c r="BB31" s="436"/>
      <c r="BC31" s="465"/>
      <c r="BD31" s="466"/>
      <c r="BE31" s="466"/>
      <c r="BF31" s="466"/>
      <c r="BG31" s="466"/>
      <c r="BH31" s="466"/>
      <c r="BI31" s="466"/>
      <c r="BJ31" s="466"/>
      <c r="BK31" s="466"/>
      <c r="BL31" s="529"/>
      <c r="BM31" s="535"/>
      <c r="BN31" s="466"/>
      <c r="BO31" s="466"/>
      <c r="BP31" s="466"/>
      <c r="BQ31" s="466"/>
      <c r="BR31" s="466"/>
      <c r="BS31" s="466"/>
      <c r="BT31" s="466"/>
      <c r="BU31" s="466"/>
      <c r="BV31" s="467"/>
      <c r="BW31" s="16"/>
      <c r="BX31" s="446"/>
      <c r="BY31" s="446"/>
      <c r="BZ31" s="446"/>
      <c r="CA31" s="446"/>
      <c r="CB31" s="446"/>
      <c r="CC31" s="446"/>
      <c r="CD31" s="446"/>
      <c r="CE31" s="446"/>
      <c r="CF31" s="446"/>
      <c r="CG31" s="446"/>
      <c r="CH31" s="446"/>
      <c r="CI31" s="446"/>
      <c r="CJ31" s="446"/>
      <c r="CK31" s="446"/>
    </row>
    <row r="32" spans="1:133" ht="19.5" customHeight="1" thickBot="1">
      <c r="A32" s="427"/>
      <c r="B32" s="427"/>
      <c r="C32" s="427"/>
      <c r="D32" s="427"/>
      <c r="E32" s="427"/>
      <c r="F32" s="427"/>
      <c r="G32" s="245"/>
      <c r="H32" s="245"/>
      <c r="I32" s="245"/>
      <c r="J32" s="245"/>
      <c r="K32" s="245"/>
      <c r="L32" s="449" t="s">
        <v>191</v>
      </c>
      <c r="M32" s="449"/>
      <c r="N32" s="476" t="s">
        <v>192</v>
      </c>
      <c r="O32" s="476"/>
      <c r="P32" s="476"/>
      <c r="Q32" s="476"/>
      <c r="R32" s="476"/>
      <c r="S32" s="434"/>
      <c r="T32" s="434"/>
      <c r="U32" s="434"/>
      <c r="V32" s="434"/>
      <c r="W32" s="434"/>
      <c r="X32" s="434"/>
      <c r="Y32" s="435"/>
      <c r="Z32" s="435"/>
      <c r="AA32" s="435"/>
      <c r="AB32" s="435"/>
      <c r="AC32" s="435"/>
      <c r="AD32" s="435"/>
      <c r="AE32" s="435"/>
      <c r="AF32" s="435"/>
      <c r="AG32" s="435"/>
      <c r="AH32" s="435"/>
      <c r="AI32" s="436"/>
      <c r="AJ32" s="436"/>
      <c r="AK32" s="436"/>
      <c r="AL32" s="436"/>
      <c r="AM32" s="436"/>
      <c r="AN32" s="436"/>
      <c r="AO32" s="436"/>
      <c r="AP32" s="436"/>
      <c r="AQ32" s="436"/>
      <c r="AR32" s="436"/>
      <c r="AS32" s="436"/>
      <c r="AT32" s="436"/>
      <c r="AU32" s="436"/>
      <c r="AV32" s="436"/>
      <c r="AW32" s="436"/>
      <c r="AX32" s="436"/>
      <c r="AY32" s="436"/>
      <c r="AZ32" s="436"/>
      <c r="BA32" s="436"/>
      <c r="BB32" s="436"/>
      <c r="BC32" s="465"/>
      <c r="BD32" s="466"/>
      <c r="BE32" s="466"/>
      <c r="BF32" s="466"/>
      <c r="BG32" s="466"/>
      <c r="BH32" s="466"/>
      <c r="BI32" s="466"/>
      <c r="BJ32" s="466"/>
      <c r="BK32" s="466"/>
      <c r="BL32" s="529"/>
      <c r="BM32" s="535"/>
      <c r="BN32" s="466"/>
      <c r="BO32" s="466"/>
      <c r="BP32" s="466"/>
      <c r="BQ32" s="466"/>
      <c r="BR32" s="466"/>
      <c r="BS32" s="466"/>
      <c r="BT32" s="466"/>
      <c r="BU32" s="466"/>
      <c r="BV32" s="467"/>
      <c r="BW32" s="16"/>
      <c r="BX32" s="462"/>
      <c r="BY32" s="463"/>
      <c r="BZ32" s="463"/>
      <c r="CA32" s="463"/>
      <c r="CB32" s="463"/>
      <c r="CC32" s="463"/>
      <c r="CD32" s="463"/>
      <c r="CE32" s="463"/>
      <c r="CF32" s="463"/>
      <c r="CG32" s="463"/>
      <c r="CH32" s="463"/>
      <c r="CI32" s="463"/>
      <c r="CJ32" s="463"/>
      <c r="CK32" s="464"/>
    </row>
    <row r="33" spans="1:89" ht="19.5" customHeight="1" thickBot="1">
      <c r="A33" s="427"/>
      <c r="B33" s="427"/>
      <c r="C33" s="427"/>
      <c r="D33" s="427"/>
      <c r="E33" s="427"/>
      <c r="F33" s="427"/>
      <c r="G33" s="245"/>
      <c r="H33" s="245"/>
      <c r="I33" s="245"/>
      <c r="J33" s="245"/>
      <c r="K33" s="245"/>
      <c r="L33" s="449" t="s">
        <v>193</v>
      </c>
      <c r="M33" s="449"/>
      <c r="N33" s="450" t="s">
        <v>194</v>
      </c>
      <c r="O33" s="450"/>
      <c r="P33" s="450"/>
      <c r="Q33" s="450"/>
      <c r="R33" s="450"/>
      <c r="S33" s="434"/>
      <c r="T33" s="434"/>
      <c r="U33" s="434"/>
      <c r="V33" s="434"/>
      <c r="W33" s="434"/>
      <c r="X33" s="434"/>
      <c r="Y33" s="435"/>
      <c r="Z33" s="435"/>
      <c r="AA33" s="435"/>
      <c r="AB33" s="435"/>
      <c r="AC33" s="435"/>
      <c r="AD33" s="435"/>
      <c r="AE33" s="435"/>
      <c r="AF33" s="435"/>
      <c r="AG33" s="435"/>
      <c r="AH33" s="435"/>
      <c r="AI33" s="436"/>
      <c r="AJ33" s="436"/>
      <c r="AK33" s="436"/>
      <c r="AL33" s="436"/>
      <c r="AM33" s="436"/>
      <c r="AN33" s="436"/>
      <c r="AO33" s="436"/>
      <c r="AP33" s="436"/>
      <c r="AQ33" s="436"/>
      <c r="AR33" s="436"/>
      <c r="AS33" s="436"/>
      <c r="AT33" s="436"/>
      <c r="AU33" s="436"/>
      <c r="AV33" s="436"/>
      <c r="AW33" s="436"/>
      <c r="AX33" s="436"/>
      <c r="AY33" s="436"/>
      <c r="AZ33" s="436"/>
      <c r="BA33" s="436"/>
      <c r="BB33" s="436"/>
      <c r="BC33" s="465"/>
      <c r="BD33" s="466"/>
      <c r="BE33" s="466"/>
      <c r="BF33" s="466"/>
      <c r="BG33" s="466"/>
      <c r="BH33" s="466"/>
      <c r="BI33" s="466"/>
      <c r="BJ33" s="466"/>
      <c r="BK33" s="466"/>
      <c r="BL33" s="529"/>
      <c r="BM33" s="535"/>
      <c r="BN33" s="466"/>
      <c r="BO33" s="466"/>
      <c r="BP33" s="466"/>
      <c r="BQ33" s="466"/>
      <c r="BR33" s="466"/>
      <c r="BS33" s="466"/>
      <c r="BT33" s="466"/>
      <c r="BU33" s="466"/>
      <c r="BV33" s="467"/>
      <c r="BW33" s="16"/>
      <c r="BX33" s="465"/>
      <c r="BY33" s="466"/>
      <c r="BZ33" s="466"/>
      <c r="CA33" s="466"/>
      <c r="CB33" s="466"/>
      <c r="CC33" s="466"/>
      <c r="CD33" s="466"/>
      <c r="CE33" s="466"/>
      <c r="CF33" s="466"/>
      <c r="CG33" s="466"/>
      <c r="CH33" s="466"/>
      <c r="CI33" s="466"/>
      <c r="CJ33" s="466"/>
      <c r="CK33" s="467"/>
    </row>
    <row r="34" spans="1:89" ht="19.5" customHeight="1" thickBot="1">
      <c r="A34" s="427"/>
      <c r="B34" s="427"/>
      <c r="C34" s="427"/>
      <c r="D34" s="427"/>
      <c r="E34" s="427"/>
      <c r="F34" s="427"/>
      <c r="G34" s="245"/>
      <c r="H34" s="245"/>
      <c r="I34" s="245"/>
      <c r="J34" s="245"/>
      <c r="K34" s="245"/>
      <c r="L34" s="449" t="s">
        <v>195</v>
      </c>
      <c r="M34" s="449"/>
      <c r="N34" s="471" t="s">
        <v>196</v>
      </c>
      <c r="O34" s="471"/>
      <c r="P34" s="471"/>
      <c r="Q34" s="471"/>
      <c r="R34" s="471"/>
      <c r="S34" s="434"/>
      <c r="T34" s="434"/>
      <c r="U34" s="434"/>
      <c r="V34" s="434"/>
      <c r="W34" s="434"/>
      <c r="X34" s="434"/>
      <c r="Y34" s="435"/>
      <c r="Z34" s="435"/>
      <c r="AA34" s="435"/>
      <c r="AB34" s="435"/>
      <c r="AC34" s="435"/>
      <c r="AD34" s="435"/>
      <c r="AE34" s="435"/>
      <c r="AF34" s="435"/>
      <c r="AG34" s="435"/>
      <c r="AH34" s="435"/>
      <c r="AI34" s="436"/>
      <c r="AJ34" s="436"/>
      <c r="AK34" s="436"/>
      <c r="AL34" s="436"/>
      <c r="AM34" s="436"/>
      <c r="AN34" s="436"/>
      <c r="AO34" s="436"/>
      <c r="AP34" s="436"/>
      <c r="AQ34" s="436"/>
      <c r="AR34" s="436"/>
      <c r="AS34" s="436"/>
      <c r="AT34" s="436"/>
      <c r="AU34" s="436"/>
      <c r="AV34" s="436"/>
      <c r="AW34" s="436"/>
      <c r="AX34" s="436"/>
      <c r="AY34" s="436"/>
      <c r="AZ34" s="436"/>
      <c r="BA34" s="436"/>
      <c r="BB34" s="436"/>
      <c r="BC34" s="465"/>
      <c r="BD34" s="466"/>
      <c r="BE34" s="466"/>
      <c r="BF34" s="466"/>
      <c r="BG34" s="466"/>
      <c r="BH34" s="466"/>
      <c r="BI34" s="466"/>
      <c r="BJ34" s="466"/>
      <c r="BK34" s="466"/>
      <c r="BL34" s="529"/>
      <c r="BM34" s="535"/>
      <c r="BN34" s="466"/>
      <c r="BO34" s="466"/>
      <c r="BP34" s="466"/>
      <c r="BQ34" s="466"/>
      <c r="BR34" s="466"/>
      <c r="BS34" s="466"/>
      <c r="BT34" s="466"/>
      <c r="BU34" s="466"/>
      <c r="BV34" s="467"/>
      <c r="BW34" s="16"/>
      <c r="BX34" s="465"/>
      <c r="BY34" s="466"/>
      <c r="BZ34" s="466"/>
      <c r="CA34" s="466"/>
      <c r="CB34" s="466"/>
      <c r="CC34" s="466"/>
      <c r="CD34" s="466"/>
      <c r="CE34" s="466"/>
      <c r="CF34" s="466"/>
      <c r="CG34" s="466"/>
      <c r="CH34" s="466"/>
      <c r="CI34" s="466"/>
      <c r="CJ34" s="466"/>
      <c r="CK34" s="467"/>
    </row>
    <row r="35" spans="1:89" ht="19.5" customHeight="1" thickBot="1">
      <c r="A35" s="427"/>
      <c r="B35" s="427"/>
      <c r="C35" s="427"/>
      <c r="D35" s="427"/>
      <c r="E35" s="427"/>
      <c r="F35" s="427"/>
      <c r="G35" s="245"/>
      <c r="H35" s="245"/>
      <c r="I35" s="245"/>
      <c r="J35" s="245"/>
      <c r="K35" s="245"/>
      <c r="L35" s="449"/>
      <c r="M35" s="449"/>
      <c r="N35" s="471"/>
      <c r="O35" s="471"/>
      <c r="P35" s="471"/>
      <c r="Q35" s="471"/>
      <c r="R35" s="471"/>
      <c r="S35" s="213" t="s">
        <v>153</v>
      </c>
      <c r="T35" s="472"/>
      <c r="U35" s="472"/>
      <c r="V35" s="473" t="s">
        <v>197</v>
      </c>
      <c r="W35" s="474"/>
      <c r="X35" s="474"/>
      <c r="Y35" s="54"/>
      <c r="Z35" s="617" t="s">
        <v>198</v>
      </c>
      <c r="AA35" s="474"/>
      <c r="AB35" s="54"/>
      <c r="AC35" s="15" t="s">
        <v>660</v>
      </c>
      <c r="AD35" s="54"/>
      <c r="AE35" s="475" t="s">
        <v>661</v>
      </c>
      <c r="AF35" s="475"/>
      <c r="AG35" s="54"/>
      <c r="AH35" s="475" t="s">
        <v>200</v>
      </c>
      <c r="AI35" s="475"/>
      <c r="AJ35" s="475"/>
      <c r="AK35" s="54"/>
      <c r="AL35" s="475" t="s">
        <v>201</v>
      </c>
      <c r="AM35" s="475"/>
      <c r="AN35" s="475"/>
      <c r="AO35" s="54"/>
      <c r="AP35" s="617" t="s">
        <v>202</v>
      </c>
      <c r="AQ35" s="475"/>
      <c r="AR35" s="475"/>
      <c r="AS35" s="474"/>
      <c r="AT35" s="54"/>
      <c r="AU35" s="475" t="s">
        <v>659</v>
      </c>
      <c r="AV35" s="475"/>
      <c r="AW35" s="474"/>
      <c r="AX35" s="86"/>
      <c r="AY35" s="475" t="s">
        <v>658</v>
      </c>
      <c r="AZ35" s="475"/>
      <c r="BA35" s="475"/>
      <c r="BB35" s="616"/>
      <c r="BC35" s="465"/>
      <c r="BD35" s="466"/>
      <c r="BE35" s="466"/>
      <c r="BF35" s="466"/>
      <c r="BG35" s="466"/>
      <c r="BH35" s="466"/>
      <c r="BI35" s="466"/>
      <c r="BJ35" s="466"/>
      <c r="BK35" s="466"/>
      <c r="BL35" s="529"/>
      <c r="BM35" s="535"/>
      <c r="BN35" s="466"/>
      <c r="BO35" s="466"/>
      <c r="BP35" s="466"/>
      <c r="BQ35" s="466"/>
      <c r="BR35" s="466"/>
      <c r="BS35" s="466"/>
      <c r="BT35" s="466"/>
      <c r="BU35" s="466"/>
      <c r="BV35" s="467"/>
      <c r="BW35" s="16"/>
      <c r="BX35" s="465"/>
      <c r="BY35" s="466"/>
      <c r="BZ35" s="466"/>
      <c r="CA35" s="466"/>
      <c r="CB35" s="466"/>
      <c r="CC35" s="466"/>
      <c r="CD35" s="466"/>
      <c r="CE35" s="466"/>
      <c r="CF35" s="466"/>
      <c r="CG35" s="466"/>
      <c r="CH35" s="466"/>
      <c r="CI35" s="466"/>
      <c r="CJ35" s="466"/>
      <c r="CK35" s="467"/>
    </row>
    <row r="36" spans="1:89" ht="19.5" customHeight="1" thickBot="1">
      <c r="A36" s="427"/>
      <c r="B36" s="427"/>
      <c r="C36" s="427"/>
      <c r="D36" s="427"/>
      <c r="E36" s="427"/>
      <c r="F36" s="427"/>
      <c r="G36" s="460"/>
      <c r="H36" s="460"/>
      <c r="I36" s="460"/>
      <c r="J36" s="460"/>
      <c r="K36" s="460"/>
      <c r="L36" s="453" t="s">
        <v>203</v>
      </c>
      <c r="M36" s="453"/>
      <c r="N36" s="454" t="s">
        <v>204</v>
      </c>
      <c r="O36" s="454"/>
      <c r="P36" s="454"/>
      <c r="Q36" s="454"/>
      <c r="R36" s="454"/>
      <c r="S36" s="434"/>
      <c r="T36" s="434"/>
      <c r="U36" s="434"/>
      <c r="V36" s="434"/>
      <c r="W36" s="434"/>
      <c r="X36" s="434"/>
      <c r="Y36" s="455"/>
      <c r="Z36" s="455"/>
      <c r="AA36" s="455"/>
      <c r="AB36" s="455"/>
      <c r="AC36" s="455"/>
      <c r="AD36" s="455"/>
      <c r="AE36" s="455"/>
      <c r="AF36" s="455"/>
      <c r="AG36" s="455"/>
      <c r="AH36" s="455"/>
      <c r="AI36" s="455"/>
      <c r="AJ36" s="455"/>
      <c r="AK36" s="455"/>
      <c r="AL36" s="455"/>
      <c r="AM36" s="455"/>
      <c r="AN36" s="455"/>
      <c r="AO36" s="455"/>
      <c r="AP36" s="455"/>
      <c r="AQ36" s="455"/>
      <c r="AR36" s="455"/>
      <c r="AS36" s="455"/>
      <c r="AT36" s="455"/>
      <c r="AU36" s="455"/>
      <c r="AV36" s="455"/>
      <c r="AW36" s="455"/>
      <c r="AX36" s="455"/>
      <c r="AY36" s="455"/>
      <c r="AZ36" s="455"/>
      <c r="BA36" s="455"/>
      <c r="BB36" s="455"/>
      <c r="BC36" s="465"/>
      <c r="BD36" s="466"/>
      <c r="BE36" s="466"/>
      <c r="BF36" s="466"/>
      <c r="BG36" s="466"/>
      <c r="BH36" s="466"/>
      <c r="BI36" s="466"/>
      <c r="BJ36" s="466"/>
      <c r="BK36" s="466"/>
      <c r="BL36" s="529"/>
      <c r="BM36" s="535"/>
      <c r="BN36" s="466"/>
      <c r="BO36" s="466"/>
      <c r="BP36" s="466"/>
      <c r="BQ36" s="466"/>
      <c r="BR36" s="466"/>
      <c r="BS36" s="466"/>
      <c r="BT36" s="466"/>
      <c r="BU36" s="466"/>
      <c r="BV36" s="467"/>
      <c r="BW36" s="16"/>
      <c r="BX36" s="465"/>
      <c r="BY36" s="466"/>
      <c r="BZ36" s="466"/>
      <c r="CA36" s="466"/>
      <c r="CB36" s="466"/>
      <c r="CC36" s="466"/>
      <c r="CD36" s="466"/>
      <c r="CE36" s="466"/>
      <c r="CF36" s="466"/>
      <c r="CG36" s="466"/>
      <c r="CH36" s="466"/>
      <c r="CI36" s="466"/>
      <c r="CJ36" s="466"/>
      <c r="CK36" s="467"/>
    </row>
    <row r="37" spans="1:89" ht="19.5" customHeight="1" thickBot="1">
      <c r="A37" s="427"/>
      <c r="B37" s="427"/>
      <c r="C37" s="427"/>
      <c r="D37" s="427"/>
      <c r="E37" s="427"/>
      <c r="F37" s="427"/>
      <c r="G37" s="456"/>
      <c r="H37" s="456"/>
      <c r="I37" s="456"/>
      <c r="J37" s="456"/>
      <c r="K37" s="456"/>
      <c r="L37" s="453"/>
      <c r="M37" s="453"/>
      <c r="N37" s="454"/>
      <c r="O37" s="454"/>
      <c r="P37" s="454"/>
      <c r="Q37" s="454"/>
      <c r="R37" s="454"/>
      <c r="S37" s="214" t="s">
        <v>153</v>
      </c>
      <c r="T37" s="457"/>
      <c r="U37" s="457"/>
      <c r="V37" s="458" t="s">
        <v>205</v>
      </c>
      <c r="W37" s="458"/>
      <c r="X37" s="458"/>
      <c r="Y37" s="55"/>
      <c r="Z37" s="458" t="s">
        <v>206</v>
      </c>
      <c r="AA37" s="458"/>
      <c r="AB37" s="55"/>
      <c r="AC37" s="458" t="s">
        <v>207</v>
      </c>
      <c r="AD37" s="458"/>
      <c r="AE37" s="458"/>
      <c r="AF37" s="55"/>
      <c r="AG37" s="458" t="s">
        <v>208</v>
      </c>
      <c r="AH37" s="458"/>
      <c r="AI37" s="458"/>
      <c r="AJ37" s="55"/>
      <c r="AK37" s="458" t="s">
        <v>209</v>
      </c>
      <c r="AL37" s="458"/>
      <c r="AM37" s="458"/>
      <c r="AN37" s="55"/>
      <c r="AO37" s="604" t="s">
        <v>667</v>
      </c>
      <c r="AP37" s="605"/>
      <c r="AQ37" s="605"/>
      <c r="AR37" s="605"/>
      <c r="AS37" s="78"/>
      <c r="AT37" s="78"/>
      <c r="AU37" s="78"/>
      <c r="AV37" s="56"/>
      <c r="AW37" s="459"/>
      <c r="AX37" s="459"/>
      <c r="AY37" s="459"/>
      <c r="AZ37" s="459"/>
      <c r="BA37" s="459"/>
      <c r="BB37" s="459"/>
      <c r="BC37" s="530"/>
      <c r="BD37" s="531"/>
      <c r="BE37" s="531"/>
      <c r="BF37" s="531"/>
      <c r="BG37" s="531"/>
      <c r="BH37" s="531"/>
      <c r="BI37" s="531"/>
      <c r="BJ37" s="531"/>
      <c r="BK37" s="531"/>
      <c r="BL37" s="532"/>
      <c r="BM37" s="536"/>
      <c r="BN37" s="531"/>
      <c r="BO37" s="531"/>
      <c r="BP37" s="531"/>
      <c r="BQ37" s="531"/>
      <c r="BR37" s="531"/>
      <c r="BS37" s="531"/>
      <c r="BT37" s="531"/>
      <c r="BU37" s="531"/>
      <c r="BV37" s="537"/>
      <c r="BW37" s="16"/>
      <c r="BX37" s="465"/>
      <c r="BY37" s="466"/>
      <c r="BZ37" s="466"/>
      <c r="CA37" s="466"/>
      <c r="CB37" s="466"/>
      <c r="CC37" s="466"/>
      <c r="CD37" s="466"/>
      <c r="CE37" s="466"/>
      <c r="CF37" s="466"/>
      <c r="CG37" s="466"/>
      <c r="CH37" s="466"/>
      <c r="CI37" s="466"/>
      <c r="CJ37" s="466"/>
      <c r="CK37" s="467"/>
    </row>
    <row r="38" spans="1:89" ht="19.5" customHeight="1" thickBot="1">
      <c r="A38" s="427" t="s">
        <v>716</v>
      </c>
      <c r="B38" s="427"/>
      <c r="C38" s="427"/>
      <c r="D38" s="427"/>
      <c r="E38" s="427"/>
      <c r="F38" s="427"/>
      <c r="G38" s="488"/>
      <c r="H38" s="488"/>
      <c r="I38" s="488"/>
      <c r="J38" s="488"/>
      <c r="K38" s="488"/>
      <c r="L38" s="489" t="s">
        <v>157</v>
      </c>
      <c r="M38" s="489"/>
      <c r="N38" s="490" t="s">
        <v>210</v>
      </c>
      <c r="O38" s="490"/>
      <c r="P38" s="490"/>
      <c r="Q38" s="490"/>
      <c r="R38" s="490"/>
      <c r="S38" s="491"/>
      <c r="T38" s="491"/>
      <c r="U38" s="491"/>
      <c r="V38" s="491"/>
      <c r="W38" s="491"/>
      <c r="X38" s="491"/>
      <c r="Y38" s="492"/>
      <c r="Z38" s="492"/>
      <c r="AA38" s="492"/>
      <c r="AB38" s="492"/>
      <c r="AC38" s="492"/>
      <c r="AD38" s="492"/>
      <c r="AE38" s="492"/>
      <c r="AF38" s="492"/>
      <c r="AG38" s="492"/>
      <c r="AH38" s="492"/>
      <c r="AI38" s="493"/>
      <c r="AJ38" s="493"/>
      <c r="AK38" s="493"/>
      <c r="AL38" s="493"/>
      <c r="AM38" s="493"/>
      <c r="AN38" s="493"/>
      <c r="AO38" s="493"/>
      <c r="AP38" s="493"/>
      <c r="AQ38" s="493"/>
      <c r="AR38" s="493"/>
      <c r="AS38" s="493"/>
      <c r="AT38" s="493"/>
      <c r="AU38" s="493"/>
      <c r="AV38" s="493"/>
      <c r="AW38" s="493"/>
      <c r="AX38" s="493"/>
      <c r="AY38" s="493"/>
      <c r="AZ38" s="493"/>
      <c r="BA38" s="493"/>
      <c r="BB38" s="493"/>
      <c r="BC38" s="526"/>
      <c r="BD38" s="527"/>
      <c r="BE38" s="527"/>
      <c r="BF38" s="527"/>
      <c r="BG38" s="527"/>
      <c r="BH38" s="527"/>
      <c r="BI38" s="527"/>
      <c r="BJ38" s="527"/>
      <c r="BK38" s="527"/>
      <c r="BL38" s="528"/>
      <c r="BM38" s="533"/>
      <c r="BN38" s="527"/>
      <c r="BO38" s="527"/>
      <c r="BP38" s="527"/>
      <c r="BQ38" s="527"/>
      <c r="BR38" s="527"/>
      <c r="BS38" s="527"/>
      <c r="BT38" s="527"/>
      <c r="BU38" s="527"/>
      <c r="BV38" s="534"/>
      <c r="BW38" s="16"/>
      <c r="BX38" s="465"/>
      <c r="BY38" s="466"/>
      <c r="BZ38" s="466"/>
      <c r="CA38" s="466"/>
      <c r="CB38" s="466"/>
      <c r="CC38" s="466"/>
      <c r="CD38" s="466"/>
      <c r="CE38" s="466"/>
      <c r="CF38" s="466"/>
      <c r="CG38" s="466"/>
      <c r="CH38" s="466"/>
      <c r="CI38" s="466"/>
      <c r="CJ38" s="466"/>
      <c r="CK38" s="467"/>
    </row>
    <row r="39" spans="1:89" ht="19.5" customHeight="1" thickBot="1">
      <c r="A39" s="427"/>
      <c r="B39" s="427"/>
      <c r="C39" s="427"/>
      <c r="D39" s="427"/>
      <c r="E39" s="427"/>
      <c r="F39" s="427"/>
      <c r="G39" s="245"/>
      <c r="H39" s="245"/>
      <c r="I39" s="245"/>
      <c r="J39" s="245"/>
      <c r="K39" s="245"/>
      <c r="L39" s="449" t="s">
        <v>159</v>
      </c>
      <c r="M39" s="449"/>
      <c r="N39" s="450" t="s">
        <v>212</v>
      </c>
      <c r="O39" s="450"/>
      <c r="P39" s="450"/>
      <c r="Q39" s="450"/>
      <c r="R39" s="450"/>
      <c r="S39" s="434"/>
      <c r="T39" s="434"/>
      <c r="U39" s="434"/>
      <c r="V39" s="434"/>
      <c r="W39" s="434"/>
      <c r="X39" s="434"/>
      <c r="Y39" s="435"/>
      <c r="Z39" s="435"/>
      <c r="AA39" s="435"/>
      <c r="AB39" s="435"/>
      <c r="AC39" s="435"/>
      <c r="AD39" s="435"/>
      <c r="AE39" s="435"/>
      <c r="AF39" s="435"/>
      <c r="AG39" s="435"/>
      <c r="AH39" s="435"/>
      <c r="AI39" s="436"/>
      <c r="AJ39" s="436"/>
      <c r="AK39" s="436"/>
      <c r="AL39" s="436"/>
      <c r="AM39" s="436"/>
      <c r="AN39" s="436"/>
      <c r="AO39" s="436"/>
      <c r="AP39" s="436"/>
      <c r="AQ39" s="436"/>
      <c r="AR39" s="436"/>
      <c r="AS39" s="436"/>
      <c r="AT39" s="436"/>
      <c r="AU39" s="436"/>
      <c r="AV39" s="436"/>
      <c r="AW39" s="436"/>
      <c r="AX39" s="436"/>
      <c r="AY39" s="436"/>
      <c r="AZ39" s="436"/>
      <c r="BA39" s="436"/>
      <c r="BB39" s="436"/>
      <c r="BC39" s="465"/>
      <c r="BD39" s="466"/>
      <c r="BE39" s="466"/>
      <c r="BF39" s="466"/>
      <c r="BG39" s="466"/>
      <c r="BH39" s="466"/>
      <c r="BI39" s="466"/>
      <c r="BJ39" s="466"/>
      <c r="BK39" s="466"/>
      <c r="BL39" s="529"/>
      <c r="BM39" s="535"/>
      <c r="BN39" s="466"/>
      <c r="BO39" s="466"/>
      <c r="BP39" s="466"/>
      <c r="BQ39" s="466"/>
      <c r="BR39" s="466"/>
      <c r="BS39" s="466"/>
      <c r="BT39" s="466"/>
      <c r="BU39" s="466"/>
      <c r="BV39" s="467"/>
      <c r="BW39" s="16"/>
      <c r="BX39" s="465"/>
      <c r="BY39" s="466"/>
      <c r="BZ39" s="466"/>
      <c r="CA39" s="466"/>
      <c r="CB39" s="466"/>
      <c r="CC39" s="466"/>
      <c r="CD39" s="466"/>
      <c r="CE39" s="466"/>
      <c r="CF39" s="466"/>
      <c r="CG39" s="466"/>
      <c r="CH39" s="466"/>
      <c r="CI39" s="466"/>
      <c r="CJ39" s="466"/>
      <c r="CK39" s="467"/>
    </row>
    <row r="40" spans="1:89" ht="19.5" customHeight="1" thickBot="1">
      <c r="A40" s="427"/>
      <c r="B40" s="427"/>
      <c r="C40" s="427"/>
      <c r="D40" s="427"/>
      <c r="E40" s="427"/>
      <c r="F40" s="427"/>
      <c r="G40" s="245"/>
      <c r="H40" s="245"/>
      <c r="I40" s="245"/>
      <c r="J40" s="245"/>
      <c r="K40" s="245"/>
      <c r="L40" s="449" t="s">
        <v>161</v>
      </c>
      <c r="M40" s="449"/>
      <c r="N40" s="450" t="s">
        <v>214</v>
      </c>
      <c r="O40" s="450"/>
      <c r="P40" s="450"/>
      <c r="Q40" s="450"/>
      <c r="R40" s="450"/>
      <c r="S40" s="434"/>
      <c r="T40" s="434"/>
      <c r="U40" s="434"/>
      <c r="V40" s="434"/>
      <c r="W40" s="434"/>
      <c r="X40" s="434"/>
      <c r="Y40" s="435"/>
      <c r="Z40" s="435"/>
      <c r="AA40" s="435"/>
      <c r="AB40" s="435"/>
      <c r="AC40" s="435"/>
      <c r="AD40" s="435"/>
      <c r="AE40" s="435"/>
      <c r="AF40" s="435"/>
      <c r="AG40" s="435"/>
      <c r="AH40" s="435"/>
      <c r="AI40" s="436"/>
      <c r="AJ40" s="436"/>
      <c r="AK40" s="436"/>
      <c r="AL40" s="436"/>
      <c r="AM40" s="436"/>
      <c r="AN40" s="436"/>
      <c r="AO40" s="436"/>
      <c r="AP40" s="436"/>
      <c r="AQ40" s="436"/>
      <c r="AR40" s="436"/>
      <c r="AS40" s="436"/>
      <c r="AT40" s="436"/>
      <c r="AU40" s="436"/>
      <c r="AV40" s="436"/>
      <c r="AW40" s="436"/>
      <c r="AX40" s="436"/>
      <c r="AY40" s="436"/>
      <c r="AZ40" s="436"/>
      <c r="BA40" s="436"/>
      <c r="BB40" s="436"/>
      <c r="BC40" s="465"/>
      <c r="BD40" s="466"/>
      <c r="BE40" s="466"/>
      <c r="BF40" s="466"/>
      <c r="BG40" s="466"/>
      <c r="BH40" s="466"/>
      <c r="BI40" s="466"/>
      <c r="BJ40" s="466"/>
      <c r="BK40" s="466"/>
      <c r="BL40" s="529"/>
      <c r="BM40" s="535"/>
      <c r="BN40" s="466"/>
      <c r="BO40" s="466"/>
      <c r="BP40" s="466"/>
      <c r="BQ40" s="466"/>
      <c r="BR40" s="466"/>
      <c r="BS40" s="466"/>
      <c r="BT40" s="466"/>
      <c r="BU40" s="466"/>
      <c r="BV40" s="467"/>
      <c r="BW40" s="16"/>
      <c r="BX40" s="465"/>
      <c r="BY40" s="466"/>
      <c r="BZ40" s="466"/>
      <c r="CA40" s="466"/>
      <c r="CB40" s="466"/>
      <c r="CC40" s="466"/>
      <c r="CD40" s="466"/>
      <c r="CE40" s="466"/>
      <c r="CF40" s="466"/>
      <c r="CG40" s="466"/>
      <c r="CH40" s="466"/>
      <c r="CI40" s="466"/>
      <c r="CJ40" s="466"/>
      <c r="CK40" s="467"/>
    </row>
    <row r="41" spans="1:89" ht="19.5" customHeight="1" thickBot="1">
      <c r="A41" s="427"/>
      <c r="B41" s="427"/>
      <c r="C41" s="427"/>
      <c r="D41" s="427"/>
      <c r="E41" s="427"/>
      <c r="F41" s="427"/>
      <c r="G41" s="245"/>
      <c r="H41" s="245"/>
      <c r="I41" s="245"/>
      <c r="J41" s="245"/>
      <c r="K41" s="245"/>
      <c r="L41" s="449" t="s">
        <v>158</v>
      </c>
      <c r="M41" s="449"/>
      <c r="N41" s="476" t="s">
        <v>215</v>
      </c>
      <c r="O41" s="476"/>
      <c r="P41" s="476"/>
      <c r="Q41" s="476"/>
      <c r="R41" s="476"/>
      <c r="S41" s="434"/>
      <c r="T41" s="434"/>
      <c r="U41" s="434"/>
      <c r="V41" s="434"/>
      <c r="W41" s="434"/>
      <c r="X41" s="434"/>
      <c r="Y41" s="435"/>
      <c r="Z41" s="435"/>
      <c r="AA41" s="435"/>
      <c r="AB41" s="435"/>
      <c r="AC41" s="435"/>
      <c r="AD41" s="435"/>
      <c r="AE41" s="435"/>
      <c r="AF41" s="435"/>
      <c r="AG41" s="435"/>
      <c r="AH41" s="435"/>
      <c r="AI41" s="477"/>
      <c r="AJ41" s="477"/>
      <c r="AK41" s="477"/>
      <c r="AL41" s="477"/>
      <c r="AM41" s="477"/>
      <c r="AN41" s="477"/>
      <c r="AO41" s="477"/>
      <c r="AP41" s="477"/>
      <c r="AQ41" s="477"/>
      <c r="AR41" s="477"/>
      <c r="AS41" s="477"/>
      <c r="AT41" s="477"/>
      <c r="AU41" s="477"/>
      <c r="AV41" s="477"/>
      <c r="AW41" s="477"/>
      <c r="AX41" s="477"/>
      <c r="AY41" s="477"/>
      <c r="AZ41" s="477"/>
      <c r="BA41" s="477"/>
      <c r="BB41" s="477"/>
      <c r="BC41" s="465"/>
      <c r="BD41" s="466"/>
      <c r="BE41" s="466"/>
      <c r="BF41" s="466"/>
      <c r="BG41" s="466"/>
      <c r="BH41" s="466"/>
      <c r="BI41" s="466"/>
      <c r="BJ41" s="466"/>
      <c r="BK41" s="466"/>
      <c r="BL41" s="529"/>
      <c r="BM41" s="535"/>
      <c r="BN41" s="466"/>
      <c r="BO41" s="466"/>
      <c r="BP41" s="466"/>
      <c r="BQ41" s="466"/>
      <c r="BR41" s="466"/>
      <c r="BS41" s="466"/>
      <c r="BT41" s="466"/>
      <c r="BU41" s="466"/>
      <c r="BV41" s="467"/>
      <c r="BW41" s="16"/>
      <c r="BX41" s="468"/>
      <c r="BY41" s="469"/>
      <c r="BZ41" s="469"/>
      <c r="CA41" s="469"/>
      <c r="CB41" s="469"/>
      <c r="CC41" s="469"/>
      <c r="CD41" s="469"/>
      <c r="CE41" s="469"/>
      <c r="CF41" s="469"/>
      <c r="CG41" s="469"/>
      <c r="CH41" s="469"/>
      <c r="CI41" s="469"/>
      <c r="CJ41" s="469"/>
      <c r="CK41" s="470"/>
    </row>
    <row r="42" spans="1:89" ht="19.5" customHeight="1" thickBot="1">
      <c r="A42" s="427"/>
      <c r="B42" s="427"/>
      <c r="C42" s="427"/>
      <c r="D42" s="427"/>
      <c r="E42" s="427"/>
      <c r="F42" s="427"/>
      <c r="G42" s="245"/>
      <c r="H42" s="245"/>
      <c r="I42" s="245"/>
      <c r="J42" s="245"/>
      <c r="K42" s="245"/>
      <c r="L42" s="437" t="s">
        <v>160</v>
      </c>
      <c r="M42" s="437"/>
      <c r="N42" s="478" t="s">
        <v>502</v>
      </c>
      <c r="O42" s="478"/>
      <c r="P42" s="478"/>
      <c r="Q42" s="478"/>
      <c r="R42" s="478"/>
      <c r="S42" s="434"/>
      <c r="T42" s="434"/>
      <c r="U42" s="434"/>
      <c r="V42" s="434"/>
      <c r="W42" s="434"/>
      <c r="X42" s="434"/>
      <c r="Y42" s="435"/>
      <c r="Z42" s="435"/>
      <c r="AA42" s="435"/>
      <c r="AB42" s="435"/>
      <c r="AC42" s="435"/>
      <c r="AD42" s="435"/>
      <c r="AE42" s="435"/>
      <c r="AF42" s="435"/>
      <c r="AG42" s="435"/>
      <c r="AH42" s="435"/>
      <c r="AI42" s="436"/>
      <c r="AJ42" s="436"/>
      <c r="AK42" s="436"/>
      <c r="AL42" s="436"/>
      <c r="AM42" s="436"/>
      <c r="AN42" s="436"/>
      <c r="AO42" s="436"/>
      <c r="AP42" s="436"/>
      <c r="AQ42" s="436"/>
      <c r="AR42" s="436"/>
      <c r="AS42" s="436"/>
      <c r="AT42" s="436"/>
      <c r="AU42" s="436"/>
      <c r="AV42" s="436"/>
      <c r="AW42" s="436"/>
      <c r="AX42" s="436"/>
      <c r="AY42" s="436"/>
      <c r="AZ42" s="436"/>
      <c r="BA42" s="436"/>
      <c r="BB42" s="436"/>
      <c r="BC42" s="465"/>
      <c r="BD42" s="466"/>
      <c r="BE42" s="466"/>
      <c r="BF42" s="466"/>
      <c r="BG42" s="466"/>
      <c r="BH42" s="466"/>
      <c r="BI42" s="466"/>
      <c r="BJ42" s="466"/>
      <c r="BK42" s="466"/>
      <c r="BL42" s="529"/>
      <c r="BM42" s="535"/>
      <c r="BN42" s="466"/>
      <c r="BO42" s="466"/>
      <c r="BP42" s="466"/>
      <c r="BQ42" s="466"/>
      <c r="BR42" s="466"/>
      <c r="BS42" s="466"/>
      <c r="BT42" s="466"/>
      <c r="BU42" s="466"/>
      <c r="BV42" s="467"/>
      <c r="BW42" s="16"/>
      <c r="BX42" s="479"/>
      <c r="BY42" s="479"/>
      <c r="BZ42" s="479"/>
      <c r="CA42" s="479"/>
      <c r="CB42" s="479"/>
      <c r="CC42" s="479"/>
      <c r="CD42" s="479"/>
      <c r="CE42" s="479"/>
      <c r="CF42" s="479"/>
      <c r="CG42" s="479"/>
      <c r="CH42" s="479"/>
      <c r="CI42" s="479"/>
      <c r="CJ42" s="479"/>
      <c r="CK42" s="479"/>
    </row>
    <row r="43" spans="1:89" ht="19.5" customHeight="1" thickBot="1">
      <c r="A43" s="427"/>
      <c r="B43" s="427"/>
      <c r="C43" s="427"/>
      <c r="D43" s="427"/>
      <c r="E43" s="427"/>
      <c r="F43" s="427"/>
      <c r="G43" s="245"/>
      <c r="H43" s="245"/>
      <c r="I43" s="245"/>
      <c r="J43" s="245"/>
      <c r="K43" s="245"/>
      <c r="L43" s="437" t="s">
        <v>162</v>
      </c>
      <c r="M43" s="437"/>
      <c r="N43" s="447" t="s">
        <v>216</v>
      </c>
      <c r="O43" s="447"/>
      <c r="P43" s="447"/>
      <c r="Q43" s="447"/>
      <c r="R43" s="447"/>
      <c r="S43" s="480" t="s">
        <v>217</v>
      </c>
      <c r="T43" s="480"/>
      <c r="U43" s="480"/>
      <c r="V43" s="480"/>
      <c r="W43" s="480"/>
      <c r="X43" s="480"/>
      <c r="Y43" s="481"/>
      <c r="Z43" s="481"/>
      <c r="AA43" s="481"/>
      <c r="AB43" s="481"/>
      <c r="AC43" s="480" t="s">
        <v>218</v>
      </c>
      <c r="AD43" s="480"/>
      <c r="AE43" s="480"/>
      <c r="AF43" s="481"/>
      <c r="AG43" s="481"/>
      <c r="AH43" s="481"/>
      <c r="AI43" s="481"/>
      <c r="AJ43" s="482"/>
      <c r="AK43" s="482"/>
      <c r="AL43" s="482"/>
      <c r="AM43" s="482"/>
      <c r="AN43" s="482"/>
      <c r="AO43" s="482"/>
      <c r="AP43" s="482"/>
      <c r="AQ43" s="482"/>
      <c r="AR43" s="482"/>
      <c r="AS43" s="482"/>
      <c r="AT43" s="482"/>
      <c r="AU43" s="482"/>
      <c r="AV43" s="482"/>
      <c r="AW43" s="482"/>
      <c r="AX43" s="482"/>
      <c r="AY43" s="482"/>
      <c r="AZ43" s="482"/>
      <c r="BA43" s="482"/>
      <c r="BB43" s="482"/>
      <c r="BC43" s="465"/>
      <c r="BD43" s="466"/>
      <c r="BE43" s="466"/>
      <c r="BF43" s="466"/>
      <c r="BG43" s="466"/>
      <c r="BH43" s="466"/>
      <c r="BI43" s="466"/>
      <c r="BJ43" s="466"/>
      <c r="BK43" s="466"/>
      <c r="BL43" s="529"/>
      <c r="BM43" s="535"/>
      <c r="BN43" s="466"/>
      <c r="BO43" s="466"/>
      <c r="BP43" s="466"/>
      <c r="BQ43" s="466"/>
      <c r="BR43" s="466"/>
      <c r="BS43" s="466"/>
      <c r="BT43" s="466"/>
      <c r="BU43" s="466"/>
      <c r="BV43" s="467"/>
      <c r="BW43" s="16"/>
      <c r="BX43" s="479"/>
      <c r="BY43" s="479"/>
      <c r="BZ43" s="479"/>
      <c r="CA43" s="479"/>
      <c r="CB43" s="479"/>
      <c r="CC43" s="479"/>
      <c r="CD43" s="479"/>
      <c r="CE43" s="479"/>
      <c r="CF43" s="479"/>
      <c r="CG43" s="479"/>
      <c r="CH43" s="479"/>
      <c r="CI43" s="479"/>
      <c r="CJ43" s="479"/>
      <c r="CK43" s="479"/>
    </row>
    <row r="44" spans="1:89" ht="19.5" customHeight="1" thickBot="1">
      <c r="A44" s="427"/>
      <c r="B44" s="427"/>
      <c r="C44" s="427"/>
      <c r="D44" s="427"/>
      <c r="E44" s="427"/>
      <c r="F44" s="427"/>
      <c r="G44" s="245"/>
      <c r="H44" s="245"/>
      <c r="I44" s="245"/>
      <c r="J44" s="245"/>
      <c r="K44" s="245"/>
      <c r="L44" s="437" t="s">
        <v>220</v>
      </c>
      <c r="M44" s="437"/>
      <c r="N44" s="447" t="s">
        <v>221</v>
      </c>
      <c r="O44" s="447"/>
      <c r="P44" s="447"/>
      <c r="Q44" s="447"/>
      <c r="R44" s="447"/>
      <c r="S44" s="434"/>
      <c r="T44" s="434"/>
      <c r="U44" s="434"/>
      <c r="V44" s="434"/>
      <c r="W44" s="434"/>
      <c r="X44" s="434"/>
      <c r="Y44" s="435"/>
      <c r="Z44" s="435"/>
      <c r="AA44" s="435"/>
      <c r="AB44" s="435"/>
      <c r="AC44" s="435"/>
      <c r="AD44" s="435"/>
      <c r="AE44" s="435"/>
      <c r="AF44" s="435"/>
      <c r="AG44" s="435"/>
      <c r="AH44" s="435"/>
      <c r="AI44" s="436"/>
      <c r="AJ44" s="436"/>
      <c r="AK44" s="436"/>
      <c r="AL44" s="436"/>
      <c r="AM44" s="436"/>
      <c r="AN44" s="436"/>
      <c r="AO44" s="436"/>
      <c r="AP44" s="436"/>
      <c r="AQ44" s="436"/>
      <c r="AR44" s="436"/>
      <c r="AS44" s="436"/>
      <c r="AT44" s="436"/>
      <c r="AU44" s="436"/>
      <c r="AV44" s="436"/>
      <c r="AW44" s="436"/>
      <c r="AX44" s="436"/>
      <c r="AY44" s="436"/>
      <c r="AZ44" s="436"/>
      <c r="BA44" s="436"/>
      <c r="BB44" s="436"/>
      <c r="BC44" s="465"/>
      <c r="BD44" s="466"/>
      <c r="BE44" s="466"/>
      <c r="BF44" s="466"/>
      <c r="BG44" s="466"/>
      <c r="BH44" s="466"/>
      <c r="BI44" s="466"/>
      <c r="BJ44" s="466"/>
      <c r="BK44" s="466"/>
      <c r="BL44" s="529"/>
      <c r="BM44" s="535"/>
      <c r="BN44" s="466"/>
      <c r="BO44" s="466"/>
      <c r="BP44" s="466"/>
      <c r="BQ44" s="466"/>
      <c r="BR44" s="466"/>
      <c r="BS44" s="466"/>
      <c r="BT44" s="466"/>
      <c r="BU44" s="466"/>
      <c r="BV44" s="467"/>
      <c r="BW44" s="16"/>
      <c r="BX44" s="479"/>
      <c r="BY44" s="479"/>
      <c r="BZ44" s="479"/>
      <c r="CA44" s="479"/>
      <c r="CB44" s="479"/>
      <c r="CC44" s="479"/>
      <c r="CD44" s="479"/>
      <c r="CE44" s="479"/>
      <c r="CF44" s="479"/>
      <c r="CG44" s="479"/>
      <c r="CH44" s="479"/>
      <c r="CI44" s="479"/>
      <c r="CJ44" s="479"/>
      <c r="CK44" s="479"/>
    </row>
    <row r="45" spans="1:89" ht="19.5" customHeight="1" thickBot="1">
      <c r="A45" s="427"/>
      <c r="B45" s="427"/>
      <c r="C45" s="427"/>
      <c r="D45" s="427"/>
      <c r="E45" s="427"/>
      <c r="F45" s="427"/>
      <c r="G45" s="245"/>
      <c r="H45" s="245"/>
      <c r="I45" s="245"/>
      <c r="J45" s="245"/>
      <c r="K45" s="245"/>
      <c r="L45" s="437" t="s">
        <v>223</v>
      </c>
      <c r="M45" s="437"/>
      <c r="N45" s="447" t="s">
        <v>224</v>
      </c>
      <c r="O45" s="447"/>
      <c r="P45" s="447"/>
      <c r="Q45" s="447"/>
      <c r="R45" s="447"/>
      <c r="S45" s="434"/>
      <c r="T45" s="434"/>
      <c r="U45" s="434"/>
      <c r="V45" s="434"/>
      <c r="W45" s="434"/>
      <c r="X45" s="434"/>
      <c r="Y45" s="435"/>
      <c r="Z45" s="435"/>
      <c r="AA45" s="435"/>
      <c r="AB45" s="435"/>
      <c r="AC45" s="435"/>
      <c r="AD45" s="435"/>
      <c r="AE45" s="435"/>
      <c r="AF45" s="435"/>
      <c r="AG45" s="435"/>
      <c r="AH45" s="435"/>
      <c r="AI45" s="436"/>
      <c r="AJ45" s="436"/>
      <c r="AK45" s="436"/>
      <c r="AL45" s="436"/>
      <c r="AM45" s="436"/>
      <c r="AN45" s="436"/>
      <c r="AO45" s="436"/>
      <c r="AP45" s="436"/>
      <c r="AQ45" s="436"/>
      <c r="AR45" s="436"/>
      <c r="AS45" s="436"/>
      <c r="AT45" s="436"/>
      <c r="AU45" s="436"/>
      <c r="AV45" s="436"/>
      <c r="AW45" s="436"/>
      <c r="AX45" s="436"/>
      <c r="AY45" s="436"/>
      <c r="AZ45" s="436"/>
      <c r="BA45" s="436"/>
      <c r="BB45" s="436"/>
      <c r="BC45" s="465"/>
      <c r="BD45" s="466"/>
      <c r="BE45" s="466"/>
      <c r="BF45" s="466"/>
      <c r="BG45" s="466"/>
      <c r="BH45" s="466"/>
      <c r="BI45" s="466"/>
      <c r="BJ45" s="466"/>
      <c r="BK45" s="466"/>
      <c r="BL45" s="529"/>
      <c r="BM45" s="535"/>
      <c r="BN45" s="466"/>
      <c r="BO45" s="466"/>
      <c r="BP45" s="466"/>
      <c r="BQ45" s="466"/>
      <c r="BR45" s="466"/>
      <c r="BS45" s="466"/>
      <c r="BT45" s="466"/>
      <c r="BU45" s="466"/>
      <c r="BV45" s="467"/>
      <c r="BW45" s="16"/>
      <c r="BX45" s="479"/>
      <c r="BY45" s="479"/>
      <c r="BZ45" s="479"/>
      <c r="CA45" s="479"/>
      <c r="CB45" s="479"/>
      <c r="CC45" s="479"/>
      <c r="CD45" s="479"/>
      <c r="CE45" s="479"/>
      <c r="CF45" s="479"/>
      <c r="CG45" s="479"/>
      <c r="CH45" s="479"/>
      <c r="CI45" s="479"/>
      <c r="CJ45" s="479"/>
      <c r="CK45" s="479"/>
    </row>
    <row r="46" spans="1:89" ht="19.5" customHeight="1" thickBot="1">
      <c r="A46" s="427"/>
      <c r="B46" s="427"/>
      <c r="C46" s="427"/>
      <c r="D46" s="427"/>
      <c r="E46" s="427"/>
      <c r="F46" s="427"/>
      <c r="G46" s="245"/>
      <c r="H46" s="245"/>
      <c r="I46" s="245"/>
      <c r="J46" s="245"/>
      <c r="K46" s="245"/>
      <c r="L46" s="449" t="s">
        <v>226</v>
      </c>
      <c r="M46" s="449"/>
      <c r="N46" s="450" t="s">
        <v>227</v>
      </c>
      <c r="O46" s="450"/>
      <c r="P46" s="450"/>
      <c r="Q46" s="450"/>
      <c r="R46" s="450"/>
      <c r="S46" s="434"/>
      <c r="T46" s="434"/>
      <c r="U46" s="434"/>
      <c r="V46" s="434"/>
      <c r="W46" s="434"/>
      <c r="X46" s="434"/>
      <c r="Y46" s="435"/>
      <c r="Z46" s="435"/>
      <c r="AA46" s="435"/>
      <c r="AB46" s="435"/>
      <c r="AC46" s="435"/>
      <c r="AD46" s="435"/>
      <c r="AE46" s="435"/>
      <c r="AF46" s="435"/>
      <c r="AG46" s="435"/>
      <c r="AH46" s="435"/>
      <c r="AI46" s="436"/>
      <c r="AJ46" s="436"/>
      <c r="AK46" s="436"/>
      <c r="AL46" s="436"/>
      <c r="AM46" s="436"/>
      <c r="AN46" s="436"/>
      <c r="AO46" s="436"/>
      <c r="AP46" s="436"/>
      <c r="AQ46" s="436"/>
      <c r="AR46" s="436"/>
      <c r="AS46" s="436"/>
      <c r="AT46" s="436"/>
      <c r="AU46" s="436"/>
      <c r="AV46" s="436"/>
      <c r="AW46" s="436"/>
      <c r="AX46" s="436"/>
      <c r="AY46" s="436"/>
      <c r="AZ46" s="436"/>
      <c r="BA46" s="436"/>
      <c r="BB46" s="436"/>
      <c r="BC46" s="465"/>
      <c r="BD46" s="466"/>
      <c r="BE46" s="466"/>
      <c r="BF46" s="466"/>
      <c r="BG46" s="466"/>
      <c r="BH46" s="466"/>
      <c r="BI46" s="466"/>
      <c r="BJ46" s="466"/>
      <c r="BK46" s="466"/>
      <c r="BL46" s="529"/>
      <c r="BM46" s="535"/>
      <c r="BN46" s="466"/>
      <c r="BO46" s="466"/>
      <c r="BP46" s="466"/>
      <c r="BQ46" s="466"/>
      <c r="BR46" s="466"/>
      <c r="BS46" s="466"/>
      <c r="BT46" s="466"/>
      <c r="BU46" s="466"/>
      <c r="BV46" s="467"/>
      <c r="BW46" s="16"/>
      <c r="BX46" s="479"/>
      <c r="BY46" s="479"/>
      <c r="BZ46" s="479"/>
      <c r="CA46" s="479"/>
      <c r="CB46" s="479"/>
      <c r="CC46" s="479"/>
      <c r="CD46" s="479"/>
      <c r="CE46" s="479"/>
      <c r="CF46" s="479"/>
      <c r="CG46" s="479"/>
      <c r="CH46" s="479"/>
      <c r="CI46" s="479"/>
      <c r="CJ46" s="479"/>
      <c r="CK46" s="479"/>
    </row>
    <row r="47" spans="1:89" ht="19.5" customHeight="1" thickBot="1">
      <c r="A47" s="427"/>
      <c r="B47" s="427"/>
      <c r="C47" s="427"/>
      <c r="D47" s="427"/>
      <c r="E47" s="427"/>
      <c r="F47" s="427"/>
      <c r="G47" s="245"/>
      <c r="H47" s="245"/>
      <c r="I47" s="245"/>
      <c r="J47" s="245"/>
      <c r="K47" s="245"/>
      <c r="L47" s="449" t="s">
        <v>228</v>
      </c>
      <c r="M47" s="449"/>
      <c r="N47" s="450" t="s">
        <v>229</v>
      </c>
      <c r="O47" s="450"/>
      <c r="P47" s="450"/>
      <c r="Q47" s="450"/>
      <c r="R47" s="450"/>
      <c r="S47" s="434"/>
      <c r="T47" s="434"/>
      <c r="U47" s="434"/>
      <c r="V47" s="434"/>
      <c r="W47" s="434"/>
      <c r="X47" s="434"/>
      <c r="Y47" s="438" t="s">
        <v>666</v>
      </c>
      <c r="Z47" s="438"/>
      <c r="AA47" s="483"/>
      <c r="AB47" s="483"/>
      <c r="AC47" s="483"/>
      <c r="AD47" s="483"/>
      <c r="AE47" s="435"/>
      <c r="AF47" s="435"/>
      <c r="AG47" s="435"/>
      <c r="AH47" s="435"/>
      <c r="AI47" s="436"/>
      <c r="AJ47" s="436"/>
      <c r="AK47" s="436"/>
      <c r="AL47" s="436"/>
      <c r="AM47" s="436"/>
      <c r="AN47" s="436"/>
      <c r="AO47" s="436"/>
      <c r="AP47" s="436"/>
      <c r="AQ47" s="436"/>
      <c r="AR47" s="436"/>
      <c r="AS47" s="436"/>
      <c r="AT47" s="436"/>
      <c r="AU47" s="436"/>
      <c r="AV47" s="436"/>
      <c r="AW47" s="436"/>
      <c r="AX47" s="436"/>
      <c r="AY47" s="436"/>
      <c r="AZ47" s="436"/>
      <c r="BA47" s="436"/>
      <c r="BB47" s="436"/>
      <c r="BC47" s="538"/>
      <c r="BD47" s="539"/>
      <c r="BE47" s="539"/>
      <c r="BF47" s="539"/>
      <c r="BG47" s="539"/>
      <c r="BH47" s="539"/>
      <c r="BI47" s="539"/>
      <c r="BJ47" s="539"/>
      <c r="BK47" s="539"/>
      <c r="BL47" s="540"/>
      <c r="BM47" s="544"/>
      <c r="BN47" s="539"/>
      <c r="BO47" s="539"/>
      <c r="BP47" s="539"/>
      <c r="BQ47" s="539"/>
      <c r="BR47" s="539"/>
      <c r="BS47" s="539"/>
      <c r="BT47" s="539"/>
      <c r="BU47" s="539"/>
      <c r="BV47" s="545"/>
      <c r="BW47" s="16"/>
      <c r="BX47" s="479"/>
      <c r="BY47" s="479"/>
      <c r="BZ47" s="479"/>
      <c r="CA47" s="479"/>
      <c r="CB47" s="479"/>
      <c r="CC47" s="479"/>
      <c r="CD47" s="479"/>
      <c r="CE47" s="479"/>
      <c r="CF47" s="479"/>
      <c r="CG47" s="479"/>
      <c r="CH47" s="479"/>
      <c r="CI47" s="479"/>
      <c r="CJ47" s="479"/>
      <c r="CK47" s="479"/>
    </row>
    <row r="48" spans="1:89" ht="19.5" customHeight="1" thickBot="1">
      <c r="A48" s="427"/>
      <c r="B48" s="427"/>
      <c r="C48" s="427"/>
      <c r="D48" s="427"/>
      <c r="E48" s="427"/>
      <c r="F48" s="427"/>
      <c r="G48" s="245"/>
      <c r="H48" s="245"/>
      <c r="I48" s="245"/>
      <c r="J48" s="245"/>
      <c r="K48" s="245"/>
      <c r="L48" s="449" t="s">
        <v>230</v>
      </c>
      <c r="M48" s="449"/>
      <c r="N48" s="450" t="s">
        <v>231</v>
      </c>
      <c r="O48" s="450"/>
      <c r="P48" s="450"/>
      <c r="Q48" s="450"/>
      <c r="R48" s="450"/>
      <c r="S48" s="434"/>
      <c r="T48" s="434"/>
      <c r="U48" s="434"/>
      <c r="V48" s="434"/>
      <c r="W48" s="434"/>
      <c r="X48" s="434"/>
      <c r="Y48" s="435"/>
      <c r="Z48" s="435"/>
      <c r="AA48" s="435"/>
      <c r="AB48" s="435"/>
      <c r="AC48" s="435"/>
      <c r="AD48" s="435"/>
      <c r="AE48" s="435"/>
      <c r="AF48" s="435"/>
      <c r="AG48" s="435"/>
      <c r="AH48" s="435"/>
      <c r="AI48" s="436"/>
      <c r="AJ48" s="436"/>
      <c r="AK48" s="436"/>
      <c r="AL48" s="436"/>
      <c r="AM48" s="436"/>
      <c r="AN48" s="436"/>
      <c r="AO48" s="436"/>
      <c r="AP48" s="436"/>
      <c r="AQ48" s="436"/>
      <c r="AR48" s="436"/>
      <c r="AS48" s="436"/>
      <c r="AT48" s="436"/>
      <c r="AU48" s="436"/>
      <c r="AV48" s="436"/>
      <c r="AW48" s="436"/>
      <c r="AX48" s="436"/>
      <c r="AY48" s="436"/>
      <c r="AZ48" s="436"/>
      <c r="BA48" s="436"/>
      <c r="BB48" s="436"/>
      <c r="BC48" s="538"/>
      <c r="BD48" s="539"/>
      <c r="BE48" s="539"/>
      <c r="BF48" s="539"/>
      <c r="BG48" s="539"/>
      <c r="BH48" s="539"/>
      <c r="BI48" s="539"/>
      <c r="BJ48" s="539"/>
      <c r="BK48" s="539"/>
      <c r="BL48" s="540"/>
      <c r="BM48" s="544"/>
      <c r="BN48" s="539"/>
      <c r="BO48" s="539"/>
      <c r="BP48" s="539"/>
      <c r="BQ48" s="539"/>
      <c r="BR48" s="539"/>
      <c r="BS48" s="539"/>
      <c r="BT48" s="539"/>
      <c r="BU48" s="539"/>
      <c r="BV48" s="545"/>
      <c r="BW48" s="16"/>
      <c r="BX48" s="479"/>
      <c r="BY48" s="479"/>
      <c r="BZ48" s="479"/>
      <c r="CA48" s="479"/>
      <c r="CB48" s="479"/>
      <c r="CC48" s="479"/>
      <c r="CD48" s="479"/>
      <c r="CE48" s="479"/>
      <c r="CF48" s="479"/>
      <c r="CG48" s="479"/>
      <c r="CH48" s="479"/>
      <c r="CI48" s="479"/>
      <c r="CJ48" s="479"/>
      <c r="CK48" s="479"/>
    </row>
    <row r="49" spans="1:89" ht="19.5" customHeight="1" thickBot="1">
      <c r="A49" s="427"/>
      <c r="B49" s="427"/>
      <c r="C49" s="427"/>
      <c r="D49" s="427"/>
      <c r="E49" s="427"/>
      <c r="F49" s="427"/>
      <c r="G49" s="245"/>
      <c r="H49" s="245"/>
      <c r="I49" s="245"/>
      <c r="J49" s="245"/>
      <c r="K49" s="245"/>
      <c r="L49" s="449" t="s">
        <v>232</v>
      </c>
      <c r="M49" s="449"/>
      <c r="N49" s="450" t="s">
        <v>233</v>
      </c>
      <c r="O49" s="450"/>
      <c r="P49" s="450"/>
      <c r="Q49" s="450"/>
      <c r="R49" s="450"/>
      <c r="S49" s="434">
        <v>0</v>
      </c>
      <c r="T49" s="434"/>
      <c r="U49" s="434"/>
      <c r="V49" s="434"/>
      <c r="W49" s="434"/>
      <c r="X49" s="434"/>
      <c r="Y49" s="435"/>
      <c r="Z49" s="435"/>
      <c r="AA49" s="435"/>
      <c r="AB49" s="435"/>
      <c r="AC49" s="435"/>
      <c r="AD49" s="435"/>
      <c r="AE49" s="435"/>
      <c r="AF49" s="435"/>
      <c r="AG49" s="435"/>
      <c r="AH49" s="435"/>
      <c r="AI49" s="436"/>
      <c r="AJ49" s="436"/>
      <c r="AK49" s="436"/>
      <c r="AL49" s="436"/>
      <c r="AM49" s="436"/>
      <c r="AN49" s="436"/>
      <c r="AO49" s="436"/>
      <c r="AP49" s="436"/>
      <c r="AQ49" s="436"/>
      <c r="AR49" s="436"/>
      <c r="AS49" s="436"/>
      <c r="AT49" s="436"/>
      <c r="AU49" s="436"/>
      <c r="AV49" s="436"/>
      <c r="AW49" s="436"/>
      <c r="AX49" s="436"/>
      <c r="AY49" s="436"/>
      <c r="AZ49" s="436"/>
      <c r="BA49" s="436"/>
      <c r="BB49" s="436"/>
      <c r="BC49" s="538"/>
      <c r="BD49" s="539"/>
      <c r="BE49" s="539"/>
      <c r="BF49" s="539"/>
      <c r="BG49" s="539"/>
      <c r="BH49" s="539"/>
      <c r="BI49" s="539"/>
      <c r="BJ49" s="539"/>
      <c r="BK49" s="539"/>
      <c r="BL49" s="540"/>
      <c r="BM49" s="544"/>
      <c r="BN49" s="539"/>
      <c r="BO49" s="539"/>
      <c r="BP49" s="539"/>
      <c r="BQ49" s="539"/>
      <c r="BR49" s="539"/>
      <c r="BS49" s="539"/>
      <c r="BT49" s="539"/>
      <c r="BU49" s="539"/>
      <c r="BV49" s="545"/>
      <c r="BW49" s="16"/>
      <c r="BX49" s="479"/>
      <c r="BY49" s="479"/>
      <c r="BZ49" s="479"/>
      <c r="CA49" s="479"/>
      <c r="CB49" s="479"/>
      <c r="CC49" s="479"/>
      <c r="CD49" s="479"/>
      <c r="CE49" s="479"/>
      <c r="CF49" s="479"/>
      <c r="CG49" s="479"/>
      <c r="CH49" s="479"/>
      <c r="CI49" s="479"/>
      <c r="CJ49" s="479"/>
      <c r="CK49" s="479"/>
    </row>
    <row r="50" spans="1:89" ht="19.5" customHeight="1" thickBot="1">
      <c r="A50" s="427"/>
      <c r="B50" s="427"/>
      <c r="C50" s="427"/>
      <c r="D50" s="427"/>
      <c r="E50" s="427"/>
      <c r="F50" s="427"/>
      <c r="G50" s="245"/>
      <c r="H50" s="245"/>
      <c r="I50" s="245"/>
      <c r="J50" s="245"/>
      <c r="K50" s="245"/>
      <c r="L50" s="437" t="s">
        <v>234</v>
      </c>
      <c r="M50" s="437"/>
      <c r="N50" s="447" t="s">
        <v>235</v>
      </c>
      <c r="O50" s="447"/>
      <c r="P50" s="447"/>
      <c r="Q50" s="447"/>
      <c r="R50" s="447"/>
      <c r="S50" s="434"/>
      <c r="T50" s="434"/>
      <c r="U50" s="434"/>
      <c r="V50" s="434"/>
      <c r="W50" s="434"/>
      <c r="X50" s="434"/>
      <c r="Y50" s="435"/>
      <c r="Z50" s="435"/>
      <c r="AA50" s="435"/>
      <c r="AB50" s="435"/>
      <c r="AC50" s="435"/>
      <c r="AD50" s="435"/>
      <c r="AE50" s="435"/>
      <c r="AF50" s="435"/>
      <c r="AG50" s="435"/>
      <c r="AH50" s="435"/>
      <c r="AI50" s="436"/>
      <c r="AJ50" s="436"/>
      <c r="AK50" s="436"/>
      <c r="AL50" s="436"/>
      <c r="AM50" s="436"/>
      <c r="AN50" s="436"/>
      <c r="AO50" s="436"/>
      <c r="AP50" s="436"/>
      <c r="AQ50" s="436"/>
      <c r="AR50" s="436"/>
      <c r="AS50" s="436"/>
      <c r="AT50" s="436"/>
      <c r="AU50" s="436"/>
      <c r="AV50" s="436"/>
      <c r="AW50" s="436"/>
      <c r="AX50" s="436"/>
      <c r="AY50" s="436"/>
      <c r="AZ50" s="436"/>
      <c r="BA50" s="436"/>
      <c r="BB50" s="436"/>
      <c r="BC50" s="538"/>
      <c r="BD50" s="539"/>
      <c r="BE50" s="539"/>
      <c r="BF50" s="539"/>
      <c r="BG50" s="539"/>
      <c r="BH50" s="539"/>
      <c r="BI50" s="539"/>
      <c r="BJ50" s="539"/>
      <c r="BK50" s="539"/>
      <c r="BL50" s="540"/>
      <c r="BM50" s="544"/>
      <c r="BN50" s="539"/>
      <c r="BO50" s="539"/>
      <c r="BP50" s="539"/>
      <c r="BQ50" s="539"/>
      <c r="BR50" s="539"/>
      <c r="BS50" s="539"/>
      <c r="BT50" s="539"/>
      <c r="BU50" s="539"/>
      <c r="BV50" s="545"/>
      <c r="BW50" s="16"/>
      <c r="BX50" s="479"/>
      <c r="BY50" s="479"/>
      <c r="BZ50" s="479"/>
      <c r="CA50" s="479"/>
      <c r="CB50" s="479"/>
      <c r="CC50" s="479"/>
      <c r="CD50" s="479"/>
      <c r="CE50" s="479"/>
      <c r="CF50" s="479"/>
      <c r="CG50" s="479"/>
      <c r="CH50" s="479"/>
      <c r="CI50" s="479"/>
      <c r="CJ50" s="479"/>
      <c r="CK50" s="479"/>
    </row>
    <row r="51" spans="1:89" ht="19.5" customHeight="1" thickBot="1">
      <c r="A51" s="427"/>
      <c r="B51" s="427"/>
      <c r="C51" s="427"/>
      <c r="D51" s="427"/>
      <c r="E51" s="427"/>
      <c r="F51" s="427"/>
      <c r="G51" s="245"/>
      <c r="H51" s="245"/>
      <c r="I51" s="245"/>
      <c r="J51" s="245"/>
      <c r="K51" s="245"/>
      <c r="L51" s="437" t="s">
        <v>236</v>
      </c>
      <c r="M51" s="437"/>
      <c r="N51" s="447" t="s">
        <v>237</v>
      </c>
      <c r="O51" s="447"/>
      <c r="P51" s="447"/>
      <c r="Q51" s="447"/>
      <c r="R51" s="447"/>
      <c r="S51" s="434"/>
      <c r="T51" s="434"/>
      <c r="U51" s="434"/>
      <c r="V51" s="434"/>
      <c r="W51" s="434"/>
      <c r="X51" s="434"/>
      <c r="Y51" s="435"/>
      <c r="Z51" s="435"/>
      <c r="AA51" s="435"/>
      <c r="AB51" s="435"/>
      <c r="AC51" s="435"/>
      <c r="AD51" s="435"/>
      <c r="AE51" s="435"/>
      <c r="AF51" s="435"/>
      <c r="AG51" s="435"/>
      <c r="AH51" s="435"/>
      <c r="AI51" s="436"/>
      <c r="AJ51" s="436"/>
      <c r="AK51" s="436"/>
      <c r="AL51" s="436"/>
      <c r="AM51" s="436"/>
      <c r="AN51" s="436"/>
      <c r="AO51" s="436"/>
      <c r="AP51" s="436"/>
      <c r="AQ51" s="436"/>
      <c r="AR51" s="436"/>
      <c r="AS51" s="436"/>
      <c r="AT51" s="436"/>
      <c r="AU51" s="436"/>
      <c r="AV51" s="436"/>
      <c r="AW51" s="436"/>
      <c r="AX51" s="436"/>
      <c r="AY51" s="436"/>
      <c r="AZ51" s="436"/>
      <c r="BA51" s="436"/>
      <c r="BB51" s="436"/>
      <c r="BC51" s="538"/>
      <c r="BD51" s="539"/>
      <c r="BE51" s="539"/>
      <c r="BF51" s="539"/>
      <c r="BG51" s="539"/>
      <c r="BH51" s="539"/>
      <c r="BI51" s="539"/>
      <c r="BJ51" s="539"/>
      <c r="BK51" s="539"/>
      <c r="BL51" s="540"/>
      <c r="BM51" s="544"/>
      <c r="BN51" s="539"/>
      <c r="BO51" s="539"/>
      <c r="BP51" s="539"/>
      <c r="BQ51" s="539"/>
      <c r="BR51" s="539"/>
      <c r="BS51" s="539"/>
      <c r="BT51" s="539"/>
      <c r="BU51" s="539"/>
      <c r="BV51" s="545"/>
      <c r="BW51" s="16"/>
      <c r="BX51" s="479"/>
      <c r="BY51" s="479"/>
      <c r="BZ51" s="479"/>
      <c r="CA51" s="479"/>
      <c r="CB51" s="479"/>
      <c r="CC51" s="479"/>
      <c r="CD51" s="479"/>
      <c r="CE51" s="479"/>
      <c r="CF51" s="479"/>
      <c r="CG51" s="479"/>
      <c r="CH51" s="479"/>
      <c r="CI51" s="479"/>
      <c r="CJ51" s="479"/>
      <c r="CK51" s="479"/>
    </row>
    <row r="52" spans="1:89" ht="19.5" customHeight="1" thickBot="1">
      <c r="A52" s="427"/>
      <c r="B52" s="427"/>
      <c r="C52" s="427"/>
      <c r="D52" s="427"/>
      <c r="E52" s="427"/>
      <c r="F52" s="427"/>
      <c r="G52" s="245"/>
      <c r="H52" s="245"/>
      <c r="I52" s="245"/>
      <c r="J52" s="245"/>
      <c r="K52" s="245"/>
      <c r="L52" s="437" t="s">
        <v>238</v>
      </c>
      <c r="M52" s="437"/>
      <c r="N52" s="447" t="s">
        <v>239</v>
      </c>
      <c r="O52" s="447"/>
      <c r="P52" s="447"/>
      <c r="Q52" s="447"/>
      <c r="R52" s="447"/>
      <c r="S52" s="434"/>
      <c r="T52" s="434"/>
      <c r="U52" s="434"/>
      <c r="V52" s="434"/>
      <c r="W52" s="434"/>
      <c r="X52" s="434"/>
      <c r="Y52" s="435"/>
      <c r="Z52" s="435"/>
      <c r="AA52" s="435"/>
      <c r="AB52" s="435"/>
      <c r="AC52" s="435"/>
      <c r="AD52" s="435"/>
      <c r="AE52" s="435"/>
      <c r="AF52" s="435"/>
      <c r="AG52" s="435"/>
      <c r="AH52" s="435"/>
      <c r="AI52" s="436"/>
      <c r="AJ52" s="436"/>
      <c r="AK52" s="436"/>
      <c r="AL52" s="436"/>
      <c r="AM52" s="436"/>
      <c r="AN52" s="436"/>
      <c r="AO52" s="436"/>
      <c r="AP52" s="436"/>
      <c r="AQ52" s="436"/>
      <c r="AR52" s="436"/>
      <c r="AS52" s="436"/>
      <c r="AT52" s="436"/>
      <c r="AU52" s="436"/>
      <c r="AV52" s="436"/>
      <c r="AW52" s="436"/>
      <c r="AX52" s="436"/>
      <c r="AY52" s="436"/>
      <c r="AZ52" s="436"/>
      <c r="BA52" s="436"/>
      <c r="BB52" s="436"/>
      <c r="BC52" s="538"/>
      <c r="BD52" s="539"/>
      <c r="BE52" s="539"/>
      <c r="BF52" s="539"/>
      <c r="BG52" s="539"/>
      <c r="BH52" s="539"/>
      <c r="BI52" s="539"/>
      <c r="BJ52" s="539"/>
      <c r="BK52" s="539"/>
      <c r="BL52" s="540"/>
      <c r="BM52" s="544"/>
      <c r="BN52" s="539"/>
      <c r="BO52" s="539"/>
      <c r="BP52" s="539"/>
      <c r="BQ52" s="539"/>
      <c r="BR52" s="539"/>
      <c r="BS52" s="539"/>
      <c r="BT52" s="539"/>
      <c r="BU52" s="539"/>
      <c r="BV52" s="545"/>
      <c r="BW52" s="16"/>
      <c r="BX52" s="446"/>
      <c r="BY52" s="446"/>
      <c r="BZ52" s="446"/>
      <c r="CA52" s="446"/>
      <c r="CB52" s="446"/>
      <c r="CC52" s="446"/>
      <c r="CD52" s="446"/>
      <c r="CE52" s="446"/>
      <c r="CF52" s="446"/>
      <c r="CG52" s="446"/>
      <c r="CH52" s="446"/>
      <c r="CI52" s="446"/>
      <c r="CJ52" s="446"/>
      <c r="CK52" s="446"/>
    </row>
    <row r="53" spans="1:89" ht="19.5" customHeight="1" thickBot="1">
      <c r="A53" s="427"/>
      <c r="B53" s="427"/>
      <c r="C53" s="427"/>
      <c r="D53" s="427"/>
      <c r="E53" s="427"/>
      <c r="F53" s="427"/>
      <c r="G53" s="245"/>
      <c r="H53" s="245"/>
      <c r="I53" s="245"/>
      <c r="J53" s="245"/>
      <c r="K53" s="245"/>
      <c r="L53" s="437" t="s">
        <v>240</v>
      </c>
      <c r="M53" s="437"/>
      <c r="N53" s="447" t="s">
        <v>241</v>
      </c>
      <c r="O53" s="447"/>
      <c r="P53" s="447"/>
      <c r="Q53" s="447"/>
      <c r="R53" s="447"/>
      <c r="S53" s="434"/>
      <c r="T53" s="434"/>
      <c r="U53" s="434"/>
      <c r="V53" s="434"/>
      <c r="W53" s="434"/>
      <c r="X53" s="434"/>
      <c r="Y53" s="435"/>
      <c r="Z53" s="435"/>
      <c r="AA53" s="435"/>
      <c r="AB53" s="435"/>
      <c r="AC53" s="435"/>
      <c r="AD53" s="435"/>
      <c r="AE53" s="435"/>
      <c r="AF53" s="435"/>
      <c r="AG53" s="435"/>
      <c r="AH53" s="435"/>
      <c r="AI53" s="436"/>
      <c r="AJ53" s="436"/>
      <c r="AK53" s="436"/>
      <c r="AL53" s="436"/>
      <c r="AM53" s="436"/>
      <c r="AN53" s="436"/>
      <c r="AO53" s="436"/>
      <c r="AP53" s="436"/>
      <c r="AQ53" s="436"/>
      <c r="AR53" s="436"/>
      <c r="AS53" s="436"/>
      <c r="AT53" s="436"/>
      <c r="AU53" s="436"/>
      <c r="AV53" s="436"/>
      <c r="AW53" s="436"/>
      <c r="AX53" s="436"/>
      <c r="AY53" s="436"/>
      <c r="AZ53" s="436"/>
      <c r="BA53" s="436"/>
      <c r="BB53" s="436"/>
      <c r="BC53" s="538"/>
      <c r="BD53" s="539"/>
      <c r="BE53" s="539"/>
      <c r="BF53" s="539"/>
      <c r="BG53" s="539"/>
      <c r="BH53" s="539"/>
      <c r="BI53" s="539"/>
      <c r="BJ53" s="539"/>
      <c r="BK53" s="539"/>
      <c r="BL53" s="540"/>
      <c r="BM53" s="544"/>
      <c r="BN53" s="539"/>
      <c r="BO53" s="539"/>
      <c r="BP53" s="539"/>
      <c r="BQ53" s="539"/>
      <c r="BR53" s="539"/>
      <c r="BS53" s="539"/>
      <c r="BT53" s="539"/>
      <c r="BU53" s="539"/>
      <c r="BV53" s="545"/>
      <c r="BW53" s="16"/>
      <c r="BX53" s="446"/>
      <c r="BY53" s="446"/>
      <c r="BZ53" s="446"/>
      <c r="CA53" s="446"/>
      <c r="CB53" s="446"/>
      <c r="CC53" s="446"/>
      <c r="CD53" s="446"/>
      <c r="CE53" s="446"/>
      <c r="CF53" s="446"/>
      <c r="CG53" s="446"/>
      <c r="CH53" s="446"/>
      <c r="CI53" s="446"/>
      <c r="CJ53" s="446"/>
      <c r="CK53" s="446"/>
    </row>
    <row r="54" spans="1:89" ht="19.5" customHeight="1" thickBot="1">
      <c r="A54" s="427"/>
      <c r="B54" s="427"/>
      <c r="C54" s="427"/>
      <c r="D54" s="427"/>
      <c r="E54" s="427"/>
      <c r="F54" s="427"/>
      <c r="G54" s="245"/>
      <c r="H54" s="245"/>
      <c r="I54" s="245"/>
      <c r="J54" s="245"/>
      <c r="K54" s="245"/>
      <c r="L54" s="449" t="s">
        <v>242</v>
      </c>
      <c r="M54" s="449"/>
      <c r="N54" s="450" t="s">
        <v>243</v>
      </c>
      <c r="O54" s="450"/>
      <c r="P54" s="450"/>
      <c r="Q54" s="450"/>
      <c r="R54" s="450"/>
      <c r="S54" s="434"/>
      <c r="T54" s="434"/>
      <c r="U54" s="434"/>
      <c r="V54" s="434"/>
      <c r="W54" s="434"/>
      <c r="X54" s="434"/>
      <c r="Y54" s="435"/>
      <c r="Z54" s="435"/>
      <c r="AA54" s="435"/>
      <c r="AB54" s="435"/>
      <c r="AC54" s="435"/>
      <c r="AD54" s="435"/>
      <c r="AE54" s="435"/>
      <c r="AF54" s="435"/>
      <c r="AG54" s="435"/>
      <c r="AH54" s="435"/>
      <c r="AI54" s="436"/>
      <c r="AJ54" s="436"/>
      <c r="AK54" s="436"/>
      <c r="AL54" s="436"/>
      <c r="AM54" s="436"/>
      <c r="AN54" s="436"/>
      <c r="AO54" s="436"/>
      <c r="AP54" s="436"/>
      <c r="AQ54" s="436"/>
      <c r="AR54" s="436"/>
      <c r="AS54" s="436"/>
      <c r="AT54" s="436"/>
      <c r="AU54" s="436"/>
      <c r="AV54" s="436"/>
      <c r="AW54" s="436"/>
      <c r="AX54" s="436"/>
      <c r="AY54" s="436"/>
      <c r="AZ54" s="436"/>
      <c r="BA54" s="436"/>
      <c r="BB54" s="436"/>
      <c r="BC54" s="538"/>
      <c r="BD54" s="539"/>
      <c r="BE54" s="539"/>
      <c r="BF54" s="539"/>
      <c r="BG54" s="539"/>
      <c r="BH54" s="539"/>
      <c r="BI54" s="539"/>
      <c r="BJ54" s="539"/>
      <c r="BK54" s="539"/>
      <c r="BL54" s="540"/>
      <c r="BM54" s="544"/>
      <c r="BN54" s="539"/>
      <c r="BO54" s="539"/>
      <c r="BP54" s="539"/>
      <c r="BQ54" s="539"/>
      <c r="BR54" s="539"/>
      <c r="BS54" s="539"/>
      <c r="BT54" s="539"/>
      <c r="BU54" s="539"/>
      <c r="BV54" s="545"/>
      <c r="BW54" s="16"/>
      <c r="BX54" s="446"/>
      <c r="BY54" s="446"/>
      <c r="BZ54" s="446"/>
      <c r="CA54" s="446"/>
      <c r="CB54" s="446"/>
      <c r="CC54" s="446"/>
      <c r="CD54" s="446"/>
      <c r="CE54" s="446"/>
      <c r="CF54" s="446"/>
      <c r="CG54" s="446"/>
      <c r="CH54" s="446"/>
      <c r="CI54" s="446"/>
      <c r="CJ54" s="446"/>
      <c r="CK54" s="446"/>
    </row>
    <row r="55" spans="1:89" ht="21.75" customHeight="1" thickBot="1">
      <c r="A55" s="427"/>
      <c r="B55" s="427"/>
      <c r="C55" s="427"/>
      <c r="D55" s="427"/>
      <c r="E55" s="427"/>
      <c r="F55" s="427"/>
      <c r="G55" s="245"/>
      <c r="H55" s="245"/>
      <c r="I55" s="245"/>
      <c r="J55" s="245"/>
      <c r="K55" s="245"/>
      <c r="L55" s="449" t="s">
        <v>244</v>
      </c>
      <c r="M55" s="449"/>
      <c r="N55" s="484" t="s">
        <v>718</v>
      </c>
      <c r="O55" s="484"/>
      <c r="P55" s="484"/>
      <c r="Q55" s="484"/>
      <c r="R55" s="484"/>
      <c r="S55" s="434"/>
      <c r="T55" s="434"/>
      <c r="U55" s="434"/>
      <c r="V55" s="434"/>
      <c r="W55" s="434"/>
      <c r="X55" s="434"/>
      <c r="Y55" s="435"/>
      <c r="Z55" s="435"/>
      <c r="AA55" s="435"/>
      <c r="AB55" s="435"/>
      <c r="AC55" s="435"/>
      <c r="AD55" s="435"/>
      <c r="AE55" s="435"/>
      <c r="AF55" s="435"/>
      <c r="AG55" s="435"/>
      <c r="AH55" s="435"/>
      <c r="AI55" s="436"/>
      <c r="AJ55" s="436"/>
      <c r="AK55" s="436"/>
      <c r="AL55" s="436"/>
      <c r="AM55" s="436"/>
      <c r="AN55" s="436"/>
      <c r="AO55" s="436"/>
      <c r="AP55" s="436"/>
      <c r="AQ55" s="436"/>
      <c r="AR55" s="436"/>
      <c r="AS55" s="436"/>
      <c r="AT55" s="436"/>
      <c r="AU55" s="436"/>
      <c r="AV55" s="436"/>
      <c r="AW55" s="436"/>
      <c r="AX55" s="436"/>
      <c r="AY55" s="436"/>
      <c r="AZ55" s="436"/>
      <c r="BA55" s="436"/>
      <c r="BB55" s="436"/>
      <c r="BC55" s="538"/>
      <c r="BD55" s="539"/>
      <c r="BE55" s="539"/>
      <c r="BF55" s="539"/>
      <c r="BG55" s="539"/>
      <c r="BH55" s="539"/>
      <c r="BI55" s="539"/>
      <c r="BJ55" s="539"/>
      <c r="BK55" s="539"/>
      <c r="BL55" s="540"/>
      <c r="BM55" s="544"/>
      <c r="BN55" s="539"/>
      <c r="BO55" s="539"/>
      <c r="BP55" s="539"/>
      <c r="BQ55" s="539"/>
      <c r="BR55" s="539"/>
      <c r="BS55" s="539"/>
      <c r="BT55" s="539"/>
      <c r="BU55" s="539"/>
      <c r="BV55" s="545"/>
      <c r="BW55" s="16"/>
      <c r="BX55" s="446"/>
      <c r="BY55" s="446"/>
      <c r="BZ55" s="446"/>
      <c r="CA55" s="446"/>
      <c r="CB55" s="446"/>
      <c r="CC55" s="446"/>
      <c r="CD55" s="446"/>
      <c r="CE55" s="446"/>
      <c r="CF55" s="446"/>
      <c r="CG55" s="446"/>
      <c r="CH55" s="446"/>
      <c r="CI55" s="446"/>
      <c r="CJ55" s="446"/>
      <c r="CK55" s="446"/>
    </row>
    <row r="56" spans="1:89" ht="21.75" customHeight="1" thickBot="1">
      <c r="A56" s="427"/>
      <c r="B56" s="427"/>
      <c r="C56" s="427"/>
      <c r="D56" s="427"/>
      <c r="E56" s="427"/>
      <c r="F56" s="427"/>
      <c r="G56" s="245"/>
      <c r="H56" s="245"/>
      <c r="I56" s="245"/>
      <c r="J56" s="245"/>
      <c r="K56" s="245"/>
      <c r="L56" s="449" t="s">
        <v>246</v>
      </c>
      <c r="M56" s="449"/>
      <c r="N56" s="476" t="s">
        <v>717</v>
      </c>
      <c r="O56" s="476"/>
      <c r="P56" s="476"/>
      <c r="Q56" s="476"/>
      <c r="R56" s="476"/>
      <c r="S56" s="434"/>
      <c r="T56" s="434"/>
      <c r="U56" s="434"/>
      <c r="V56" s="434"/>
      <c r="W56" s="434"/>
      <c r="X56" s="434"/>
      <c r="Y56" s="435"/>
      <c r="Z56" s="435"/>
      <c r="AA56" s="435"/>
      <c r="AB56" s="435"/>
      <c r="AC56" s="435"/>
      <c r="AD56" s="435"/>
      <c r="AE56" s="435"/>
      <c r="AF56" s="435"/>
      <c r="AG56" s="435"/>
      <c r="AH56" s="435"/>
      <c r="AI56" s="436"/>
      <c r="AJ56" s="436"/>
      <c r="AK56" s="436"/>
      <c r="AL56" s="436"/>
      <c r="AM56" s="436"/>
      <c r="AN56" s="436"/>
      <c r="AO56" s="436"/>
      <c r="AP56" s="436"/>
      <c r="AQ56" s="436"/>
      <c r="AR56" s="436"/>
      <c r="AS56" s="436"/>
      <c r="AT56" s="436"/>
      <c r="AU56" s="436"/>
      <c r="AV56" s="436"/>
      <c r="AW56" s="436"/>
      <c r="AX56" s="436"/>
      <c r="AY56" s="436"/>
      <c r="AZ56" s="436"/>
      <c r="BA56" s="436"/>
      <c r="BB56" s="436"/>
      <c r="BC56" s="538"/>
      <c r="BD56" s="539"/>
      <c r="BE56" s="539"/>
      <c r="BF56" s="539"/>
      <c r="BG56" s="539"/>
      <c r="BH56" s="539"/>
      <c r="BI56" s="539"/>
      <c r="BJ56" s="539"/>
      <c r="BK56" s="539"/>
      <c r="BL56" s="540"/>
      <c r="BM56" s="544"/>
      <c r="BN56" s="539"/>
      <c r="BO56" s="539"/>
      <c r="BP56" s="539"/>
      <c r="BQ56" s="539"/>
      <c r="BR56" s="539"/>
      <c r="BS56" s="539"/>
      <c r="BT56" s="539"/>
      <c r="BU56" s="539"/>
      <c r="BV56" s="545"/>
      <c r="BW56" s="16"/>
      <c r="BX56" s="446"/>
      <c r="BY56" s="446"/>
      <c r="BZ56" s="446"/>
      <c r="CA56" s="446"/>
      <c r="CB56" s="446"/>
      <c r="CC56" s="446"/>
      <c r="CD56" s="446"/>
      <c r="CE56" s="446"/>
      <c r="CF56" s="446"/>
      <c r="CG56" s="446"/>
      <c r="CH56" s="446"/>
      <c r="CI56" s="446"/>
      <c r="CJ56" s="446"/>
      <c r="CK56" s="446"/>
    </row>
    <row r="57" spans="1:89" ht="19.5" customHeight="1" thickBot="1">
      <c r="A57" s="427"/>
      <c r="B57" s="427"/>
      <c r="C57" s="427"/>
      <c r="D57" s="427"/>
      <c r="E57" s="427"/>
      <c r="F57" s="427"/>
      <c r="G57" s="245"/>
      <c r="H57" s="245"/>
      <c r="I57" s="245"/>
      <c r="J57" s="245"/>
      <c r="K57" s="245"/>
      <c r="L57" s="449" t="s">
        <v>248</v>
      </c>
      <c r="M57" s="449"/>
      <c r="N57" s="450" t="s">
        <v>249</v>
      </c>
      <c r="O57" s="450"/>
      <c r="P57" s="450"/>
      <c r="Q57" s="450"/>
      <c r="R57" s="450"/>
      <c r="S57" s="434"/>
      <c r="T57" s="434"/>
      <c r="U57" s="434"/>
      <c r="V57" s="434"/>
      <c r="W57" s="434"/>
      <c r="X57" s="434"/>
      <c r="Y57" s="435"/>
      <c r="Z57" s="435"/>
      <c r="AA57" s="435"/>
      <c r="AB57" s="435"/>
      <c r="AC57" s="435"/>
      <c r="AD57" s="435"/>
      <c r="AE57" s="435"/>
      <c r="AF57" s="435"/>
      <c r="AG57" s="435"/>
      <c r="AH57" s="435"/>
      <c r="AI57" s="436"/>
      <c r="AJ57" s="436"/>
      <c r="AK57" s="436"/>
      <c r="AL57" s="436"/>
      <c r="AM57" s="436"/>
      <c r="AN57" s="436"/>
      <c r="AO57" s="436"/>
      <c r="AP57" s="436"/>
      <c r="AQ57" s="436"/>
      <c r="AR57" s="436"/>
      <c r="AS57" s="436"/>
      <c r="AT57" s="436"/>
      <c r="AU57" s="436"/>
      <c r="AV57" s="436"/>
      <c r="AW57" s="436"/>
      <c r="AX57" s="436"/>
      <c r="AY57" s="436"/>
      <c r="AZ57" s="436"/>
      <c r="BA57" s="436"/>
      <c r="BB57" s="436"/>
      <c r="BC57" s="538"/>
      <c r="BD57" s="539"/>
      <c r="BE57" s="539"/>
      <c r="BF57" s="539"/>
      <c r="BG57" s="539"/>
      <c r="BH57" s="539"/>
      <c r="BI57" s="539"/>
      <c r="BJ57" s="539"/>
      <c r="BK57" s="539"/>
      <c r="BL57" s="540"/>
      <c r="BM57" s="544"/>
      <c r="BN57" s="539"/>
      <c r="BO57" s="539"/>
      <c r="BP57" s="539"/>
      <c r="BQ57" s="539"/>
      <c r="BR57" s="539"/>
      <c r="BS57" s="539"/>
      <c r="BT57" s="539"/>
      <c r="BU57" s="539"/>
      <c r="BV57" s="545"/>
      <c r="BW57" s="16"/>
      <c r="BX57" s="446"/>
      <c r="BY57" s="446"/>
      <c r="BZ57" s="446"/>
      <c r="CA57" s="446"/>
      <c r="CB57" s="446"/>
      <c r="CC57" s="446"/>
      <c r="CD57" s="446"/>
      <c r="CE57" s="446"/>
      <c r="CF57" s="446"/>
      <c r="CG57" s="446"/>
      <c r="CH57" s="446"/>
      <c r="CI57" s="446"/>
      <c r="CJ57" s="446"/>
      <c r="CK57" s="446"/>
    </row>
    <row r="58" spans="1:89" ht="19.5" customHeight="1" thickBot="1">
      <c r="A58" s="427"/>
      <c r="B58" s="427"/>
      <c r="C58" s="427"/>
      <c r="D58" s="427"/>
      <c r="E58" s="427"/>
      <c r="F58" s="427"/>
      <c r="G58" s="245"/>
      <c r="H58" s="245"/>
      <c r="I58" s="245"/>
      <c r="J58" s="245"/>
      <c r="K58" s="245"/>
      <c r="L58" s="449" t="s">
        <v>250</v>
      </c>
      <c r="M58" s="449"/>
      <c r="N58" s="450" t="s">
        <v>251</v>
      </c>
      <c r="O58" s="450"/>
      <c r="P58" s="450"/>
      <c r="Q58" s="450"/>
      <c r="R58" s="450"/>
      <c r="S58" s="434"/>
      <c r="T58" s="434"/>
      <c r="U58" s="434"/>
      <c r="V58" s="434"/>
      <c r="W58" s="434"/>
      <c r="X58" s="434"/>
      <c r="Y58" s="435"/>
      <c r="Z58" s="435"/>
      <c r="AA58" s="435"/>
      <c r="AB58" s="435"/>
      <c r="AC58" s="435"/>
      <c r="AD58" s="435"/>
      <c r="AE58" s="435"/>
      <c r="AF58" s="435"/>
      <c r="AG58" s="435"/>
      <c r="AH58" s="435"/>
      <c r="AI58" s="436"/>
      <c r="AJ58" s="436"/>
      <c r="AK58" s="436"/>
      <c r="AL58" s="436"/>
      <c r="AM58" s="436"/>
      <c r="AN58" s="436"/>
      <c r="AO58" s="436"/>
      <c r="AP58" s="436"/>
      <c r="AQ58" s="436"/>
      <c r="AR58" s="436"/>
      <c r="AS58" s="436"/>
      <c r="AT58" s="436"/>
      <c r="AU58" s="436"/>
      <c r="AV58" s="436"/>
      <c r="AW58" s="436"/>
      <c r="AX58" s="436"/>
      <c r="AY58" s="436"/>
      <c r="AZ58" s="436"/>
      <c r="BA58" s="436"/>
      <c r="BB58" s="436"/>
      <c r="BC58" s="538"/>
      <c r="BD58" s="539"/>
      <c r="BE58" s="539"/>
      <c r="BF58" s="539"/>
      <c r="BG58" s="539"/>
      <c r="BH58" s="539"/>
      <c r="BI58" s="539"/>
      <c r="BJ58" s="539"/>
      <c r="BK58" s="539"/>
      <c r="BL58" s="540"/>
      <c r="BM58" s="544"/>
      <c r="BN58" s="539"/>
      <c r="BO58" s="539"/>
      <c r="BP58" s="539"/>
      <c r="BQ58" s="539"/>
      <c r="BR58" s="539"/>
      <c r="BS58" s="539"/>
      <c r="BT58" s="539"/>
      <c r="BU58" s="539"/>
      <c r="BV58" s="545"/>
      <c r="BW58" s="16"/>
      <c r="BX58" s="446"/>
      <c r="BY58" s="446"/>
      <c r="BZ58" s="446"/>
      <c r="CA58" s="446"/>
      <c r="CB58" s="446"/>
      <c r="CC58" s="446"/>
      <c r="CD58" s="446"/>
      <c r="CE58" s="446"/>
      <c r="CF58" s="446"/>
      <c r="CG58" s="446"/>
      <c r="CH58" s="446"/>
      <c r="CI58" s="446"/>
      <c r="CJ58" s="446"/>
      <c r="CK58" s="446"/>
    </row>
    <row r="59" spans="1:89" ht="19.5" customHeight="1" thickBot="1">
      <c r="A59" s="427"/>
      <c r="B59" s="427"/>
      <c r="C59" s="427"/>
      <c r="D59" s="427"/>
      <c r="E59" s="427"/>
      <c r="F59" s="427"/>
      <c r="G59" s="245"/>
      <c r="H59" s="245"/>
      <c r="I59" s="245"/>
      <c r="J59" s="245"/>
      <c r="K59" s="245"/>
      <c r="L59" s="449" t="s">
        <v>253</v>
      </c>
      <c r="M59" s="449"/>
      <c r="N59" s="476" t="s">
        <v>254</v>
      </c>
      <c r="O59" s="476"/>
      <c r="P59" s="476"/>
      <c r="Q59" s="476"/>
      <c r="R59" s="476"/>
      <c r="S59" s="434"/>
      <c r="T59" s="434"/>
      <c r="U59" s="434"/>
      <c r="V59" s="434"/>
      <c r="W59" s="434"/>
      <c r="X59" s="434"/>
      <c r="Y59" s="435"/>
      <c r="Z59" s="435"/>
      <c r="AA59" s="435"/>
      <c r="AB59" s="435"/>
      <c r="AC59" s="435"/>
      <c r="AD59" s="435"/>
      <c r="AE59" s="435"/>
      <c r="AF59" s="435"/>
      <c r="AG59" s="435"/>
      <c r="AH59" s="435"/>
      <c r="AI59" s="436"/>
      <c r="AJ59" s="436"/>
      <c r="AK59" s="436"/>
      <c r="AL59" s="436"/>
      <c r="AM59" s="436"/>
      <c r="AN59" s="436"/>
      <c r="AO59" s="436"/>
      <c r="AP59" s="436"/>
      <c r="AQ59" s="436"/>
      <c r="AR59" s="436"/>
      <c r="AS59" s="436"/>
      <c r="AT59" s="436"/>
      <c r="AU59" s="436"/>
      <c r="AV59" s="436"/>
      <c r="AW59" s="436"/>
      <c r="AX59" s="436"/>
      <c r="AY59" s="436"/>
      <c r="AZ59" s="436"/>
      <c r="BA59" s="436"/>
      <c r="BB59" s="436"/>
      <c r="BC59" s="538"/>
      <c r="BD59" s="539"/>
      <c r="BE59" s="539"/>
      <c r="BF59" s="539"/>
      <c r="BG59" s="539"/>
      <c r="BH59" s="539"/>
      <c r="BI59" s="539"/>
      <c r="BJ59" s="539"/>
      <c r="BK59" s="539"/>
      <c r="BL59" s="540"/>
      <c r="BM59" s="544"/>
      <c r="BN59" s="539"/>
      <c r="BO59" s="539"/>
      <c r="BP59" s="539"/>
      <c r="BQ59" s="539"/>
      <c r="BR59" s="539"/>
      <c r="BS59" s="539"/>
      <c r="BT59" s="539"/>
      <c r="BU59" s="539"/>
      <c r="BV59" s="545"/>
      <c r="BW59" s="16"/>
      <c r="BX59" s="446"/>
      <c r="BY59" s="446"/>
      <c r="BZ59" s="446"/>
      <c r="CA59" s="446"/>
      <c r="CB59" s="446"/>
      <c r="CC59" s="446"/>
      <c r="CD59" s="446"/>
      <c r="CE59" s="446"/>
      <c r="CF59" s="446"/>
      <c r="CG59" s="446"/>
      <c r="CH59" s="446"/>
      <c r="CI59" s="446"/>
      <c r="CJ59" s="446"/>
      <c r="CK59" s="446"/>
    </row>
    <row r="60" spans="1:89" ht="19.5" customHeight="1" thickBot="1">
      <c r="A60" s="427"/>
      <c r="B60" s="427"/>
      <c r="C60" s="427"/>
      <c r="D60" s="427"/>
      <c r="E60" s="427"/>
      <c r="F60" s="427"/>
      <c r="G60" s="245"/>
      <c r="H60" s="245"/>
      <c r="I60" s="245"/>
      <c r="J60" s="245"/>
      <c r="K60" s="245"/>
      <c r="L60" s="449" t="s">
        <v>255</v>
      </c>
      <c r="M60" s="449"/>
      <c r="N60" s="450" t="s">
        <v>256</v>
      </c>
      <c r="O60" s="450"/>
      <c r="P60" s="450"/>
      <c r="Q60" s="450"/>
      <c r="R60" s="450"/>
      <c r="S60" s="434"/>
      <c r="T60" s="434"/>
      <c r="U60" s="434"/>
      <c r="V60" s="434"/>
      <c r="W60" s="434"/>
      <c r="X60" s="434"/>
      <c r="Y60" s="435"/>
      <c r="Z60" s="435"/>
      <c r="AA60" s="435"/>
      <c r="AB60" s="435"/>
      <c r="AC60" s="435"/>
      <c r="AD60" s="435"/>
      <c r="AE60" s="435"/>
      <c r="AF60" s="435"/>
      <c r="AG60" s="435"/>
      <c r="AH60" s="435"/>
      <c r="AI60" s="436"/>
      <c r="AJ60" s="436"/>
      <c r="AK60" s="436"/>
      <c r="AL60" s="436"/>
      <c r="AM60" s="436"/>
      <c r="AN60" s="436"/>
      <c r="AO60" s="436"/>
      <c r="AP60" s="436"/>
      <c r="AQ60" s="436"/>
      <c r="AR60" s="436"/>
      <c r="AS60" s="436"/>
      <c r="AT60" s="436"/>
      <c r="AU60" s="436"/>
      <c r="AV60" s="436"/>
      <c r="AW60" s="436"/>
      <c r="AX60" s="436"/>
      <c r="AY60" s="436"/>
      <c r="AZ60" s="436"/>
      <c r="BA60" s="436"/>
      <c r="BB60" s="436"/>
      <c r="BC60" s="538"/>
      <c r="BD60" s="539"/>
      <c r="BE60" s="539"/>
      <c r="BF60" s="539"/>
      <c r="BG60" s="539"/>
      <c r="BH60" s="539"/>
      <c r="BI60" s="539"/>
      <c r="BJ60" s="539"/>
      <c r="BK60" s="539"/>
      <c r="BL60" s="540"/>
      <c r="BM60" s="544"/>
      <c r="BN60" s="539"/>
      <c r="BO60" s="539"/>
      <c r="BP60" s="539"/>
      <c r="BQ60" s="539"/>
      <c r="BR60" s="539"/>
      <c r="BS60" s="539"/>
      <c r="BT60" s="539"/>
      <c r="BU60" s="539"/>
      <c r="BV60" s="545"/>
      <c r="BW60" s="16"/>
      <c r="BX60" s="446"/>
      <c r="BY60" s="446"/>
      <c r="BZ60" s="446"/>
      <c r="CA60" s="446"/>
      <c r="CB60" s="446"/>
      <c r="CC60" s="446"/>
      <c r="CD60" s="446"/>
      <c r="CE60" s="446"/>
      <c r="CF60" s="446"/>
      <c r="CG60" s="446"/>
      <c r="CH60" s="446"/>
      <c r="CI60" s="446"/>
      <c r="CJ60" s="446"/>
      <c r="CK60" s="446"/>
    </row>
    <row r="61" spans="1:89" ht="19.5" customHeight="1" thickBot="1">
      <c r="A61" s="427"/>
      <c r="B61" s="427"/>
      <c r="C61" s="427"/>
      <c r="D61" s="427"/>
      <c r="E61" s="427"/>
      <c r="F61" s="427"/>
      <c r="G61" s="245"/>
      <c r="H61" s="245"/>
      <c r="I61" s="245"/>
      <c r="J61" s="245"/>
      <c r="K61" s="245"/>
      <c r="L61" s="449" t="s">
        <v>257</v>
      </c>
      <c r="M61" s="449"/>
      <c r="N61" s="494" t="s">
        <v>719</v>
      </c>
      <c r="O61" s="494"/>
      <c r="P61" s="494"/>
      <c r="Q61" s="494"/>
      <c r="R61" s="494"/>
      <c r="S61" s="434"/>
      <c r="T61" s="434"/>
      <c r="U61" s="434"/>
      <c r="V61" s="434"/>
      <c r="W61" s="434"/>
      <c r="X61" s="434"/>
      <c r="Y61" s="435"/>
      <c r="Z61" s="435"/>
      <c r="AA61" s="435"/>
      <c r="AB61" s="435"/>
      <c r="AC61" s="435"/>
      <c r="AD61" s="435"/>
      <c r="AE61" s="435"/>
      <c r="AF61" s="435"/>
      <c r="AG61" s="435"/>
      <c r="AH61" s="435"/>
      <c r="AI61" s="436"/>
      <c r="AJ61" s="436"/>
      <c r="AK61" s="436"/>
      <c r="AL61" s="436"/>
      <c r="AM61" s="436"/>
      <c r="AN61" s="436"/>
      <c r="AO61" s="436"/>
      <c r="AP61" s="436"/>
      <c r="AQ61" s="436"/>
      <c r="AR61" s="436"/>
      <c r="AS61" s="436"/>
      <c r="AT61" s="436"/>
      <c r="AU61" s="436"/>
      <c r="AV61" s="436"/>
      <c r="AW61" s="436"/>
      <c r="AX61" s="436"/>
      <c r="AY61" s="436"/>
      <c r="AZ61" s="436"/>
      <c r="BA61" s="436"/>
      <c r="BB61" s="436"/>
      <c r="BC61" s="538"/>
      <c r="BD61" s="539"/>
      <c r="BE61" s="539"/>
      <c r="BF61" s="539"/>
      <c r="BG61" s="539"/>
      <c r="BH61" s="539"/>
      <c r="BI61" s="539"/>
      <c r="BJ61" s="539"/>
      <c r="BK61" s="539"/>
      <c r="BL61" s="540"/>
      <c r="BM61" s="544"/>
      <c r="BN61" s="539"/>
      <c r="BO61" s="539"/>
      <c r="BP61" s="539"/>
      <c r="BQ61" s="539"/>
      <c r="BR61" s="539"/>
      <c r="BS61" s="539"/>
      <c r="BT61" s="539"/>
      <c r="BU61" s="539"/>
      <c r="BV61" s="545"/>
      <c r="BW61" s="16"/>
      <c r="BX61" s="446"/>
      <c r="BY61" s="446"/>
      <c r="BZ61" s="446"/>
      <c r="CA61" s="446"/>
      <c r="CB61" s="446"/>
      <c r="CC61" s="446"/>
      <c r="CD61" s="446"/>
      <c r="CE61" s="446"/>
      <c r="CF61" s="446"/>
      <c r="CG61" s="446"/>
      <c r="CH61" s="446"/>
      <c r="CI61" s="446"/>
      <c r="CJ61" s="446"/>
      <c r="CK61" s="446"/>
    </row>
    <row r="62" spans="1:89" ht="19.5" customHeight="1" thickBot="1">
      <c r="A62" s="427"/>
      <c r="B62" s="427"/>
      <c r="C62" s="427"/>
      <c r="D62" s="427"/>
      <c r="E62" s="427"/>
      <c r="F62" s="427"/>
      <c r="G62" s="245"/>
      <c r="H62" s="245"/>
      <c r="I62" s="245"/>
      <c r="J62" s="245"/>
      <c r="K62" s="245"/>
      <c r="L62" s="437" t="s">
        <v>259</v>
      </c>
      <c r="M62" s="437"/>
      <c r="N62" s="447" t="s">
        <v>260</v>
      </c>
      <c r="O62" s="447"/>
      <c r="P62" s="447"/>
      <c r="Q62" s="447"/>
      <c r="R62" s="447"/>
      <c r="S62" s="434"/>
      <c r="T62" s="434"/>
      <c r="U62" s="434"/>
      <c r="V62" s="434"/>
      <c r="W62" s="434"/>
      <c r="X62" s="434"/>
      <c r="Y62" s="435"/>
      <c r="Z62" s="435"/>
      <c r="AA62" s="435"/>
      <c r="AB62" s="435"/>
      <c r="AC62" s="435"/>
      <c r="AD62" s="435"/>
      <c r="AE62" s="435"/>
      <c r="AF62" s="435"/>
      <c r="AG62" s="435"/>
      <c r="AH62" s="435"/>
      <c r="AI62" s="436"/>
      <c r="AJ62" s="436"/>
      <c r="AK62" s="436"/>
      <c r="AL62" s="436"/>
      <c r="AM62" s="436"/>
      <c r="AN62" s="436"/>
      <c r="AO62" s="436"/>
      <c r="AP62" s="436"/>
      <c r="AQ62" s="436"/>
      <c r="AR62" s="436"/>
      <c r="AS62" s="436"/>
      <c r="AT62" s="436"/>
      <c r="AU62" s="436"/>
      <c r="AV62" s="436"/>
      <c r="AW62" s="436"/>
      <c r="AX62" s="436"/>
      <c r="AY62" s="436"/>
      <c r="AZ62" s="436"/>
      <c r="BA62" s="436"/>
      <c r="BB62" s="436"/>
      <c r="BC62" s="538"/>
      <c r="BD62" s="539"/>
      <c r="BE62" s="539"/>
      <c r="BF62" s="539"/>
      <c r="BG62" s="539"/>
      <c r="BH62" s="539"/>
      <c r="BI62" s="539"/>
      <c r="BJ62" s="539"/>
      <c r="BK62" s="539"/>
      <c r="BL62" s="540"/>
      <c r="BM62" s="544"/>
      <c r="BN62" s="539"/>
      <c r="BO62" s="539"/>
      <c r="BP62" s="539"/>
      <c r="BQ62" s="539"/>
      <c r="BR62" s="539"/>
      <c r="BS62" s="539"/>
      <c r="BT62" s="539"/>
      <c r="BU62" s="539"/>
      <c r="BV62" s="545"/>
      <c r="BW62" s="16"/>
      <c r="BX62" s="446"/>
      <c r="BY62" s="446"/>
      <c r="BZ62" s="446"/>
      <c r="CA62" s="446"/>
      <c r="CB62" s="446"/>
      <c r="CC62" s="446"/>
      <c r="CD62" s="446"/>
      <c r="CE62" s="446"/>
      <c r="CF62" s="446"/>
      <c r="CG62" s="446"/>
      <c r="CH62" s="446"/>
      <c r="CI62" s="446"/>
      <c r="CJ62" s="446"/>
      <c r="CK62" s="446"/>
    </row>
    <row r="63" spans="1:89" ht="19.5" customHeight="1" thickBot="1">
      <c r="A63" s="427"/>
      <c r="B63" s="427"/>
      <c r="C63" s="427"/>
      <c r="D63" s="427"/>
      <c r="E63" s="427"/>
      <c r="F63" s="427"/>
      <c r="G63" s="245"/>
      <c r="H63" s="245"/>
      <c r="I63" s="245"/>
      <c r="J63" s="245"/>
      <c r="K63" s="245"/>
      <c r="L63" s="437" t="s">
        <v>262</v>
      </c>
      <c r="M63" s="437"/>
      <c r="N63" s="447" t="s">
        <v>263</v>
      </c>
      <c r="O63" s="447"/>
      <c r="P63" s="447"/>
      <c r="Q63" s="447"/>
      <c r="R63" s="447"/>
      <c r="S63" s="434"/>
      <c r="T63" s="434"/>
      <c r="U63" s="434"/>
      <c r="V63" s="434"/>
      <c r="W63" s="434"/>
      <c r="X63" s="434"/>
      <c r="Y63" s="435"/>
      <c r="Z63" s="435"/>
      <c r="AA63" s="435"/>
      <c r="AB63" s="435"/>
      <c r="AC63" s="435"/>
      <c r="AD63" s="435"/>
      <c r="AE63" s="435"/>
      <c r="AF63" s="435"/>
      <c r="AG63" s="435"/>
      <c r="AH63" s="435"/>
      <c r="AI63" s="436"/>
      <c r="AJ63" s="436"/>
      <c r="AK63" s="436"/>
      <c r="AL63" s="436"/>
      <c r="AM63" s="436"/>
      <c r="AN63" s="436"/>
      <c r="AO63" s="436"/>
      <c r="AP63" s="436"/>
      <c r="AQ63" s="436"/>
      <c r="AR63" s="436"/>
      <c r="AS63" s="436"/>
      <c r="AT63" s="436"/>
      <c r="AU63" s="436"/>
      <c r="AV63" s="436"/>
      <c r="AW63" s="436"/>
      <c r="AX63" s="436"/>
      <c r="AY63" s="436"/>
      <c r="AZ63" s="436"/>
      <c r="BA63" s="436"/>
      <c r="BB63" s="436"/>
      <c r="BC63" s="538"/>
      <c r="BD63" s="539"/>
      <c r="BE63" s="539"/>
      <c r="BF63" s="539"/>
      <c r="BG63" s="539"/>
      <c r="BH63" s="539"/>
      <c r="BI63" s="539"/>
      <c r="BJ63" s="539"/>
      <c r="BK63" s="539"/>
      <c r="BL63" s="540"/>
      <c r="BM63" s="544"/>
      <c r="BN63" s="539"/>
      <c r="BO63" s="539"/>
      <c r="BP63" s="539"/>
      <c r="BQ63" s="539"/>
      <c r="BR63" s="539"/>
      <c r="BS63" s="539"/>
      <c r="BT63" s="539"/>
      <c r="BU63" s="539"/>
      <c r="BV63" s="545"/>
      <c r="BW63" s="16"/>
      <c r="BX63" s="446"/>
      <c r="BY63" s="446"/>
      <c r="BZ63" s="446"/>
      <c r="CA63" s="446"/>
      <c r="CB63" s="446"/>
      <c r="CC63" s="446"/>
      <c r="CD63" s="446"/>
      <c r="CE63" s="446"/>
      <c r="CF63" s="446"/>
      <c r="CG63" s="446"/>
      <c r="CH63" s="446"/>
      <c r="CI63" s="446"/>
      <c r="CJ63" s="446"/>
      <c r="CK63" s="446"/>
    </row>
    <row r="64" spans="1:89" ht="19.5" customHeight="1" thickBot="1">
      <c r="A64" s="427"/>
      <c r="B64" s="427"/>
      <c r="C64" s="427"/>
      <c r="D64" s="427"/>
      <c r="E64" s="427"/>
      <c r="F64" s="427"/>
      <c r="G64" s="245"/>
      <c r="H64" s="245"/>
      <c r="I64" s="245"/>
      <c r="J64" s="245"/>
      <c r="K64" s="245"/>
      <c r="L64" s="437" t="s">
        <v>264</v>
      </c>
      <c r="M64" s="437"/>
      <c r="N64" s="447" t="s">
        <v>265</v>
      </c>
      <c r="O64" s="447"/>
      <c r="P64" s="447"/>
      <c r="Q64" s="447"/>
      <c r="R64" s="447"/>
      <c r="S64" s="434"/>
      <c r="T64" s="434"/>
      <c r="U64" s="434"/>
      <c r="V64" s="434"/>
      <c r="W64" s="434"/>
      <c r="X64" s="434"/>
      <c r="Y64" s="435"/>
      <c r="Z64" s="435"/>
      <c r="AA64" s="435"/>
      <c r="AB64" s="435"/>
      <c r="AC64" s="435"/>
      <c r="AD64" s="435"/>
      <c r="AE64" s="435"/>
      <c r="AF64" s="435"/>
      <c r="AG64" s="435"/>
      <c r="AH64" s="435"/>
      <c r="AI64" s="436"/>
      <c r="AJ64" s="436"/>
      <c r="AK64" s="436"/>
      <c r="AL64" s="436"/>
      <c r="AM64" s="436"/>
      <c r="AN64" s="436"/>
      <c r="AO64" s="436"/>
      <c r="AP64" s="436"/>
      <c r="AQ64" s="436"/>
      <c r="AR64" s="436"/>
      <c r="AS64" s="436"/>
      <c r="AT64" s="436"/>
      <c r="AU64" s="436"/>
      <c r="AV64" s="436"/>
      <c r="AW64" s="436"/>
      <c r="AX64" s="436"/>
      <c r="AY64" s="436"/>
      <c r="AZ64" s="436"/>
      <c r="BA64" s="436"/>
      <c r="BB64" s="436"/>
      <c r="BC64" s="541"/>
      <c r="BD64" s="542"/>
      <c r="BE64" s="542"/>
      <c r="BF64" s="542"/>
      <c r="BG64" s="542"/>
      <c r="BH64" s="542"/>
      <c r="BI64" s="542"/>
      <c r="BJ64" s="542"/>
      <c r="BK64" s="542"/>
      <c r="BL64" s="543"/>
      <c r="BM64" s="546"/>
      <c r="BN64" s="542"/>
      <c r="BO64" s="542"/>
      <c r="BP64" s="542"/>
      <c r="BQ64" s="542"/>
      <c r="BR64" s="542"/>
      <c r="BS64" s="542"/>
      <c r="BT64" s="542"/>
      <c r="BU64" s="542"/>
      <c r="BV64" s="547"/>
      <c r="BW64" s="16"/>
      <c r="BX64" s="446"/>
      <c r="BY64" s="446"/>
      <c r="BZ64" s="446"/>
      <c r="CA64" s="446"/>
      <c r="CB64" s="446"/>
      <c r="CC64" s="446"/>
      <c r="CD64" s="446"/>
      <c r="CE64" s="446"/>
      <c r="CF64" s="446"/>
      <c r="CG64" s="446"/>
      <c r="CH64" s="446"/>
      <c r="CI64" s="446"/>
      <c r="CJ64" s="446"/>
      <c r="CK64" s="446"/>
    </row>
    <row r="65" spans="1:356" ht="19.5" customHeight="1" thickBot="1">
      <c r="A65" s="485" t="s">
        <v>282</v>
      </c>
      <c r="B65" s="485"/>
      <c r="C65" s="485"/>
      <c r="D65" s="485"/>
      <c r="E65" s="485"/>
      <c r="F65" s="485"/>
      <c r="G65" s="428"/>
      <c r="H65" s="428"/>
      <c r="I65" s="428"/>
      <c r="J65" s="428"/>
      <c r="K65" s="428"/>
      <c r="L65" s="486" t="s">
        <v>157</v>
      </c>
      <c r="M65" s="486"/>
      <c r="N65" s="487" t="s">
        <v>267</v>
      </c>
      <c r="O65" s="487"/>
      <c r="P65" s="487"/>
      <c r="Q65" s="487"/>
      <c r="R65" s="487"/>
      <c r="S65" s="431"/>
      <c r="T65" s="431"/>
      <c r="U65" s="431"/>
      <c r="V65" s="431"/>
      <c r="W65" s="431"/>
      <c r="X65" s="431"/>
      <c r="Y65" s="432"/>
      <c r="Z65" s="432"/>
      <c r="AA65" s="432"/>
      <c r="AB65" s="432"/>
      <c r="AC65" s="432"/>
      <c r="AD65" s="432"/>
      <c r="AE65" s="432"/>
      <c r="AF65" s="432"/>
      <c r="AG65" s="432"/>
      <c r="AH65" s="432"/>
      <c r="AI65" s="433"/>
      <c r="AJ65" s="433"/>
      <c r="AK65" s="433"/>
      <c r="AL65" s="433"/>
      <c r="AM65" s="433"/>
      <c r="AN65" s="433"/>
      <c r="AO65" s="433"/>
      <c r="AP65" s="433"/>
      <c r="AQ65" s="433"/>
      <c r="AR65" s="433"/>
      <c r="AS65" s="433"/>
      <c r="AT65" s="433"/>
      <c r="AU65" s="433"/>
      <c r="AV65" s="433"/>
      <c r="AW65" s="433"/>
      <c r="AX65" s="433"/>
      <c r="AY65" s="433"/>
      <c r="AZ65" s="433"/>
      <c r="BA65" s="433"/>
      <c r="BB65" s="433"/>
      <c r="BC65" s="498"/>
      <c r="BD65" s="498"/>
      <c r="BE65" s="498"/>
      <c r="BF65" s="498"/>
      <c r="BG65" s="498"/>
      <c r="BH65" s="498"/>
      <c r="BI65" s="498"/>
      <c r="BJ65" s="498"/>
      <c r="BK65" s="498"/>
      <c r="BL65" s="498"/>
      <c r="BM65" s="495"/>
      <c r="BN65" s="495"/>
      <c r="BO65" s="495"/>
      <c r="BP65" s="495"/>
      <c r="BQ65" s="495"/>
      <c r="BR65" s="495"/>
      <c r="BS65" s="495"/>
      <c r="BT65" s="495"/>
      <c r="BU65" s="495"/>
      <c r="BV65" s="495"/>
      <c r="BW65" s="16"/>
      <c r="BX65" s="446"/>
      <c r="BY65" s="446"/>
      <c r="BZ65" s="446"/>
      <c r="CA65" s="446"/>
      <c r="CB65" s="446"/>
      <c r="CC65" s="446"/>
      <c r="CD65" s="446"/>
      <c r="CE65" s="446"/>
      <c r="CF65" s="446"/>
      <c r="CG65" s="446"/>
      <c r="CH65" s="446"/>
      <c r="CI65" s="446"/>
      <c r="CJ65" s="446"/>
      <c r="CK65" s="446"/>
    </row>
    <row r="66" spans="1:356" ht="19.5" customHeight="1" thickBot="1">
      <c r="A66" s="485"/>
      <c r="B66" s="485"/>
      <c r="C66" s="485"/>
      <c r="D66" s="485"/>
      <c r="E66" s="485"/>
      <c r="F66" s="485"/>
      <c r="G66" s="245"/>
      <c r="H66" s="245"/>
      <c r="I66" s="245"/>
      <c r="J66" s="245"/>
      <c r="K66" s="245"/>
      <c r="L66" s="437" t="s">
        <v>159</v>
      </c>
      <c r="M66" s="437"/>
      <c r="N66" s="478" t="s">
        <v>268</v>
      </c>
      <c r="O66" s="478"/>
      <c r="P66" s="478"/>
      <c r="Q66" s="478"/>
      <c r="R66" s="478"/>
      <c r="S66" s="491"/>
      <c r="T66" s="491"/>
      <c r="U66" s="491"/>
      <c r="V66" s="491"/>
      <c r="W66" s="491"/>
      <c r="X66" s="491"/>
      <c r="Y66" s="435"/>
      <c r="Z66" s="435"/>
      <c r="AA66" s="435"/>
      <c r="AB66" s="435"/>
      <c r="AC66" s="435"/>
      <c r="AD66" s="435"/>
      <c r="AE66" s="435"/>
      <c r="AF66" s="435"/>
      <c r="AG66" s="435"/>
      <c r="AH66" s="435"/>
      <c r="AI66" s="436"/>
      <c r="AJ66" s="436"/>
      <c r="AK66" s="436"/>
      <c r="AL66" s="436"/>
      <c r="AM66" s="436"/>
      <c r="AN66" s="436"/>
      <c r="AO66" s="436"/>
      <c r="AP66" s="436"/>
      <c r="AQ66" s="436"/>
      <c r="AR66" s="436"/>
      <c r="AS66" s="436"/>
      <c r="AT66" s="436"/>
      <c r="AU66" s="436"/>
      <c r="AV66" s="436"/>
      <c r="AW66" s="436"/>
      <c r="AX66" s="436"/>
      <c r="AY66" s="436"/>
      <c r="AZ66" s="436"/>
      <c r="BA66" s="436"/>
      <c r="BB66" s="436"/>
      <c r="BC66" s="498"/>
      <c r="BD66" s="498"/>
      <c r="BE66" s="498"/>
      <c r="BF66" s="498"/>
      <c r="BG66" s="498"/>
      <c r="BH66" s="498"/>
      <c r="BI66" s="498"/>
      <c r="BJ66" s="498"/>
      <c r="BK66" s="498"/>
      <c r="BL66" s="498"/>
      <c r="BM66" s="495"/>
      <c r="BN66" s="495"/>
      <c r="BO66" s="495"/>
      <c r="BP66" s="495"/>
      <c r="BQ66" s="495"/>
      <c r="BR66" s="495"/>
      <c r="BS66" s="495"/>
      <c r="BT66" s="495"/>
      <c r="BU66" s="495"/>
      <c r="BV66" s="495"/>
      <c r="BW66" s="16"/>
      <c r="BX66" s="446"/>
      <c r="BY66" s="446"/>
      <c r="BZ66" s="446"/>
      <c r="CA66" s="446"/>
      <c r="CB66" s="446"/>
      <c r="CC66" s="446"/>
      <c r="CD66" s="446"/>
      <c r="CE66" s="446"/>
      <c r="CF66" s="446"/>
      <c r="CG66" s="446"/>
      <c r="CH66" s="446"/>
      <c r="CI66" s="446"/>
      <c r="CJ66" s="446"/>
      <c r="CK66" s="446"/>
    </row>
    <row r="67" spans="1:356" ht="19.5" customHeight="1" thickBot="1">
      <c r="A67" s="485"/>
      <c r="B67" s="485"/>
      <c r="C67" s="485"/>
      <c r="D67" s="485"/>
      <c r="E67" s="485"/>
      <c r="F67" s="485"/>
      <c r="G67" s="245"/>
      <c r="H67" s="245"/>
      <c r="I67" s="245"/>
      <c r="J67" s="245"/>
      <c r="K67" s="245"/>
      <c r="L67" s="437" t="s">
        <v>161</v>
      </c>
      <c r="M67" s="437"/>
      <c r="N67" s="478" t="s">
        <v>269</v>
      </c>
      <c r="O67" s="478"/>
      <c r="P67" s="478"/>
      <c r="Q67" s="478"/>
      <c r="R67" s="478"/>
      <c r="S67" s="491"/>
      <c r="T67" s="491"/>
      <c r="U67" s="491"/>
      <c r="V67" s="491"/>
      <c r="W67" s="491"/>
      <c r="X67" s="491"/>
      <c r="Y67" s="435"/>
      <c r="Z67" s="435"/>
      <c r="AA67" s="435"/>
      <c r="AB67" s="435"/>
      <c r="AC67" s="435"/>
      <c r="AD67" s="435"/>
      <c r="AE67" s="435"/>
      <c r="AF67" s="435"/>
      <c r="AG67" s="435"/>
      <c r="AH67" s="435"/>
      <c r="AI67" s="436"/>
      <c r="AJ67" s="436"/>
      <c r="AK67" s="436"/>
      <c r="AL67" s="436"/>
      <c r="AM67" s="436"/>
      <c r="AN67" s="436"/>
      <c r="AO67" s="436"/>
      <c r="AP67" s="436"/>
      <c r="AQ67" s="436"/>
      <c r="AR67" s="436"/>
      <c r="AS67" s="436"/>
      <c r="AT67" s="436"/>
      <c r="AU67" s="436"/>
      <c r="AV67" s="436"/>
      <c r="AW67" s="436"/>
      <c r="AX67" s="436"/>
      <c r="AY67" s="436"/>
      <c r="AZ67" s="436"/>
      <c r="BA67" s="436"/>
      <c r="BB67" s="436"/>
      <c r="BC67" s="498"/>
      <c r="BD67" s="498"/>
      <c r="BE67" s="498"/>
      <c r="BF67" s="498"/>
      <c r="BG67" s="498"/>
      <c r="BH67" s="498"/>
      <c r="BI67" s="498"/>
      <c r="BJ67" s="498"/>
      <c r="BK67" s="498"/>
      <c r="BL67" s="498"/>
      <c r="BM67" s="495"/>
      <c r="BN67" s="495"/>
      <c r="BO67" s="495"/>
      <c r="BP67" s="495"/>
      <c r="BQ67" s="495"/>
      <c r="BR67" s="495"/>
      <c r="BS67" s="495"/>
      <c r="BT67" s="495"/>
      <c r="BU67" s="495"/>
      <c r="BV67" s="495"/>
      <c r="BW67" s="16"/>
      <c r="BX67" s="446"/>
      <c r="BY67" s="446"/>
      <c r="BZ67" s="446"/>
      <c r="CA67" s="446"/>
      <c r="CB67" s="446"/>
      <c r="CC67" s="446"/>
      <c r="CD67" s="446"/>
      <c r="CE67" s="446"/>
      <c r="CF67" s="446"/>
      <c r="CG67" s="446"/>
      <c r="CH67" s="446"/>
      <c r="CI67" s="446"/>
      <c r="CJ67" s="446"/>
      <c r="CK67" s="446"/>
    </row>
    <row r="68" spans="1:356" ht="19.5" customHeight="1" thickBot="1">
      <c r="A68" s="485"/>
      <c r="B68" s="485"/>
      <c r="C68" s="485"/>
      <c r="D68" s="485"/>
      <c r="E68" s="485"/>
      <c r="F68" s="485"/>
      <c r="G68" s="245"/>
      <c r="H68" s="245"/>
      <c r="I68" s="245"/>
      <c r="J68" s="245"/>
      <c r="K68" s="245"/>
      <c r="L68" s="437" t="s">
        <v>158</v>
      </c>
      <c r="M68" s="437"/>
      <c r="N68" s="478" t="s">
        <v>270</v>
      </c>
      <c r="O68" s="478"/>
      <c r="P68" s="478"/>
      <c r="Q68" s="478"/>
      <c r="R68" s="478"/>
      <c r="S68" s="434"/>
      <c r="T68" s="434"/>
      <c r="U68" s="434"/>
      <c r="V68" s="434"/>
      <c r="W68" s="434"/>
      <c r="X68" s="434"/>
      <c r="Y68" s="435"/>
      <c r="Z68" s="435"/>
      <c r="AA68" s="435"/>
      <c r="AB68" s="435"/>
      <c r="AC68" s="435"/>
      <c r="AD68" s="435"/>
      <c r="AE68" s="435"/>
      <c r="AF68" s="435"/>
      <c r="AG68" s="435"/>
      <c r="AH68" s="435"/>
      <c r="AI68" s="436"/>
      <c r="AJ68" s="436"/>
      <c r="AK68" s="436"/>
      <c r="AL68" s="436"/>
      <c r="AM68" s="436"/>
      <c r="AN68" s="436"/>
      <c r="AO68" s="436"/>
      <c r="AP68" s="436"/>
      <c r="AQ68" s="436"/>
      <c r="AR68" s="436"/>
      <c r="AS68" s="436"/>
      <c r="AT68" s="436"/>
      <c r="AU68" s="436"/>
      <c r="AV68" s="436"/>
      <c r="AW68" s="436"/>
      <c r="AX68" s="436"/>
      <c r="AY68" s="436"/>
      <c r="AZ68" s="436"/>
      <c r="BA68" s="436"/>
      <c r="BB68" s="436"/>
      <c r="BC68" s="498"/>
      <c r="BD68" s="498"/>
      <c r="BE68" s="498"/>
      <c r="BF68" s="498"/>
      <c r="BG68" s="498"/>
      <c r="BH68" s="498"/>
      <c r="BI68" s="498"/>
      <c r="BJ68" s="498"/>
      <c r="BK68" s="498"/>
      <c r="BL68" s="498"/>
      <c r="BM68" s="495"/>
      <c r="BN68" s="495"/>
      <c r="BO68" s="495"/>
      <c r="BP68" s="495"/>
      <c r="BQ68" s="495"/>
      <c r="BR68" s="495"/>
      <c r="BS68" s="495"/>
      <c r="BT68" s="495"/>
      <c r="BU68" s="495"/>
      <c r="BV68" s="495"/>
      <c r="BW68" s="16"/>
      <c r="BX68" s="446"/>
      <c r="BY68" s="446"/>
      <c r="BZ68" s="446"/>
      <c r="CA68" s="446"/>
      <c r="CB68" s="446"/>
      <c r="CC68" s="446"/>
      <c r="CD68" s="446"/>
      <c r="CE68" s="446"/>
      <c r="CF68" s="446"/>
      <c r="CG68" s="446"/>
      <c r="CH68" s="446"/>
      <c r="CI68" s="446"/>
      <c r="CJ68" s="446"/>
      <c r="CK68" s="446"/>
    </row>
    <row r="69" spans="1:356" ht="19.5" customHeight="1" thickBot="1">
      <c r="A69" s="499" t="s">
        <v>278</v>
      </c>
      <c r="B69" s="499"/>
      <c r="C69" s="499"/>
      <c r="D69" s="499"/>
      <c r="E69" s="499"/>
      <c r="F69" s="499"/>
      <c r="G69" s="428"/>
      <c r="H69" s="428"/>
      <c r="I69" s="428"/>
      <c r="J69" s="428"/>
      <c r="K69" s="428"/>
      <c r="L69" s="486" t="s">
        <v>157</v>
      </c>
      <c r="M69" s="486"/>
      <c r="N69" s="500" t="s">
        <v>271</v>
      </c>
      <c r="O69" s="500"/>
      <c r="P69" s="500"/>
      <c r="Q69" s="500"/>
      <c r="R69" s="500"/>
      <c r="S69" s="431"/>
      <c r="T69" s="431"/>
      <c r="U69" s="431"/>
      <c r="V69" s="431"/>
      <c r="W69" s="431"/>
      <c r="X69" s="431"/>
      <c r="Y69" s="432"/>
      <c r="Z69" s="432"/>
      <c r="AA69" s="432"/>
      <c r="AB69" s="432"/>
      <c r="AC69" s="432"/>
      <c r="AD69" s="432"/>
      <c r="AE69" s="432"/>
      <c r="AF69" s="432"/>
      <c r="AG69" s="432"/>
      <c r="AH69" s="432"/>
      <c r="AI69" s="433"/>
      <c r="AJ69" s="433"/>
      <c r="AK69" s="433"/>
      <c r="AL69" s="433"/>
      <c r="AM69" s="433"/>
      <c r="AN69" s="433"/>
      <c r="AO69" s="433"/>
      <c r="AP69" s="433"/>
      <c r="AQ69" s="433"/>
      <c r="AR69" s="433"/>
      <c r="AS69" s="433"/>
      <c r="AT69" s="433"/>
      <c r="AU69" s="433"/>
      <c r="AV69" s="433"/>
      <c r="AW69" s="433"/>
      <c r="AX69" s="433"/>
      <c r="AY69" s="433"/>
      <c r="AZ69" s="433"/>
      <c r="BA69" s="433"/>
      <c r="BB69" s="433"/>
      <c r="BC69" s="562"/>
      <c r="BD69" s="562"/>
      <c r="BE69" s="562"/>
      <c r="BF69" s="562"/>
      <c r="BG69" s="562"/>
      <c r="BH69" s="562"/>
      <c r="BI69" s="562"/>
      <c r="BJ69" s="562"/>
      <c r="BK69" s="562"/>
      <c r="BL69" s="562"/>
      <c r="BM69" s="495"/>
      <c r="BN69" s="495"/>
      <c r="BO69" s="495"/>
      <c r="BP69" s="495"/>
      <c r="BQ69" s="495"/>
      <c r="BR69" s="495"/>
      <c r="BS69" s="495"/>
      <c r="BT69" s="495"/>
      <c r="BU69" s="495"/>
      <c r="BV69" s="495"/>
      <c r="BW69" s="16"/>
      <c r="BX69" s="517"/>
      <c r="BY69" s="517"/>
      <c r="BZ69" s="517"/>
      <c r="CA69" s="517"/>
      <c r="CB69" s="517"/>
      <c r="CC69" s="517"/>
      <c r="CD69" s="517"/>
      <c r="CE69" s="517"/>
      <c r="CF69" s="517"/>
      <c r="CG69" s="517"/>
      <c r="CH69" s="517"/>
      <c r="CI69" s="517"/>
      <c r="CJ69" s="517"/>
      <c r="CK69" s="517"/>
    </row>
    <row r="70" spans="1:356" ht="19.5" customHeight="1" thickBot="1">
      <c r="A70" s="499"/>
      <c r="B70" s="499"/>
      <c r="C70" s="499"/>
      <c r="D70" s="499"/>
      <c r="E70" s="499"/>
      <c r="F70" s="499"/>
      <c r="G70" s="345"/>
      <c r="H70" s="345"/>
      <c r="I70" s="345"/>
      <c r="J70" s="345"/>
      <c r="K70" s="345"/>
      <c r="L70" s="518" t="s">
        <v>159</v>
      </c>
      <c r="M70" s="518"/>
      <c r="N70" s="519" t="s">
        <v>272</v>
      </c>
      <c r="O70" s="519"/>
      <c r="P70" s="519"/>
      <c r="Q70" s="519"/>
      <c r="R70" s="519"/>
      <c r="S70" s="501"/>
      <c r="T70" s="501"/>
      <c r="U70" s="501"/>
      <c r="V70" s="501"/>
      <c r="W70" s="501"/>
      <c r="X70" s="501"/>
      <c r="Y70" s="435"/>
      <c r="Z70" s="435"/>
      <c r="AA70" s="435"/>
      <c r="AB70" s="435"/>
      <c r="AC70" s="435"/>
      <c r="AD70" s="435"/>
      <c r="AE70" s="435"/>
      <c r="AF70" s="435"/>
      <c r="AG70" s="435"/>
      <c r="AH70" s="435"/>
      <c r="AI70" s="436"/>
      <c r="AJ70" s="436"/>
      <c r="AK70" s="436"/>
      <c r="AL70" s="436"/>
      <c r="AM70" s="436"/>
      <c r="AN70" s="436"/>
      <c r="AO70" s="436"/>
      <c r="AP70" s="436"/>
      <c r="AQ70" s="436"/>
      <c r="AR70" s="436"/>
      <c r="AS70" s="436"/>
      <c r="AT70" s="436"/>
      <c r="AU70" s="436"/>
      <c r="AV70" s="436"/>
      <c r="AW70" s="436"/>
      <c r="AX70" s="436"/>
      <c r="AY70" s="436"/>
      <c r="AZ70" s="436"/>
      <c r="BA70" s="436"/>
      <c r="BB70" s="436"/>
      <c r="BC70" s="562"/>
      <c r="BD70" s="562"/>
      <c r="BE70" s="562"/>
      <c r="BF70" s="562"/>
      <c r="BG70" s="562"/>
      <c r="BH70" s="562"/>
      <c r="BI70" s="562"/>
      <c r="BJ70" s="562"/>
      <c r="BK70" s="562"/>
      <c r="BL70" s="562"/>
      <c r="BM70" s="495"/>
      <c r="BN70" s="495"/>
      <c r="BO70" s="495"/>
      <c r="BP70" s="495"/>
      <c r="BQ70" s="495"/>
      <c r="BR70" s="495"/>
      <c r="BS70" s="495"/>
      <c r="BT70" s="495"/>
      <c r="BU70" s="495"/>
      <c r="BV70" s="495"/>
      <c r="BW70" s="16"/>
      <c r="BX70" s="517"/>
      <c r="BY70" s="517"/>
      <c r="BZ70" s="517"/>
      <c r="CA70" s="517"/>
      <c r="CB70" s="517"/>
      <c r="CC70" s="517"/>
      <c r="CD70" s="517"/>
      <c r="CE70" s="517"/>
      <c r="CF70" s="517"/>
      <c r="CG70" s="517"/>
      <c r="CH70" s="517"/>
      <c r="CI70" s="517"/>
      <c r="CJ70" s="517"/>
      <c r="CK70" s="517"/>
    </row>
    <row r="71" spans="1:356" ht="19.5" customHeight="1" thickBot="1">
      <c r="A71" s="499"/>
      <c r="B71" s="499"/>
      <c r="C71" s="499"/>
      <c r="D71" s="499"/>
      <c r="E71" s="499"/>
      <c r="F71" s="499"/>
      <c r="G71" s="460"/>
      <c r="H71" s="460"/>
      <c r="I71" s="460"/>
      <c r="J71" s="460"/>
      <c r="K71" s="460"/>
      <c r="L71" s="437" t="s">
        <v>161</v>
      </c>
      <c r="M71" s="437"/>
      <c r="N71" s="478" t="s">
        <v>273</v>
      </c>
      <c r="O71" s="478"/>
      <c r="P71" s="478"/>
      <c r="Q71" s="478"/>
      <c r="R71" s="478"/>
      <c r="S71" s="501"/>
      <c r="T71" s="501"/>
      <c r="U71" s="501"/>
      <c r="V71" s="501"/>
      <c r="W71" s="501"/>
      <c r="X71" s="501"/>
      <c r="Y71" s="435"/>
      <c r="Z71" s="435"/>
      <c r="AA71" s="435"/>
      <c r="AB71" s="435"/>
      <c r="AC71" s="435"/>
      <c r="AD71" s="435"/>
      <c r="AE71" s="435"/>
      <c r="AF71" s="435"/>
      <c r="AG71" s="435"/>
      <c r="AH71" s="435"/>
      <c r="AI71" s="436"/>
      <c r="AJ71" s="436"/>
      <c r="AK71" s="436"/>
      <c r="AL71" s="436"/>
      <c r="AM71" s="436"/>
      <c r="AN71" s="436"/>
      <c r="AO71" s="436"/>
      <c r="AP71" s="436"/>
      <c r="AQ71" s="436"/>
      <c r="AR71" s="436"/>
      <c r="AS71" s="436"/>
      <c r="AT71" s="436"/>
      <c r="AU71" s="436"/>
      <c r="AV71" s="436"/>
      <c r="AW71" s="436"/>
      <c r="AX71" s="436"/>
      <c r="AY71" s="436"/>
      <c r="AZ71" s="436"/>
      <c r="BA71" s="436"/>
      <c r="BB71" s="436"/>
      <c r="BC71" s="562"/>
      <c r="BD71" s="562"/>
      <c r="BE71" s="562"/>
      <c r="BF71" s="562"/>
      <c r="BG71" s="562"/>
      <c r="BH71" s="562"/>
      <c r="BI71" s="562"/>
      <c r="BJ71" s="562"/>
      <c r="BK71" s="562"/>
      <c r="BL71" s="562"/>
      <c r="BM71" s="495"/>
      <c r="BN71" s="495"/>
      <c r="BO71" s="495"/>
      <c r="BP71" s="495"/>
      <c r="BQ71" s="495"/>
      <c r="BR71" s="495"/>
      <c r="BS71" s="495"/>
      <c r="BT71" s="495"/>
      <c r="BU71" s="495"/>
      <c r="BV71" s="495"/>
      <c r="BW71" s="16"/>
      <c r="BX71" s="517"/>
      <c r="BY71" s="517"/>
      <c r="BZ71" s="517"/>
      <c r="CA71" s="517"/>
      <c r="CB71" s="517"/>
      <c r="CC71" s="517"/>
      <c r="CD71" s="517"/>
      <c r="CE71" s="517"/>
      <c r="CF71" s="517"/>
      <c r="CG71" s="517"/>
      <c r="CH71" s="517"/>
      <c r="CI71" s="517"/>
      <c r="CJ71" s="517"/>
      <c r="CK71" s="517"/>
    </row>
    <row r="72" spans="1:356" ht="19.5" customHeight="1" thickBot="1">
      <c r="A72" s="499"/>
      <c r="B72" s="499"/>
      <c r="C72" s="499"/>
      <c r="D72" s="499"/>
      <c r="E72" s="499"/>
      <c r="F72" s="499"/>
      <c r="G72" s="460"/>
      <c r="H72" s="460"/>
      <c r="I72" s="460"/>
      <c r="J72" s="460"/>
      <c r="K72" s="460"/>
      <c r="L72" s="437" t="s">
        <v>158</v>
      </c>
      <c r="M72" s="437"/>
      <c r="N72" s="502"/>
      <c r="O72" s="502"/>
      <c r="P72" s="502"/>
      <c r="Q72" s="502"/>
      <c r="R72" s="502"/>
      <c r="S72" s="251"/>
      <c r="T72" s="251"/>
      <c r="U72" s="251"/>
      <c r="V72" s="251"/>
      <c r="W72" s="251"/>
      <c r="X72" s="251"/>
      <c r="Y72" s="435"/>
      <c r="Z72" s="435"/>
      <c r="AA72" s="435"/>
      <c r="AB72" s="435"/>
      <c r="AC72" s="435"/>
      <c r="AD72" s="435"/>
      <c r="AE72" s="435"/>
      <c r="AF72" s="435"/>
      <c r="AG72" s="435"/>
      <c r="AH72" s="435"/>
      <c r="AI72" s="520"/>
      <c r="AJ72" s="520"/>
      <c r="AK72" s="520"/>
      <c r="AL72" s="520"/>
      <c r="AM72" s="520"/>
      <c r="AN72" s="520"/>
      <c r="AO72" s="520"/>
      <c r="AP72" s="520"/>
      <c r="AQ72" s="520"/>
      <c r="AR72" s="520"/>
      <c r="AS72" s="520"/>
      <c r="AT72" s="520"/>
      <c r="AU72" s="520"/>
      <c r="AV72" s="520"/>
      <c r="AW72" s="520"/>
      <c r="AX72" s="520"/>
      <c r="AY72" s="520"/>
      <c r="AZ72" s="520"/>
      <c r="BA72" s="520"/>
      <c r="BB72" s="521"/>
      <c r="BC72" s="562"/>
      <c r="BD72" s="562"/>
      <c r="BE72" s="562"/>
      <c r="BF72" s="562"/>
      <c r="BG72" s="562"/>
      <c r="BH72" s="562"/>
      <c r="BI72" s="562"/>
      <c r="BJ72" s="562"/>
      <c r="BK72" s="562"/>
      <c r="BL72" s="562"/>
      <c r="BM72" s="495"/>
      <c r="BN72" s="495"/>
      <c r="BO72" s="495"/>
      <c r="BP72" s="495"/>
      <c r="BQ72" s="495"/>
      <c r="BR72" s="495"/>
      <c r="BS72" s="495"/>
      <c r="BT72" s="495"/>
      <c r="BU72" s="495"/>
      <c r="BV72" s="495"/>
      <c r="BW72" s="16"/>
      <c r="BX72" s="517"/>
      <c r="BY72" s="517"/>
      <c r="BZ72" s="517"/>
      <c r="CA72" s="517"/>
      <c r="CB72" s="517"/>
      <c r="CC72" s="517"/>
      <c r="CD72" s="517"/>
      <c r="CE72" s="517"/>
      <c r="CF72" s="517"/>
      <c r="CG72" s="517"/>
      <c r="CH72" s="517"/>
      <c r="CI72" s="517"/>
      <c r="CJ72" s="517"/>
      <c r="CK72" s="517"/>
    </row>
    <row r="73" spans="1:356" ht="19.5" hidden="1" customHeight="1" thickBot="1">
      <c r="A73" s="499"/>
      <c r="B73" s="499"/>
      <c r="C73" s="499"/>
      <c r="D73" s="499"/>
      <c r="E73" s="499"/>
      <c r="F73" s="499"/>
      <c r="G73" s="551"/>
      <c r="H73" s="551"/>
      <c r="I73" s="551"/>
      <c r="J73" s="551"/>
      <c r="K73" s="551"/>
      <c r="L73" s="453" t="s">
        <v>160</v>
      </c>
      <c r="M73" s="453"/>
      <c r="N73" s="552"/>
      <c r="O73" s="552"/>
      <c r="P73" s="552"/>
      <c r="Q73" s="552"/>
      <c r="R73" s="552"/>
      <c r="S73" s="553"/>
      <c r="T73" s="553"/>
      <c r="U73" s="553"/>
      <c r="V73" s="553"/>
      <c r="W73" s="553"/>
      <c r="X73" s="553"/>
      <c r="Y73" s="554"/>
      <c r="Z73" s="554"/>
      <c r="AA73" s="554"/>
      <c r="AB73" s="554"/>
      <c r="AC73" s="554"/>
      <c r="AD73" s="554"/>
      <c r="AE73" s="554"/>
      <c r="AF73" s="554"/>
      <c r="AG73" s="554"/>
      <c r="AH73" s="554"/>
      <c r="AI73" s="496"/>
      <c r="AJ73" s="496"/>
      <c r="AK73" s="497"/>
      <c r="AL73" s="497"/>
      <c r="AM73" s="496"/>
      <c r="AN73" s="496"/>
      <c r="AO73" s="497"/>
      <c r="AP73" s="497"/>
      <c r="AQ73" s="496"/>
      <c r="AR73" s="496"/>
      <c r="AS73" s="496"/>
      <c r="AT73" s="496"/>
      <c r="AU73" s="496"/>
      <c r="AV73" s="496"/>
      <c r="AW73" s="496"/>
      <c r="AX73" s="496"/>
      <c r="AY73" s="496"/>
      <c r="AZ73" s="496"/>
      <c r="BA73" s="496"/>
      <c r="BB73" s="496"/>
      <c r="BC73" s="562"/>
      <c r="BD73" s="562"/>
      <c r="BE73" s="562"/>
      <c r="BF73" s="562"/>
      <c r="BG73" s="562"/>
      <c r="BH73" s="562"/>
      <c r="BI73" s="562"/>
      <c r="BJ73" s="562"/>
      <c r="BK73" s="562"/>
      <c r="BL73" s="562"/>
      <c r="BM73" s="495"/>
      <c r="BN73" s="495"/>
      <c r="BO73" s="495"/>
      <c r="BP73" s="495"/>
      <c r="BQ73" s="495"/>
      <c r="BR73" s="495"/>
      <c r="BS73" s="495"/>
      <c r="BT73" s="495"/>
      <c r="BU73" s="495"/>
      <c r="BV73" s="495"/>
      <c r="BW73" s="16"/>
      <c r="BX73" s="517"/>
      <c r="BY73" s="517"/>
      <c r="BZ73" s="517"/>
      <c r="CA73" s="517"/>
      <c r="CB73" s="517"/>
      <c r="CC73" s="517"/>
      <c r="CD73" s="517"/>
      <c r="CE73" s="517"/>
      <c r="CF73" s="517"/>
      <c r="CG73" s="517"/>
      <c r="CH73" s="517"/>
      <c r="CI73" s="517"/>
      <c r="CJ73" s="517"/>
      <c r="CK73" s="517"/>
    </row>
    <row r="74" spans="1:356" ht="19.5" customHeight="1" thickBot="1">
      <c r="A74" s="499" t="s">
        <v>665</v>
      </c>
      <c r="B74" s="499"/>
      <c r="C74" s="499"/>
      <c r="D74" s="499"/>
      <c r="E74" s="499"/>
      <c r="F74" s="499"/>
      <c r="G74" s="513"/>
      <c r="H74" s="513"/>
      <c r="I74" s="513"/>
      <c r="J74" s="513"/>
      <c r="K74" s="513"/>
      <c r="L74" s="514" t="s">
        <v>157</v>
      </c>
      <c r="M74" s="514"/>
      <c r="N74" s="515"/>
      <c r="O74" s="515"/>
      <c r="P74" s="516" t="s">
        <v>275</v>
      </c>
      <c r="Q74" s="516"/>
      <c r="R74" s="516"/>
      <c r="S74" s="516"/>
      <c r="T74" s="516"/>
      <c r="U74" s="515"/>
      <c r="V74" s="515"/>
      <c r="W74" s="555" t="s">
        <v>276</v>
      </c>
      <c r="X74" s="556"/>
      <c r="Y74" s="556"/>
      <c r="Z74" s="618"/>
      <c r="AA74" s="87"/>
      <c r="AB74" s="555" t="s">
        <v>662</v>
      </c>
      <c r="AC74" s="556"/>
      <c r="AD74" s="618"/>
      <c r="AE74" s="57"/>
      <c r="AF74" s="555" t="s">
        <v>277</v>
      </c>
      <c r="AG74" s="556"/>
      <c r="AH74" s="556"/>
      <c r="AI74" s="556"/>
      <c r="AJ74" s="88"/>
      <c r="AK74" s="557" t="s">
        <v>664</v>
      </c>
      <c r="AL74" s="558"/>
      <c r="AM74" s="559"/>
      <c r="AN74" s="560"/>
      <c r="AO74" s="561"/>
      <c r="AP74" s="557" t="s">
        <v>663</v>
      </c>
      <c r="AQ74" s="558"/>
      <c r="AR74" s="558"/>
      <c r="AS74" s="558"/>
      <c r="AT74" s="522"/>
      <c r="AU74" s="522"/>
      <c r="AV74" s="522"/>
      <c r="AW74" s="522"/>
      <c r="AX74" s="522"/>
      <c r="AY74" s="522"/>
      <c r="AZ74" s="522"/>
      <c r="BA74" s="522"/>
      <c r="BB74" s="212" t="s">
        <v>559</v>
      </c>
      <c r="BC74" s="498"/>
      <c r="BD74" s="498"/>
      <c r="BE74" s="498"/>
      <c r="BF74" s="498"/>
      <c r="BG74" s="498"/>
      <c r="BH74" s="498"/>
      <c r="BI74" s="498"/>
      <c r="BJ74" s="498"/>
      <c r="BK74" s="498"/>
      <c r="BL74" s="498"/>
      <c r="BM74" s="495"/>
      <c r="BN74" s="495"/>
      <c r="BO74" s="495"/>
      <c r="BP74" s="495"/>
      <c r="BQ74" s="495"/>
      <c r="BR74" s="495"/>
      <c r="BS74" s="495"/>
      <c r="BT74" s="495"/>
      <c r="BU74" s="495"/>
      <c r="BV74" s="495"/>
      <c r="BW74" s="16"/>
      <c r="BX74" s="517"/>
      <c r="BY74" s="517"/>
      <c r="BZ74" s="517"/>
      <c r="CA74" s="517"/>
      <c r="CB74" s="517"/>
      <c r="CC74" s="517"/>
      <c r="CD74" s="517"/>
      <c r="CE74" s="517"/>
      <c r="CF74" s="517"/>
      <c r="CG74" s="517"/>
      <c r="CH74" s="517"/>
      <c r="CI74" s="517"/>
      <c r="CJ74" s="517"/>
      <c r="CK74" s="517"/>
    </row>
    <row r="75" spans="1:356" ht="9.75" customHeight="1" thickBot="1">
      <c r="A75" s="499"/>
      <c r="B75" s="499"/>
      <c r="C75" s="499"/>
      <c r="D75" s="499"/>
      <c r="E75" s="499"/>
      <c r="F75" s="499"/>
      <c r="G75" s="548"/>
      <c r="H75" s="548"/>
      <c r="I75" s="548"/>
      <c r="J75" s="548"/>
      <c r="K75" s="548"/>
      <c r="L75" s="549" t="s">
        <v>159</v>
      </c>
      <c r="M75" s="549"/>
      <c r="N75" s="550"/>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498"/>
      <c r="BD75" s="498"/>
      <c r="BE75" s="498"/>
      <c r="BF75" s="498"/>
      <c r="BG75" s="498"/>
      <c r="BH75" s="498"/>
      <c r="BI75" s="498"/>
      <c r="BJ75" s="498"/>
      <c r="BK75" s="498"/>
      <c r="BL75" s="498"/>
      <c r="BM75" s="495"/>
      <c r="BN75" s="495"/>
      <c r="BO75" s="495"/>
      <c r="BP75" s="495"/>
      <c r="BQ75" s="495"/>
      <c r="BR75" s="495"/>
      <c r="BS75" s="495"/>
      <c r="BT75" s="495"/>
      <c r="BU75" s="495"/>
      <c r="BV75" s="495"/>
      <c r="BW75" s="16"/>
      <c r="BX75" s="517"/>
      <c r="BY75" s="517"/>
      <c r="BZ75" s="517"/>
      <c r="CA75" s="517"/>
      <c r="CB75" s="517"/>
      <c r="CC75" s="517"/>
      <c r="CD75" s="517"/>
      <c r="CE75" s="517"/>
      <c r="CF75" s="517"/>
      <c r="CG75" s="517"/>
      <c r="CH75" s="517"/>
      <c r="CI75" s="517"/>
      <c r="CJ75" s="517"/>
      <c r="CK75" s="517"/>
    </row>
    <row r="76" spans="1:356" ht="9.75" customHeight="1" thickBot="1">
      <c r="A76" s="499"/>
      <c r="B76" s="499"/>
      <c r="C76" s="499"/>
      <c r="D76" s="499"/>
      <c r="E76" s="499"/>
      <c r="F76" s="499"/>
      <c r="G76" s="548"/>
      <c r="H76" s="548"/>
      <c r="I76" s="548"/>
      <c r="J76" s="548"/>
      <c r="K76" s="548"/>
      <c r="L76" s="549"/>
      <c r="M76" s="549"/>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498"/>
      <c r="BD76" s="498"/>
      <c r="BE76" s="498"/>
      <c r="BF76" s="498"/>
      <c r="BG76" s="498"/>
      <c r="BH76" s="498"/>
      <c r="BI76" s="498"/>
      <c r="BJ76" s="498"/>
      <c r="BK76" s="498"/>
      <c r="BL76" s="498"/>
      <c r="BM76" s="495"/>
      <c r="BN76" s="495"/>
      <c r="BO76" s="495"/>
      <c r="BP76" s="495"/>
      <c r="BQ76" s="495"/>
      <c r="BR76" s="495"/>
      <c r="BS76" s="495"/>
      <c r="BT76" s="495"/>
      <c r="BU76" s="495"/>
      <c r="BV76" s="495"/>
      <c r="BW76" s="16"/>
      <c r="BX76" s="517"/>
      <c r="BY76" s="517"/>
      <c r="BZ76" s="517"/>
      <c r="CA76" s="517"/>
      <c r="CB76" s="517"/>
      <c r="CC76" s="517"/>
      <c r="CD76" s="517"/>
      <c r="CE76" s="517"/>
      <c r="CF76" s="517"/>
      <c r="CG76" s="517"/>
      <c r="CH76" s="517"/>
      <c r="CI76" s="517"/>
      <c r="CJ76" s="517"/>
      <c r="CK76" s="517"/>
    </row>
    <row r="77" spans="1:356" s="59" customFormat="1" ht="4.5" customHeight="1" thickBot="1">
      <c r="A77" s="512"/>
      <c r="B77" s="512"/>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c r="JV77" s="58"/>
      <c r="JW77" s="58"/>
      <c r="JX77" s="58"/>
      <c r="JY77" s="58"/>
      <c r="JZ77" s="58"/>
      <c r="KA77" s="58"/>
      <c r="KB77" s="58"/>
      <c r="KC77" s="58"/>
      <c r="KD77" s="58"/>
      <c r="KE77" s="58"/>
      <c r="KF77" s="58"/>
      <c r="KG77" s="58"/>
      <c r="KH77" s="58"/>
      <c r="KI77" s="58"/>
      <c r="KJ77" s="58"/>
      <c r="KK77" s="58"/>
      <c r="KL77" s="58"/>
      <c r="KM77" s="58"/>
      <c r="KN77" s="58"/>
      <c r="KO77" s="58"/>
      <c r="KP77" s="58"/>
      <c r="KQ77" s="58"/>
      <c r="KR77" s="58"/>
      <c r="KS77" s="58"/>
      <c r="KT77" s="58"/>
      <c r="KU77" s="58"/>
      <c r="KV77" s="58"/>
      <c r="KW77" s="58"/>
      <c r="KX77" s="58"/>
      <c r="KY77" s="58"/>
      <c r="KZ77" s="58"/>
      <c r="LA77" s="58"/>
      <c r="LB77" s="58"/>
      <c r="LC77" s="58"/>
      <c r="LD77" s="58"/>
      <c r="LE77" s="58"/>
      <c r="LF77" s="58"/>
      <c r="LG77" s="58"/>
      <c r="LH77" s="58"/>
      <c r="LI77" s="58"/>
      <c r="LJ77" s="58"/>
      <c r="LK77" s="58"/>
      <c r="LL77" s="58"/>
      <c r="LM77" s="58"/>
      <c r="LN77" s="58"/>
      <c r="LO77" s="58"/>
      <c r="LP77" s="58"/>
      <c r="LQ77" s="58"/>
      <c r="LR77" s="58"/>
      <c r="LS77" s="58"/>
      <c r="LT77" s="58"/>
      <c r="LU77" s="58"/>
      <c r="LV77" s="58"/>
      <c r="LW77" s="58"/>
      <c r="LX77" s="58"/>
      <c r="LY77" s="58"/>
      <c r="LZ77" s="58"/>
      <c r="MA77" s="58"/>
      <c r="MB77" s="58"/>
      <c r="MC77" s="58"/>
      <c r="MD77" s="58"/>
      <c r="ME77" s="58"/>
      <c r="MF77" s="58"/>
      <c r="MG77" s="58"/>
      <c r="MH77" s="58"/>
      <c r="MI77" s="58"/>
      <c r="MJ77" s="58"/>
      <c r="MK77" s="58"/>
      <c r="ML77" s="58"/>
      <c r="MM77" s="58"/>
      <c r="MN77" s="58"/>
      <c r="MO77" s="58"/>
      <c r="MP77" s="58"/>
      <c r="MQ77" s="58"/>
      <c r="MR77" s="58"/>
    </row>
    <row r="78" spans="1:356" ht="13.5" customHeight="1" thickBot="1">
      <c r="A78" s="598" t="s">
        <v>283</v>
      </c>
      <c r="B78" s="599"/>
      <c r="C78" s="599"/>
      <c r="D78" s="599"/>
      <c r="E78" s="599"/>
      <c r="F78" s="599"/>
      <c r="G78" s="599"/>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599"/>
      <c r="AJ78" s="599"/>
      <c r="AK78" s="599"/>
      <c r="AL78" s="600"/>
      <c r="AM78" s="601" t="s">
        <v>720</v>
      </c>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c r="CC78" s="602"/>
      <c r="CD78" s="602"/>
      <c r="CE78" s="602"/>
      <c r="CF78" s="602"/>
      <c r="CG78" s="602"/>
      <c r="CH78" s="602"/>
      <c r="CI78" s="602"/>
      <c r="CJ78" s="602"/>
      <c r="CK78" s="603"/>
    </row>
    <row r="79" spans="1:356" ht="19.5" customHeight="1" thickBot="1">
      <c r="A79" s="503" t="s">
        <v>654</v>
      </c>
      <c r="B79" s="503"/>
      <c r="C79" s="503"/>
      <c r="D79" s="503"/>
      <c r="E79" s="503"/>
      <c r="F79" s="504"/>
      <c r="G79" s="509" t="s">
        <v>157</v>
      </c>
      <c r="H79" s="509"/>
      <c r="I79" s="509"/>
      <c r="J79" s="509"/>
      <c r="K79" s="432"/>
      <c r="L79" s="432"/>
      <c r="M79" s="432"/>
      <c r="N79" s="432"/>
      <c r="O79" s="432"/>
      <c r="P79" s="432"/>
      <c r="Q79" s="432"/>
      <c r="R79" s="432"/>
      <c r="S79" s="432"/>
      <c r="T79" s="432"/>
      <c r="U79" s="432"/>
      <c r="V79" s="432"/>
      <c r="W79" s="432"/>
      <c r="X79" s="432"/>
      <c r="Y79" s="432"/>
      <c r="Z79" s="595" t="s">
        <v>655</v>
      </c>
      <c r="AA79" s="595"/>
      <c r="AB79" s="209" t="s">
        <v>157</v>
      </c>
      <c r="AC79" s="579"/>
      <c r="AD79" s="580"/>
      <c r="AE79" s="580"/>
      <c r="AF79" s="580"/>
      <c r="AG79" s="580"/>
      <c r="AH79" s="580"/>
      <c r="AI79" s="580"/>
      <c r="AJ79" s="580"/>
      <c r="AK79" s="580"/>
      <c r="AL79" s="581"/>
      <c r="AM79" s="583" t="s">
        <v>653</v>
      </c>
      <c r="AN79" s="584"/>
      <c r="AO79" s="507" t="s">
        <v>157</v>
      </c>
      <c r="AP79" s="508"/>
      <c r="AQ79" s="433"/>
      <c r="AR79" s="563"/>
      <c r="AS79" s="563"/>
      <c r="AT79" s="563"/>
      <c r="AU79" s="563"/>
      <c r="AV79" s="563"/>
      <c r="AW79" s="563"/>
      <c r="AX79" s="563"/>
      <c r="AY79" s="563"/>
      <c r="AZ79" s="563"/>
      <c r="BA79" s="563"/>
      <c r="BB79" s="563"/>
      <c r="BC79" s="582"/>
      <c r="BD79" s="589" t="s">
        <v>657</v>
      </c>
      <c r="BE79" s="584"/>
      <c r="BF79" s="590"/>
      <c r="BG79" s="509" t="s">
        <v>157</v>
      </c>
      <c r="BH79" s="509"/>
      <c r="BI79" s="509"/>
      <c r="BJ79" s="433"/>
      <c r="BK79" s="563"/>
      <c r="BL79" s="563"/>
      <c r="BM79" s="563"/>
      <c r="BN79" s="563"/>
      <c r="BO79" s="563"/>
      <c r="BP79" s="563"/>
      <c r="BQ79" s="563"/>
      <c r="BR79" s="563"/>
      <c r="BS79" s="563"/>
      <c r="BT79" s="563"/>
      <c r="BU79" s="563"/>
      <c r="BV79" s="563"/>
      <c r="BW79" s="563"/>
      <c r="BX79" s="563"/>
      <c r="BY79" s="563"/>
      <c r="BZ79" s="563"/>
      <c r="CA79" s="563"/>
      <c r="CB79" s="563"/>
      <c r="CC79" s="563"/>
      <c r="CD79" s="563"/>
      <c r="CE79" s="563"/>
      <c r="CF79" s="563"/>
      <c r="CG79" s="563"/>
      <c r="CH79" s="563"/>
      <c r="CI79" s="563"/>
      <c r="CJ79" s="563"/>
      <c r="CK79" s="564"/>
    </row>
    <row r="80" spans="1:356" ht="19.5" customHeight="1" thickBot="1">
      <c r="A80" s="503"/>
      <c r="B80" s="503"/>
      <c r="C80" s="503"/>
      <c r="D80" s="503"/>
      <c r="E80" s="503"/>
      <c r="F80" s="504"/>
      <c r="G80" s="511" t="s">
        <v>159</v>
      </c>
      <c r="H80" s="511"/>
      <c r="I80" s="511"/>
      <c r="J80" s="511"/>
      <c r="K80" s="435"/>
      <c r="L80" s="435"/>
      <c r="M80" s="435"/>
      <c r="N80" s="435"/>
      <c r="O80" s="435"/>
      <c r="P80" s="435"/>
      <c r="Q80" s="435"/>
      <c r="R80" s="435"/>
      <c r="S80" s="435"/>
      <c r="T80" s="435"/>
      <c r="U80" s="435"/>
      <c r="V80" s="435"/>
      <c r="W80" s="435"/>
      <c r="X80" s="435"/>
      <c r="Y80" s="435"/>
      <c r="Z80" s="596"/>
      <c r="AA80" s="596"/>
      <c r="AB80" s="210" t="s">
        <v>159</v>
      </c>
      <c r="AC80" s="566"/>
      <c r="AD80" s="567"/>
      <c r="AE80" s="567"/>
      <c r="AF80" s="567"/>
      <c r="AG80" s="567"/>
      <c r="AH80" s="567"/>
      <c r="AI80" s="567"/>
      <c r="AJ80" s="567"/>
      <c r="AK80" s="567"/>
      <c r="AL80" s="568"/>
      <c r="AM80" s="585"/>
      <c r="AN80" s="586"/>
      <c r="AO80" s="510" t="s">
        <v>159</v>
      </c>
      <c r="AP80" s="510"/>
      <c r="AQ80" s="436"/>
      <c r="AR80" s="572"/>
      <c r="AS80" s="572"/>
      <c r="AT80" s="572"/>
      <c r="AU80" s="572"/>
      <c r="AV80" s="572"/>
      <c r="AW80" s="572"/>
      <c r="AX80" s="572"/>
      <c r="AY80" s="572"/>
      <c r="AZ80" s="572"/>
      <c r="BA80" s="572"/>
      <c r="BB80" s="572"/>
      <c r="BC80" s="573"/>
      <c r="BD80" s="591"/>
      <c r="BE80" s="586"/>
      <c r="BF80" s="592"/>
      <c r="BG80" s="511" t="s">
        <v>159</v>
      </c>
      <c r="BH80" s="511"/>
      <c r="BI80" s="511"/>
      <c r="BJ80" s="436"/>
      <c r="BK80" s="572"/>
      <c r="BL80" s="572"/>
      <c r="BM80" s="572"/>
      <c r="BN80" s="572"/>
      <c r="BO80" s="572"/>
      <c r="BP80" s="572"/>
      <c r="BQ80" s="572"/>
      <c r="BR80" s="572"/>
      <c r="BS80" s="572"/>
      <c r="BT80" s="572"/>
      <c r="BU80" s="572"/>
      <c r="BV80" s="572"/>
      <c r="BW80" s="572"/>
      <c r="BX80" s="572"/>
      <c r="BY80" s="572"/>
      <c r="BZ80" s="572"/>
      <c r="CA80" s="572"/>
      <c r="CB80" s="572"/>
      <c r="CC80" s="572"/>
      <c r="CD80" s="572"/>
      <c r="CE80" s="572"/>
      <c r="CF80" s="572"/>
      <c r="CG80" s="572"/>
      <c r="CH80" s="572"/>
      <c r="CI80" s="572"/>
      <c r="CJ80" s="572"/>
      <c r="CK80" s="577"/>
    </row>
    <row r="81" spans="1:89" ht="19.5" customHeight="1" thickBot="1">
      <c r="A81" s="503"/>
      <c r="B81" s="503"/>
      <c r="C81" s="503"/>
      <c r="D81" s="503"/>
      <c r="E81" s="503"/>
      <c r="F81" s="504"/>
      <c r="G81" s="511" t="s">
        <v>161</v>
      </c>
      <c r="H81" s="511"/>
      <c r="I81" s="511"/>
      <c r="J81" s="511"/>
      <c r="K81" s="435"/>
      <c r="L81" s="435"/>
      <c r="M81" s="435"/>
      <c r="N81" s="435"/>
      <c r="O81" s="435"/>
      <c r="P81" s="435"/>
      <c r="Q81" s="435"/>
      <c r="R81" s="435"/>
      <c r="S81" s="435"/>
      <c r="T81" s="435"/>
      <c r="U81" s="435"/>
      <c r="V81" s="435"/>
      <c r="W81" s="435"/>
      <c r="X81" s="435"/>
      <c r="Y81" s="435"/>
      <c r="Z81" s="596"/>
      <c r="AA81" s="596"/>
      <c r="AB81" s="210" t="s">
        <v>161</v>
      </c>
      <c r="AC81" s="566"/>
      <c r="AD81" s="567"/>
      <c r="AE81" s="567"/>
      <c r="AF81" s="567"/>
      <c r="AG81" s="567"/>
      <c r="AH81" s="567"/>
      <c r="AI81" s="567"/>
      <c r="AJ81" s="567"/>
      <c r="AK81" s="567"/>
      <c r="AL81" s="568"/>
      <c r="AM81" s="585"/>
      <c r="AN81" s="586"/>
      <c r="AO81" s="510" t="s">
        <v>161</v>
      </c>
      <c r="AP81" s="510"/>
      <c r="AQ81" s="436"/>
      <c r="AR81" s="572"/>
      <c r="AS81" s="572"/>
      <c r="AT81" s="572"/>
      <c r="AU81" s="572"/>
      <c r="AV81" s="572"/>
      <c r="AW81" s="572"/>
      <c r="AX81" s="572"/>
      <c r="AY81" s="572"/>
      <c r="AZ81" s="572"/>
      <c r="BA81" s="572"/>
      <c r="BB81" s="572"/>
      <c r="BC81" s="573"/>
      <c r="BD81" s="591"/>
      <c r="BE81" s="586"/>
      <c r="BF81" s="592"/>
      <c r="BG81" s="511" t="s">
        <v>161</v>
      </c>
      <c r="BH81" s="511"/>
      <c r="BI81" s="511"/>
      <c r="BJ81" s="436"/>
      <c r="BK81" s="572"/>
      <c r="BL81" s="572"/>
      <c r="BM81" s="572"/>
      <c r="BN81" s="572"/>
      <c r="BO81" s="572"/>
      <c r="BP81" s="572"/>
      <c r="BQ81" s="572"/>
      <c r="BR81" s="572"/>
      <c r="BS81" s="572"/>
      <c r="BT81" s="572"/>
      <c r="BU81" s="572"/>
      <c r="BV81" s="572"/>
      <c r="BW81" s="572"/>
      <c r="BX81" s="572"/>
      <c r="BY81" s="572"/>
      <c r="BZ81" s="572"/>
      <c r="CA81" s="572"/>
      <c r="CB81" s="572"/>
      <c r="CC81" s="572"/>
      <c r="CD81" s="572"/>
      <c r="CE81" s="572"/>
      <c r="CF81" s="572"/>
      <c r="CG81" s="572"/>
      <c r="CH81" s="572"/>
      <c r="CI81" s="572"/>
      <c r="CJ81" s="572"/>
      <c r="CK81" s="577"/>
    </row>
    <row r="82" spans="1:89" ht="19.5" customHeight="1" thickBot="1">
      <c r="A82" s="503"/>
      <c r="B82" s="503"/>
      <c r="C82" s="503"/>
      <c r="D82" s="503"/>
      <c r="E82" s="503"/>
      <c r="F82" s="504"/>
      <c r="G82" s="511" t="s">
        <v>158</v>
      </c>
      <c r="H82" s="511"/>
      <c r="I82" s="511"/>
      <c r="J82" s="511"/>
      <c r="K82" s="435"/>
      <c r="L82" s="435"/>
      <c r="M82" s="435"/>
      <c r="N82" s="435"/>
      <c r="O82" s="435"/>
      <c r="P82" s="435"/>
      <c r="Q82" s="435"/>
      <c r="R82" s="435"/>
      <c r="S82" s="435"/>
      <c r="T82" s="435"/>
      <c r="U82" s="435"/>
      <c r="V82" s="435"/>
      <c r="W82" s="435"/>
      <c r="X82" s="435"/>
      <c r="Y82" s="435"/>
      <c r="Z82" s="596"/>
      <c r="AA82" s="596"/>
      <c r="AB82" s="210" t="s">
        <v>158</v>
      </c>
      <c r="AC82" s="566"/>
      <c r="AD82" s="567"/>
      <c r="AE82" s="567"/>
      <c r="AF82" s="567"/>
      <c r="AG82" s="567"/>
      <c r="AH82" s="567"/>
      <c r="AI82" s="567"/>
      <c r="AJ82" s="567"/>
      <c r="AK82" s="567"/>
      <c r="AL82" s="568"/>
      <c r="AM82" s="585"/>
      <c r="AN82" s="586"/>
      <c r="AO82" s="510" t="s">
        <v>158</v>
      </c>
      <c r="AP82" s="510"/>
      <c r="AQ82" s="436"/>
      <c r="AR82" s="572"/>
      <c r="AS82" s="572"/>
      <c r="AT82" s="572"/>
      <c r="AU82" s="572"/>
      <c r="AV82" s="572"/>
      <c r="AW82" s="572"/>
      <c r="AX82" s="572"/>
      <c r="AY82" s="572"/>
      <c r="AZ82" s="572"/>
      <c r="BA82" s="572"/>
      <c r="BB82" s="572"/>
      <c r="BC82" s="573"/>
      <c r="BD82" s="591"/>
      <c r="BE82" s="586"/>
      <c r="BF82" s="592"/>
      <c r="BG82" s="511" t="s">
        <v>158</v>
      </c>
      <c r="BH82" s="511"/>
      <c r="BI82" s="511"/>
      <c r="BJ82" s="436"/>
      <c r="BK82" s="572"/>
      <c r="BL82" s="572"/>
      <c r="BM82" s="572"/>
      <c r="BN82" s="572"/>
      <c r="BO82" s="572"/>
      <c r="BP82" s="572"/>
      <c r="BQ82" s="572"/>
      <c r="BR82" s="572"/>
      <c r="BS82" s="572"/>
      <c r="BT82" s="572"/>
      <c r="BU82" s="572"/>
      <c r="BV82" s="572"/>
      <c r="BW82" s="572"/>
      <c r="BX82" s="572"/>
      <c r="BY82" s="572"/>
      <c r="BZ82" s="572"/>
      <c r="CA82" s="572"/>
      <c r="CB82" s="572"/>
      <c r="CC82" s="572"/>
      <c r="CD82" s="572"/>
      <c r="CE82" s="572"/>
      <c r="CF82" s="572"/>
      <c r="CG82" s="572"/>
      <c r="CH82" s="572"/>
      <c r="CI82" s="572"/>
      <c r="CJ82" s="572"/>
      <c r="CK82" s="577"/>
    </row>
    <row r="83" spans="1:89" ht="19.5" customHeight="1" thickBot="1">
      <c r="A83" s="505"/>
      <c r="B83" s="505"/>
      <c r="C83" s="505"/>
      <c r="D83" s="505"/>
      <c r="E83" s="505"/>
      <c r="F83" s="506"/>
      <c r="G83" s="525" t="s">
        <v>160</v>
      </c>
      <c r="H83" s="525"/>
      <c r="I83" s="525"/>
      <c r="J83" s="525"/>
      <c r="K83" s="565"/>
      <c r="L83" s="565"/>
      <c r="M83" s="565"/>
      <c r="N83" s="565"/>
      <c r="O83" s="565"/>
      <c r="P83" s="565"/>
      <c r="Q83" s="565"/>
      <c r="R83" s="565"/>
      <c r="S83" s="565"/>
      <c r="T83" s="565"/>
      <c r="U83" s="565"/>
      <c r="V83" s="565"/>
      <c r="W83" s="565"/>
      <c r="X83" s="565"/>
      <c r="Y83" s="565"/>
      <c r="Z83" s="597"/>
      <c r="AA83" s="597"/>
      <c r="AB83" s="211" t="s">
        <v>160</v>
      </c>
      <c r="AC83" s="569"/>
      <c r="AD83" s="570"/>
      <c r="AE83" s="570"/>
      <c r="AF83" s="570"/>
      <c r="AG83" s="570"/>
      <c r="AH83" s="570"/>
      <c r="AI83" s="570"/>
      <c r="AJ83" s="570"/>
      <c r="AK83" s="570"/>
      <c r="AL83" s="571"/>
      <c r="AM83" s="587"/>
      <c r="AN83" s="588"/>
      <c r="AO83" s="524" t="s">
        <v>160</v>
      </c>
      <c r="AP83" s="524"/>
      <c r="AQ83" s="574"/>
      <c r="AR83" s="575"/>
      <c r="AS83" s="575"/>
      <c r="AT83" s="575"/>
      <c r="AU83" s="575"/>
      <c r="AV83" s="575"/>
      <c r="AW83" s="575"/>
      <c r="AX83" s="575"/>
      <c r="AY83" s="575"/>
      <c r="AZ83" s="575"/>
      <c r="BA83" s="575"/>
      <c r="BB83" s="575"/>
      <c r="BC83" s="576"/>
      <c r="BD83" s="593"/>
      <c r="BE83" s="588"/>
      <c r="BF83" s="594"/>
      <c r="BG83" s="525" t="s">
        <v>160</v>
      </c>
      <c r="BH83" s="525"/>
      <c r="BI83" s="525"/>
      <c r="BJ83" s="574"/>
      <c r="BK83" s="575"/>
      <c r="BL83" s="575"/>
      <c r="BM83" s="575"/>
      <c r="BN83" s="575"/>
      <c r="BO83" s="575"/>
      <c r="BP83" s="575"/>
      <c r="BQ83" s="575"/>
      <c r="BR83" s="575"/>
      <c r="BS83" s="575"/>
      <c r="BT83" s="575"/>
      <c r="BU83" s="575"/>
      <c r="BV83" s="575"/>
      <c r="BW83" s="575"/>
      <c r="BX83" s="575"/>
      <c r="BY83" s="575"/>
      <c r="BZ83" s="575"/>
      <c r="CA83" s="575"/>
      <c r="CB83" s="575"/>
      <c r="CC83" s="575"/>
      <c r="CD83" s="575"/>
      <c r="CE83" s="575"/>
      <c r="CF83" s="575"/>
      <c r="CG83" s="575"/>
      <c r="CH83" s="575"/>
      <c r="CI83" s="575"/>
      <c r="CJ83" s="575"/>
      <c r="CK83" s="578"/>
    </row>
    <row r="84" spans="1:89" ht="19.5" customHeight="1" thickTop="1">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T84" s="61"/>
      <c r="BU84" s="61"/>
      <c r="BV84" s="61"/>
      <c r="BW84" s="61"/>
      <c r="BX84" s="61"/>
      <c r="BY84" s="61"/>
      <c r="BZ84" s="61"/>
      <c r="CA84" s="61"/>
      <c r="CB84" s="61"/>
      <c r="CC84" s="61"/>
      <c r="CD84" s="61"/>
      <c r="CE84" s="61"/>
      <c r="CF84" s="61"/>
      <c r="CG84" s="61"/>
      <c r="CH84" s="61"/>
      <c r="CI84" s="61"/>
      <c r="CJ84" s="61"/>
      <c r="CK84" s="61"/>
    </row>
    <row r="85" spans="1:89" ht="19.5" customHeight="1">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T85" s="61"/>
      <c r="BU85" s="61"/>
      <c r="BV85" s="61"/>
      <c r="BW85" s="61"/>
      <c r="BX85" s="61"/>
      <c r="BY85" s="61"/>
      <c r="BZ85" s="61"/>
      <c r="CA85" s="61"/>
      <c r="CB85" s="61"/>
      <c r="CC85" s="61"/>
      <c r="CD85" s="61"/>
      <c r="CE85" s="61"/>
      <c r="CF85" s="61"/>
      <c r="CG85" s="61"/>
      <c r="CH85" s="61"/>
      <c r="CI85" s="61"/>
      <c r="CJ85" s="61"/>
      <c r="CK85" s="61"/>
    </row>
    <row r="86" spans="1:89" ht="19.5" customHeight="1">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T86" s="61"/>
      <c r="BU86" s="61"/>
      <c r="BV86" s="61"/>
      <c r="BW86" s="61"/>
      <c r="BX86" s="61"/>
      <c r="BY86" s="61"/>
      <c r="BZ86" s="61"/>
      <c r="CA86" s="61"/>
      <c r="CB86" s="61"/>
      <c r="CC86" s="61"/>
      <c r="CD86" s="61"/>
      <c r="CE86" s="61"/>
      <c r="CF86" s="61"/>
      <c r="CG86" s="61"/>
      <c r="CH86" s="61"/>
      <c r="CI86" s="61"/>
      <c r="CJ86" s="61"/>
      <c r="CK86" s="61"/>
    </row>
    <row r="87" spans="1:89" ht="19.5" customHeight="1">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T87" s="61"/>
      <c r="BU87" s="61"/>
      <c r="BV87" s="61"/>
      <c r="BW87" s="61"/>
      <c r="BX87" s="61"/>
      <c r="BY87" s="61"/>
      <c r="BZ87" s="61"/>
      <c r="CA87" s="61"/>
      <c r="CB87" s="61"/>
      <c r="CC87" s="61"/>
      <c r="CD87" s="61"/>
      <c r="CE87" s="61"/>
      <c r="CF87" s="61"/>
      <c r="CG87" s="61"/>
      <c r="CH87" s="61"/>
      <c r="CI87" s="61"/>
      <c r="CJ87" s="61"/>
      <c r="CK87" s="61"/>
    </row>
    <row r="88" spans="1:89" ht="19.5" customHeight="1">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T88" s="61"/>
      <c r="BU88" s="61"/>
      <c r="BV88" s="61"/>
      <c r="BW88" s="61"/>
      <c r="BX88" s="61"/>
      <c r="BY88" s="61"/>
      <c r="BZ88" s="61"/>
      <c r="CA88" s="61"/>
      <c r="CB88" s="61"/>
      <c r="CC88" s="61"/>
      <c r="CD88" s="61"/>
      <c r="CE88" s="61"/>
      <c r="CF88" s="61"/>
      <c r="CG88" s="61"/>
      <c r="CH88" s="61"/>
      <c r="CI88" s="61"/>
      <c r="CJ88" s="61"/>
      <c r="CK88" s="61"/>
    </row>
  </sheetData>
  <sheetProtection sheet="1" objects="1" scenarios="1" selectLockedCells="1"/>
  <mergeCells count="467">
    <mergeCell ref="A78:AL78"/>
    <mergeCell ref="AM78:CK78"/>
    <mergeCell ref="AO37:AR37"/>
    <mergeCell ref="BG13:BJ13"/>
    <mergeCell ref="BG14:BJ14"/>
    <mergeCell ref="BG15:BJ15"/>
    <mergeCell ref="BK13:CK13"/>
    <mergeCell ref="BK14:CK14"/>
    <mergeCell ref="BK15:CK15"/>
    <mergeCell ref="N13:Y13"/>
    <mergeCell ref="N14:Y14"/>
    <mergeCell ref="N15:Y15"/>
    <mergeCell ref="Z13:AA13"/>
    <mergeCell ref="Z14:AA14"/>
    <mergeCell ref="Z15:AA15"/>
    <mergeCell ref="AU13:BF13"/>
    <mergeCell ref="AU14:BF14"/>
    <mergeCell ref="AU15:BF15"/>
    <mergeCell ref="AY35:BB35"/>
    <mergeCell ref="AU35:AW35"/>
    <mergeCell ref="AP35:AS35"/>
    <mergeCell ref="Z35:AA35"/>
    <mergeCell ref="AB74:AD74"/>
    <mergeCell ref="W74:Z74"/>
    <mergeCell ref="BJ79:CK79"/>
    <mergeCell ref="K80:Y80"/>
    <mergeCell ref="K81:Y81"/>
    <mergeCell ref="K82:Y82"/>
    <mergeCell ref="K83:Y83"/>
    <mergeCell ref="AC80:AL80"/>
    <mergeCell ref="AC81:AL81"/>
    <mergeCell ref="AC82:AL82"/>
    <mergeCell ref="AC83:AL83"/>
    <mergeCell ref="AQ80:BC80"/>
    <mergeCell ref="AQ81:BC81"/>
    <mergeCell ref="AQ82:BC82"/>
    <mergeCell ref="AQ83:BC83"/>
    <mergeCell ref="BJ80:CK80"/>
    <mergeCell ref="BJ81:CK81"/>
    <mergeCell ref="BJ82:CK82"/>
    <mergeCell ref="BJ83:CK83"/>
    <mergeCell ref="AC79:AL79"/>
    <mergeCell ref="AQ79:BC79"/>
    <mergeCell ref="K79:Y79"/>
    <mergeCell ref="AM79:AN83"/>
    <mergeCell ref="BD79:BF83"/>
    <mergeCell ref="Z79:AA83"/>
    <mergeCell ref="G79:J79"/>
    <mergeCell ref="G80:J80"/>
    <mergeCell ref="G81:J81"/>
    <mergeCell ref="G82:J82"/>
    <mergeCell ref="G83:J83"/>
    <mergeCell ref="BC22:BL37"/>
    <mergeCell ref="BM22:BV37"/>
    <mergeCell ref="BC38:BL64"/>
    <mergeCell ref="BM38:BV64"/>
    <mergeCell ref="G75:K76"/>
    <mergeCell ref="L75:M76"/>
    <mergeCell ref="N75:BB76"/>
    <mergeCell ref="Y68:AH68"/>
    <mergeCell ref="AI68:BB68"/>
    <mergeCell ref="G73:K73"/>
    <mergeCell ref="L73:M73"/>
    <mergeCell ref="N73:R73"/>
    <mergeCell ref="S73:X73"/>
    <mergeCell ref="Y73:AH73"/>
    <mergeCell ref="AF74:AI74"/>
    <mergeCell ref="AK74:AM74"/>
    <mergeCell ref="AN74:AO74"/>
    <mergeCell ref="AP74:AS74"/>
    <mergeCell ref="BC69:BL73"/>
    <mergeCell ref="I86:AL86"/>
    <mergeCell ref="I87:AL87"/>
    <mergeCell ref="I88:AL88"/>
    <mergeCell ref="AO83:AP83"/>
    <mergeCell ref="BG83:BI83"/>
    <mergeCell ref="I84:AL84"/>
    <mergeCell ref="I85:AL85"/>
    <mergeCell ref="BG81:BI81"/>
    <mergeCell ref="AO82:AP82"/>
    <mergeCell ref="BG82:BI82"/>
    <mergeCell ref="A79:F83"/>
    <mergeCell ref="AO79:AP79"/>
    <mergeCell ref="BG79:BI79"/>
    <mergeCell ref="AO80:AP80"/>
    <mergeCell ref="BG80:BI80"/>
    <mergeCell ref="AO81:AP81"/>
    <mergeCell ref="A77:CK77"/>
    <mergeCell ref="A74:F76"/>
    <mergeCell ref="G74:K74"/>
    <mergeCell ref="L74:M74"/>
    <mergeCell ref="N74:O74"/>
    <mergeCell ref="P74:T74"/>
    <mergeCell ref="U74:V74"/>
    <mergeCell ref="BX69:CK76"/>
    <mergeCell ref="G70:K70"/>
    <mergeCell ref="L70:M70"/>
    <mergeCell ref="N70:R70"/>
    <mergeCell ref="S70:X70"/>
    <mergeCell ref="Y70:AH70"/>
    <mergeCell ref="Y72:AH72"/>
    <mergeCell ref="AI72:BB72"/>
    <mergeCell ref="AT74:BA74"/>
    <mergeCell ref="BC74:BL76"/>
    <mergeCell ref="BM74:BV76"/>
    <mergeCell ref="A69:F73"/>
    <mergeCell ref="G69:K69"/>
    <mergeCell ref="L69:M69"/>
    <mergeCell ref="N69:R69"/>
    <mergeCell ref="S69:X69"/>
    <mergeCell ref="Y69:AH69"/>
    <mergeCell ref="AI70:BB70"/>
    <mergeCell ref="G71:K71"/>
    <mergeCell ref="L71:M71"/>
    <mergeCell ref="N71:R71"/>
    <mergeCell ref="S71:X71"/>
    <mergeCell ref="Y71:AH71"/>
    <mergeCell ref="AI71:BB71"/>
    <mergeCell ref="G72:K72"/>
    <mergeCell ref="L72:M72"/>
    <mergeCell ref="N72:R72"/>
    <mergeCell ref="S72:X72"/>
    <mergeCell ref="AI69:BB69"/>
    <mergeCell ref="BM69:BV73"/>
    <mergeCell ref="AI73:BB73"/>
    <mergeCell ref="BC65:BL68"/>
    <mergeCell ref="BM65:BV68"/>
    <mergeCell ref="G66:K66"/>
    <mergeCell ref="L66:M66"/>
    <mergeCell ref="N66:R66"/>
    <mergeCell ref="S66:X66"/>
    <mergeCell ref="Y66:AH66"/>
    <mergeCell ref="AI66:BB66"/>
    <mergeCell ref="G67:K67"/>
    <mergeCell ref="L67:M67"/>
    <mergeCell ref="N67:R67"/>
    <mergeCell ref="S67:X67"/>
    <mergeCell ref="Y67:AH67"/>
    <mergeCell ref="AI67:BB67"/>
    <mergeCell ref="G68:K68"/>
    <mergeCell ref="L68:M68"/>
    <mergeCell ref="N68:R68"/>
    <mergeCell ref="S68:X68"/>
    <mergeCell ref="A65:F68"/>
    <mergeCell ref="G65:K65"/>
    <mergeCell ref="L65:M65"/>
    <mergeCell ref="N65:R65"/>
    <mergeCell ref="S65:X65"/>
    <mergeCell ref="Y65:AH65"/>
    <mergeCell ref="AI65:BB65"/>
    <mergeCell ref="A38:F64"/>
    <mergeCell ref="G38:K38"/>
    <mergeCell ref="L38:M38"/>
    <mergeCell ref="N38:R38"/>
    <mergeCell ref="S38:X38"/>
    <mergeCell ref="Y38:AH38"/>
    <mergeCell ref="AI38:BB38"/>
    <mergeCell ref="Y60:AH60"/>
    <mergeCell ref="AI60:BB60"/>
    <mergeCell ref="G61:K61"/>
    <mergeCell ref="L61:M61"/>
    <mergeCell ref="N61:R61"/>
    <mergeCell ref="S61:X61"/>
    <mergeCell ref="Y61:AH61"/>
    <mergeCell ref="AI59:BB59"/>
    <mergeCell ref="AI61:BB61"/>
    <mergeCell ref="G60:K60"/>
    <mergeCell ref="BX61:CK68"/>
    <mergeCell ref="G62:K62"/>
    <mergeCell ref="L62:M62"/>
    <mergeCell ref="N62:R62"/>
    <mergeCell ref="S62:X62"/>
    <mergeCell ref="Y62:AH62"/>
    <mergeCell ref="AI62:BB62"/>
    <mergeCell ref="G63:K63"/>
    <mergeCell ref="L63:M63"/>
    <mergeCell ref="N63:R63"/>
    <mergeCell ref="S63:X63"/>
    <mergeCell ref="Y63:AH63"/>
    <mergeCell ref="AI63:BB63"/>
    <mergeCell ref="G64:K64"/>
    <mergeCell ref="L64:M64"/>
    <mergeCell ref="N64:R64"/>
    <mergeCell ref="S64:X64"/>
    <mergeCell ref="Y64:AH64"/>
    <mergeCell ref="AI64:BB64"/>
    <mergeCell ref="L60:M60"/>
    <mergeCell ref="N60:R60"/>
    <mergeCell ref="S60:X60"/>
    <mergeCell ref="S55:X55"/>
    <mergeCell ref="Y55:AH55"/>
    <mergeCell ref="G59:K59"/>
    <mergeCell ref="L59:M59"/>
    <mergeCell ref="N59:R59"/>
    <mergeCell ref="S59:X59"/>
    <mergeCell ref="Y59:AH59"/>
    <mergeCell ref="S57:X57"/>
    <mergeCell ref="Y57:AH57"/>
    <mergeCell ref="L56:M56"/>
    <mergeCell ref="N56:R56"/>
    <mergeCell ref="S56:X56"/>
    <mergeCell ref="Y56:AH56"/>
    <mergeCell ref="AI56:BB56"/>
    <mergeCell ref="AI57:BB57"/>
    <mergeCell ref="G58:K58"/>
    <mergeCell ref="L58:M58"/>
    <mergeCell ref="N58:R58"/>
    <mergeCell ref="S58:X58"/>
    <mergeCell ref="Y58:AH58"/>
    <mergeCell ref="AI58:BB58"/>
    <mergeCell ref="G57:K57"/>
    <mergeCell ref="L57:M57"/>
    <mergeCell ref="N57:R57"/>
    <mergeCell ref="G52:K52"/>
    <mergeCell ref="L52:M52"/>
    <mergeCell ref="N52:R52"/>
    <mergeCell ref="S52:X52"/>
    <mergeCell ref="Y52:AH52"/>
    <mergeCell ref="AI52:BB52"/>
    <mergeCell ref="BX52:CK60"/>
    <mergeCell ref="G53:K53"/>
    <mergeCell ref="L53:M53"/>
    <mergeCell ref="N53:R53"/>
    <mergeCell ref="S53:X53"/>
    <mergeCell ref="Y53:AH53"/>
    <mergeCell ref="AI53:BB53"/>
    <mergeCell ref="G54:K54"/>
    <mergeCell ref="L54:M54"/>
    <mergeCell ref="N54:R54"/>
    <mergeCell ref="S54:X54"/>
    <mergeCell ref="Y54:AH54"/>
    <mergeCell ref="AI54:BB54"/>
    <mergeCell ref="G55:K55"/>
    <mergeCell ref="L55:M55"/>
    <mergeCell ref="N55:R55"/>
    <mergeCell ref="AI55:BB55"/>
    <mergeCell ref="G56:K56"/>
    <mergeCell ref="G48:K48"/>
    <mergeCell ref="L48:M48"/>
    <mergeCell ref="N48:R48"/>
    <mergeCell ref="S48:X48"/>
    <mergeCell ref="Y48:AH48"/>
    <mergeCell ref="AI48:BB48"/>
    <mergeCell ref="G49:K49"/>
    <mergeCell ref="L49:M49"/>
    <mergeCell ref="N49:R49"/>
    <mergeCell ref="S49:X49"/>
    <mergeCell ref="Y49:AH49"/>
    <mergeCell ref="AI49:BB49"/>
    <mergeCell ref="G50:K50"/>
    <mergeCell ref="L50:M50"/>
    <mergeCell ref="N50:R50"/>
    <mergeCell ref="S50:X50"/>
    <mergeCell ref="Y50:AH50"/>
    <mergeCell ref="AI50:BB50"/>
    <mergeCell ref="G51:K51"/>
    <mergeCell ref="L51:M51"/>
    <mergeCell ref="N51:R51"/>
    <mergeCell ref="S51:X51"/>
    <mergeCell ref="Y51:AH51"/>
    <mergeCell ref="AI51:BB51"/>
    <mergeCell ref="S46:X46"/>
    <mergeCell ref="Y46:AH46"/>
    <mergeCell ref="AI46:BB46"/>
    <mergeCell ref="G47:K47"/>
    <mergeCell ref="L47:M47"/>
    <mergeCell ref="N47:R47"/>
    <mergeCell ref="S47:X47"/>
    <mergeCell ref="Y47:Z47"/>
    <mergeCell ref="AA47:AD47"/>
    <mergeCell ref="AE47:AH47"/>
    <mergeCell ref="AI47:BB47"/>
    <mergeCell ref="BX42:CK51"/>
    <mergeCell ref="G43:K43"/>
    <mergeCell ref="L43:M43"/>
    <mergeCell ref="N43:R43"/>
    <mergeCell ref="S43:X43"/>
    <mergeCell ref="Y43:AB43"/>
    <mergeCell ref="AC43:AE43"/>
    <mergeCell ref="AF43:AI43"/>
    <mergeCell ref="AJ43:BB43"/>
    <mergeCell ref="G44:K44"/>
    <mergeCell ref="L44:M44"/>
    <mergeCell ref="N44:R44"/>
    <mergeCell ref="S44:X44"/>
    <mergeCell ref="Y44:AH44"/>
    <mergeCell ref="AI44:BB44"/>
    <mergeCell ref="G45:K45"/>
    <mergeCell ref="L45:M45"/>
    <mergeCell ref="N45:R45"/>
    <mergeCell ref="S45:X45"/>
    <mergeCell ref="Y45:AH45"/>
    <mergeCell ref="AI45:BB45"/>
    <mergeCell ref="G46:K46"/>
    <mergeCell ref="L46:M46"/>
    <mergeCell ref="N46:R46"/>
    <mergeCell ref="G39:K39"/>
    <mergeCell ref="L39:M39"/>
    <mergeCell ref="N39:R39"/>
    <mergeCell ref="S39:X39"/>
    <mergeCell ref="Y39:AH39"/>
    <mergeCell ref="AI39:BB39"/>
    <mergeCell ref="G40:K40"/>
    <mergeCell ref="L40:M40"/>
    <mergeCell ref="N40:R40"/>
    <mergeCell ref="S40:X40"/>
    <mergeCell ref="Y40:AH40"/>
    <mergeCell ref="AI40:BB40"/>
    <mergeCell ref="G41:K41"/>
    <mergeCell ref="L41:M41"/>
    <mergeCell ref="N41:R41"/>
    <mergeCell ref="S41:X41"/>
    <mergeCell ref="Y41:AH41"/>
    <mergeCell ref="AI41:BB41"/>
    <mergeCell ref="G42:K42"/>
    <mergeCell ref="L42:M42"/>
    <mergeCell ref="N42:R42"/>
    <mergeCell ref="S42:X42"/>
    <mergeCell ref="Y42:AH42"/>
    <mergeCell ref="AI42:BB42"/>
    <mergeCell ref="BX32:CK41"/>
    <mergeCell ref="G33:K33"/>
    <mergeCell ref="L33:M33"/>
    <mergeCell ref="N33:R33"/>
    <mergeCell ref="S33:X33"/>
    <mergeCell ref="Y33:AH33"/>
    <mergeCell ref="AI33:BB33"/>
    <mergeCell ref="G34:K34"/>
    <mergeCell ref="L34:M35"/>
    <mergeCell ref="N34:R35"/>
    <mergeCell ref="S34:X34"/>
    <mergeCell ref="Y34:AH34"/>
    <mergeCell ref="AI34:BB34"/>
    <mergeCell ref="G35:K35"/>
    <mergeCell ref="T35:U35"/>
    <mergeCell ref="V35:X35"/>
    <mergeCell ref="AE35:AF35"/>
    <mergeCell ref="AH35:AJ35"/>
    <mergeCell ref="AL35:AN35"/>
    <mergeCell ref="G36:K36"/>
    <mergeCell ref="G32:K32"/>
    <mergeCell ref="L32:M32"/>
    <mergeCell ref="N32:R32"/>
    <mergeCell ref="S32:X32"/>
    <mergeCell ref="G30:K30"/>
    <mergeCell ref="L30:M30"/>
    <mergeCell ref="N30:R30"/>
    <mergeCell ref="S30:X30"/>
    <mergeCell ref="Y30:AH30"/>
    <mergeCell ref="AI30:BB30"/>
    <mergeCell ref="G31:K31"/>
    <mergeCell ref="L31:M31"/>
    <mergeCell ref="N31:R31"/>
    <mergeCell ref="S31:X31"/>
    <mergeCell ref="Y31:AH31"/>
    <mergeCell ref="AI31:BB31"/>
    <mergeCell ref="Y32:AH32"/>
    <mergeCell ref="AI32:BB32"/>
    <mergeCell ref="L36:M37"/>
    <mergeCell ref="N36:R37"/>
    <mergeCell ref="S36:X36"/>
    <mergeCell ref="Y36:BB36"/>
    <mergeCell ref="G37:K37"/>
    <mergeCell ref="T37:U37"/>
    <mergeCell ref="V37:X37"/>
    <mergeCell ref="Z37:AA37"/>
    <mergeCell ref="AC37:AE37"/>
    <mergeCell ref="AG37:AI37"/>
    <mergeCell ref="AK37:AM37"/>
    <mergeCell ref="AW37:BB37"/>
    <mergeCell ref="N28:R28"/>
    <mergeCell ref="S28:X28"/>
    <mergeCell ref="Y28:AH28"/>
    <mergeCell ref="AI28:BB28"/>
    <mergeCell ref="G29:K29"/>
    <mergeCell ref="L29:M29"/>
    <mergeCell ref="N29:R29"/>
    <mergeCell ref="S29:X29"/>
    <mergeCell ref="Y29:AH29"/>
    <mergeCell ref="AI29:BB29"/>
    <mergeCell ref="BX22:CK31"/>
    <mergeCell ref="G23:K23"/>
    <mergeCell ref="L23:M23"/>
    <mergeCell ref="N23:R23"/>
    <mergeCell ref="S23:X23"/>
    <mergeCell ref="Y23:Z23"/>
    <mergeCell ref="AA23:AB23"/>
    <mergeCell ref="AC23:AH23"/>
    <mergeCell ref="AI23:BB23"/>
    <mergeCell ref="G24:K24"/>
    <mergeCell ref="L24:M24"/>
    <mergeCell ref="N24:R24"/>
    <mergeCell ref="S24:X24"/>
    <mergeCell ref="Y24:AH24"/>
    <mergeCell ref="AI24:BB24"/>
    <mergeCell ref="G25:K25"/>
    <mergeCell ref="L25:M25"/>
    <mergeCell ref="N25:R25"/>
    <mergeCell ref="S25:X25"/>
    <mergeCell ref="Y25:AH25"/>
    <mergeCell ref="AI25:BB25"/>
    <mergeCell ref="G26:K26"/>
    <mergeCell ref="L26:M26"/>
    <mergeCell ref="N26:R26"/>
    <mergeCell ref="A22:F37"/>
    <mergeCell ref="G22:K22"/>
    <mergeCell ref="L22:M22"/>
    <mergeCell ref="N22:R22"/>
    <mergeCell ref="S22:X22"/>
    <mergeCell ref="Y22:AH22"/>
    <mergeCell ref="AI22:BB22"/>
    <mergeCell ref="S26:X26"/>
    <mergeCell ref="Y26:AH26"/>
    <mergeCell ref="AI26:BB26"/>
    <mergeCell ref="G27:K27"/>
    <mergeCell ref="L27:M27"/>
    <mergeCell ref="N27:R27"/>
    <mergeCell ref="S27:V27"/>
    <mergeCell ref="W27:X27"/>
    <mergeCell ref="Z27:AA27"/>
    <mergeCell ref="AB27:AC27"/>
    <mergeCell ref="AD27:AE27"/>
    <mergeCell ref="AG27:AH27"/>
    <mergeCell ref="AI27:AK27"/>
    <mergeCell ref="AL27:AM27"/>
    <mergeCell ref="AN27:BB27"/>
    <mergeCell ref="G28:K28"/>
    <mergeCell ref="L28:M28"/>
    <mergeCell ref="A20:F21"/>
    <mergeCell ref="G20:K21"/>
    <mergeCell ref="L20:BB20"/>
    <mergeCell ref="BC20:BV20"/>
    <mergeCell ref="BX20:CK21"/>
    <mergeCell ref="L21:R21"/>
    <mergeCell ref="S21:X21"/>
    <mergeCell ref="Y21:AH21"/>
    <mergeCell ref="AI21:BB21"/>
    <mergeCell ref="BC21:BL21"/>
    <mergeCell ref="BM21:BV21"/>
    <mergeCell ref="A13:J15"/>
    <mergeCell ref="K13:M13"/>
    <mergeCell ref="AB13:AI13"/>
    <mergeCell ref="AK13:AR15"/>
    <mergeCell ref="AS13:AT13"/>
    <mergeCell ref="K14:M14"/>
    <mergeCell ref="AB14:AI14"/>
    <mergeCell ref="AS14:AT14"/>
    <mergeCell ref="K15:M15"/>
    <mergeCell ref="AB15:AI15"/>
    <mergeCell ref="AS15:AT15"/>
    <mergeCell ref="U2:AV2"/>
    <mergeCell ref="U3:AV3"/>
    <mergeCell ref="U4:AV4"/>
    <mergeCell ref="U5:AV5"/>
    <mergeCell ref="U8:AP8"/>
    <mergeCell ref="BH9:CK9"/>
    <mergeCell ref="A10:M11"/>
    <mergeCell ref="N10:Y11"/>
    <mergeCell ref="AD10:AR10"/>
    <mergeCell ref="BH10:BS10"/>
    <mergeCell ref="BT10:CK10"/>
    <mergeCell ref="AC11:AI11"/>
    <mergeCell ref="AK11:AQ11"/>
    <mergeCell ref="AT11:AW11"/>
    <mergeCell ref="AX11:BF11"/>
    <mergeCell ref="BH11:BS11"/>
    <mergeCell ref="BT11:CK11"/>
  </mergeCells>
  <phoneticPr fontId="38"/>
  <conditionalFormatting sqref="AI27:AK27">
    <cfRule type="cellIs" dxfId="105" priority="2" operator="lessThan">
      <formula>18.5</formula>
    </cfRule>
  </conditionalFormatting>
  <conditionalFormatting sqref="S22:X22">
    <cfRule type="expression" dxfId="104" priority="3">
      <formula>NOT(OR((S22="問題無")))</formula>
    </cfRule>
  </conditionalFormatting>
  <conditionalFormatting sqref="S23:X23">
    <cfRule type="expression" dxfId="103" priority="4">
      <formula>NOT(OR((S23="問題無")))</formula>
    </cfRule>
  </conditionalFormatting>
  <conditionalFormatting sqref="S24:X24">
    <cfRule type="expression" dxfId="102" priority="5">
      <formula>NOT(OR((S24="支障なし")))</formula>
    </cfRule>
  </conditionalFormatting>
  <conditionalFormatting sqref="S25:X25">
    <cfRule type="expression" dxfId="101" priority="6">
      <formula>NOT(OR((S25="支障なし")))</formula>
    </cfRule>
  </conditionalFormatting>
  <conditionalFormatting sqref="S26:X26">
    <cfRule type="expression" dxfId="100" priority="7">
      <formula>NOT(OR((S26="普通")))</formula>
    </cfRule>
  </conditionalFormatting>
  <conditionalFormatting sqref="S28:X28">
    <cfRule type="expression" dxfId="99" priority="8">
      <formula>NOT(OR((S28="無")))</formula>
    </cfRule>
  </conditionalFormatting>
  <conditionalFormatting sqref="S29:X29">
    <cfRule type="expression" dxfId="98" priority="9">
      <formula>NOT(OR((S29="無")))</formula>
    </cfRule>
  </conditionalFormatting>
  <conditionalFormatting sqref="S30:X30">
    <cfRule type="expression" dxfId="97" priority="10">
      <formula>NOT(OR((S30="無")))</formula>
    </cfRule>
  </conditionalFormatting>
  <conditionalFormatting sqref="S32:X32">
    <cfRule type="expression" dxfId="96" priority="11">
      <formula>NOT(OR((S32="支障なし")))</formula>
    </cfRule>
  </conditionalFormatting>
  <conditionalFormatting sqref="S33:X33">
    <cfRule type="expression" dxfId="95" priority="12">
      <formula>NOT(OR((S33="支障なし")))</formula>
    </cfRule>
  </conditionalFormatting>
  <conditionalFormatting sqref="S34:X34">
    <cfRule type="expression" dxfId="94" priority="13">
      <formula>NOT(OR((S34="支障なし")))</formula>
    </cfRule>
  </conditionalFormatting>
  <conditionalFormatting sqref="S36:X36">
    <cfRule type="expression" dxfId="93" priority="14">
      <formula>NOT(OR((S36="問題無")))</formula>
    </cfRule>
  </conditionalFormatting>
  <conditionalFormatting sqref="S38:X38">
    <cfRule type="expression" dxfId="92" priority="15">
      <formula>NOT(OR((S38="自立")))</formula>
    </cfRule>
  </conditionalFormatting>
  <conditionalFormatting sqref="S39:X39">
    <cfRule type="expression" dxfId="91" priority="16">
      <formula>NOT(OR((S39="自立")))</formula>
    </cfRule>
  </conditionalFormatting>
  <conditionalFormatting sqref="S40:X40">
    <cfRule type="expression" dxfId="90" priority="17">
      <formula>NOT(OR((S40="支障なし")))</formula>
    </cfRule>
  </conditionalFormatting>
  <conditionalFormatting sqref="S41:X41">
    <cfRule type="expression" dxfId="89" priority="18">
      <formula>NOT(OR((S41="自立")))</formula>
    </cfRule>
  </conditionalFormatting>
  <conditionalFormatting sqref="S42:X42">
    <cfRule type="expression" dxfId="88" priority="19">
      <formula>NOT(OR((S42="問題無")))</formula>
    </cfRule>
  </conditionalFormatting>
  <conditionalFormatting sqref="S44:X44">
    <cfRule type="expression" dxfId="87" priority="20">
      <formula>NOT(OR((S44="普通")))</formula>
    </cfRule>
  </conditionalFormatting>
  <conditionalFormatting sqref="S45:X45">
    <cfRule type="expression" dxfId="86" priority="21">
      <formula>NOT(OR((S45="適切")))</formula>
    </cfRule>
  </conditionalFormatting>
  <conditionalFormatting sqref="S46:X46">
    <cfRule type="expression" dxfId="85" priority="22">
      <formula>NOT(OR((S46="自立")))</formula>
    </cfRule>
  </conditionalFormatting>
  <conditionalFormatting sqref="S47:X47">
    <cfRule type="expression" dxfId="84" priority="23">
      <formula>NOT(OR((S47="自立")))</formula>
    </cfRule>
  </conditionalFormatting>
  <conditionalFormatting sqref="S48:X48">
    <cfRule type="expression" dxfId="83" priority="24">
      <formula>NOT(OR((S48="自立")))</formula>
    </cfRule>
  </conditionalFormatting>
  <conditionalFormatting sqref="S49:X49">
    <cfRule type="expression" dxfId="82" priority="25">
      <formula>NOT(OR((S49="自立")))</formula>
    </cfRule>
  </conditionalFormatting>
  <conditionalFormatting sqref="S50:X50">
    <cfRule type="expression" dxfId="81" priority="26">
      <formula>NOT(OR((S50="自立")))</formula>
    </cfRule>
  </conditionalFormatting>
  <conditionalFormatting sqref="S51:X51">
    <cfRule type="expression" dxfId="80" priority="27">
      <formula>NOT(OR((S51="自立")))</formula>
    </cfRule>
  </conditionalFormatting>
  <conditionalFormatting sqref="S52:X52">
    <cfRule type="expression" dxfId="79" priority="28">
      <formula>NOT(OR((S52="自立")))</formula>
    </cfRule>
  </conditionalFormatting>
  <conditionalFormatting sqref="S53:X53">
    <cfRule type="expression" dxfId="78" priority="29">
      <formula>NOT(OR((S53="自立")))</formula>
    </cfRule>
  </conditionalFormatting>
  <conditionalFormatting sqref="S54:X54">
    <cfRule type="expression" dxfId="77" priority="30">
      <formula>NOT(OR((S54="自立")))</formula>
    </cfRule>
  </conditionalFormatting>
  <conditionalFormatting sqref="S55:X55">
    <cfRule type="expression" dxfId="76" priority="31">
      <formula>NOT(OR((S55="自立")))</formula>
    </cfRule>
  </conditionalFormatting>
  <conditionalFormatting sqref="S56:X56">
    <cfRule type="expression" dxfId="75" priority="32">
      <formula>NOT(OR((S56="自立")))</formula>
    </cfRule>
  </conditionalFormatting>
  <conditionalFormatting sqref="S57:X57">
    <cfRule type="expression" dxfId="74" priority="33">
      <formula>NOT(OR((S57="自立")))</formula>
    </cfRule>
  </conditionalFormatting>
  <conditionalFormatting sqref="S58:X58">
    <cfRule type="expression" dxfId="73" priority="34">
      <formula>NOT(OR((S58="自立")))</formula>
    </cfRule>
  </conditionalFormatting>
  <conditionalFormatting sqref="S59:X59">
    <cfRule type="expression" dxfId="72" priority="35">
      <formula>NOT(OR((S59="自立")))</formula>
    </cfRule>
  </conditionalFormatting>
  <conditionalFormatting sqref="S60:X60">
    <cfRule type="expression" dxfId="71" priority="36">
      <formula>NOT(OR((S60="自立")))</formula>
    </cfRule>
  </conditionalFormatting>
  <conditionalFormatting sqref="S61:X61">
    <cfRule type="expression" dxfId="70" priority="37">
      <formula>NOT(OR((S61="支障なし")))</formula>
    </cfRule>
  </conditionalFormatting>
  <conditionalFormatting sqref="S62:X62">
    <cfRule type="expression" dxfId="69" priority="38">
      <formula>NOT(OR((S62="できる")))</formula>
    </cfRule>
  </conditionalFormatting>
  <conditionalFormatting sqref="S63:X63">
    <cfRule type="expression" dxfId="68" priority="39">
      <formula>NOT(OR((S63="できる")))</formula>
    </cfRule>
  </conditionalFormatting>
  <conditionalFormatting sqref="S64:X64">
    <cfRule type="expression" dxfId="67" priority="40">
      <formula>NOT(OR((S64="通じる")))</formula>
    </cfRule>
  </conditionalFormatting>
  <conditionalFormatting sqref="S65:X65">
    <cfRule type="expression" dxfId="66" priority="41">
      <formula>NOT(OR((S65="支障なし")))</formula>
    </cfRule>
  </conditionalFormatting>
  <conditionalFormatting sqref="S66:X66">
    <cfRule type="expression" dxfId="65" priority="42">
      <formula>NOT(OR((S66="支障なし")))</formula>
    </cfRule>
  </conditionalFormatting>
  <conditionalFormatting sqref="S67:X67">
    <cfRule type="expression" dxfId="64" priority="43">
      <formula>NOT(OR((S67="支障なし")))</formula>
    </cfRule>
  </conditionalFormatting>
  <conditionalFormatting sqref="S68:X68">
    <cfRule type="expression" dxfId="63" priority="44">
      <formula>NOT(OR((S68="支障なし")))</formula>
    </cfRule>
  </conditionalFormatting>
  <conditionalFormatting sqref="S69:X69">
    <cfRule type="expression" dxfId="62" priority="45">
      <formula>NOT(OR((S69="支障なし")))</formula>
    </cfRule>
  </conditionalFormatting>
  <conditionalFormatting sqref="S70:X70">
    <cfRule type="expression" dxfId="61" priority="46">
      <formula>NOT(OR((S70="支障なし")))</formula>
    </cfRule>
  </conditionalFormatting>
  <conditionalFormatting sqref="S71:X71">
    <cfRule type="expression" dxfId="60" priority="47">
      <formula>NOT(OR((S71="必要なし")))</formula>
    </cfRule>
  </conditionalFormatting>
  <conditionalFormatting sqref="S31:X31">
    <cfRule type="expression" dxfId="59" priority="48">
      <formula>NOT(OR((S31="無")))</formula>
    </cfRule>
  </conditionalFormatting>
  <conditionalFormatting sqref="AA23:AB23">
    <cfRule type="expression" dxfId="58" priority="49">
      <formula>NOT(OR((AA23="無")))</formula>
    </cfRule>
  </conditionalFormatting>
  <conditionalFormatting sqref="AA47">
    <cfRule type="expression" dxfId="57" priority="50">
      <formula>NOT(OR((AA47="無")))</formula>
    </cfRule>
  </conditionalFormatting>
  <dataValidations xWindow="364" yWindow="636" count="15">
    <dataValidation errorStyle="warning" allowBlank="1" showInputMessage="1" showErrorMessage="1" sqref="S27:V27 AK74">
      <formula1>0</formula1>
      <formula2>0</formula2>
    </dataValidation>
    <dataValidation errorStyle="warning" allowBlank="1" showInputMessage="1" showErrorMessage="1" error="入力した内容でよければ、「はい(Y)」をクリック" sqref="Z37:AA37">
      <formula1>0</formula1>
      <formula2>0</formula2>
    </dataValidation>
    <dataValidation allowBlank="1" showInputMessage="1" showErrorMessage="1" sqref="G22:K35 AB27:AC27 AI27:AK27 G36:G76 H37:K76">
      <formula1>0</formula1>
      <formula2>0</formula2>
    </dataValidation>
    <dataValidation allowBlank="1" showInputMessage="1" showErrorMessage="1" promptTitle="作成者" prompt="_x000a_「１．基本情報シート」 とリンクしているので、入力不要です。" sqref="AT11 AX11">
      <formula1>0</formula1>
      <formula2>0</formula2>
    </dataValidation>
    <dataValidation allowBlank="1" showErrorMessage="1" promptTitle="根本的な原因・課題" prompt="_x000a_この項目は、課題整理総括表へリンクします。" sqref="BX16:CK18 BK16:BU18">
      <formula1>0</formula1>
      <formula2>0</formula2>
    </dataValidation>
    <dataValidation allowBlank="1" showErrorMessage="1" promptTitle="見通し" prompt="_x000a_この項目は、課題整理総括表へリンクします。" sqref="BX22 BX32 BX52 BX61 BX84:CK88">
      <formula1>0</formula1>
      <formula2>0</formula2>
    </dataValidation>
    <dataValidation allowBlank="1" showErrorMessage="1" promptTitle="関連" prompt="_x000a_見通しに対応する関連事項を番号や記号で記載する。_x000a__x000a_【例】_x000a_・視力⇒　Ａ-１_x000a_・環境因子・促進因子⇒　Ｆ-ｂ-1_x000a__x000a__x000a_" sqref="BT84:BW88">
      <formula1>0</formula1>
      <formula2>0</formula2>
    </dataValidation>
    <dataValidation allowBlank="1" showErrorMessage="1" promptTitle="Ｇ 個人因子" prompt="_x000a_以下のような個人因子を記載する。_x000a_年齢、生育歴、趣味・嗜好、性格、_x000a_価値観、職歴　　等" sqref="Z79 AM79 AC79:AC83">
      <formula1>0</formula1>
      <formula2>0</formula2>
    </dataValidation>
    <dataValidation allowBlank="1" showErrorMessage="1" promptTitle="Ｆ 環境因子" prompt="_x000a_以下のような環境因子を記載する。_x000a_・家族構成及び家族の健康状態_x000a_・家族・親戚との交流、つながり_x000a_・経済状況_x000a_・住環境（立地状況）_x000a_・よく利用していた社会資源_x000a_・福祉用具・自助具_x000a_・医療・保険・福祉サービス_x000a_・友人など家までの距離　　等" sqref="A79:F83">
      <formula1>0</formula1>
      <formula2>0</formula2>
    </dataValidation>
    <dataValidation allowBlank="1" showInputMessage="1" showErrorMessage="1" promptTitle="作成日" prompt="_x000a_「１．基本情報シート」 とリンクしているので、入力不要です。" sqref="BT10">
      <formula1>0</formula1>
      <formula2>0</formula2>
    </dataValidation>
    <dataValidation allowBlank="1" showErrorMessage="1" prompt="この項目は、課題整理総括表へリンクします。（原因・事実・備考・できること・できそうなこと）" sqref="Y24:BB25 Y31:BB34 Y38:BB41 Y46:BB46 Y47:Y49 AE47 AI47:BB47 Z48:BB49 Y54:BB61 Y65:BB65 Y69:BB70">
      <formula1>0</formula1>
      <formula2>0</formula2>
    </dataValidation>
    <dataValidation allowBlank="1" showErrorMessage="1" promptTitle="健康状態" prompt="既往歴、主傷症、症状、痛み等　を入力する。" sqref="A13">
      <formula1>0</formula1>
      <formula2>0</formula2>
    </dataValidation>
    <dataValidation allowBlank="1" showErrorMessage="1" sqref="N10 AB13 N13:N15 W27 I84:AL88 BG79:BG83 AQ84:BR88 AO79:AQ83">
      <formula1>0</formula1>
      <formula2>0</formula2>
    </dataValidation>
    <dataValidation type="list" errorStyle="warning" allowBlank="1" showInputMessage="1" showErrorMessage="1" errorTitle="任意入力可能" error="入力した内容でよければ、「はい(Y)」をクリック" sqref="Y37">
      <formula1>"✔"</formula1>
      <formula2>0</formula2>
    </dataValidation>
    <dataValidation type="list" errorStyle="warning" allowBlank="1" showInputMessage="1" errorTitle="任意入力可能" error="入力した内容でよければ、「はい(Y)」をクリック" sqref="T35:U35 Y35 AT35 AD35 AG35 AK35 AO35 AX35 AJ74 T37:U37 AB37 AF37 AJ37 AN37 N74:O74 U74:V74 AB35 AE74 AA74 AN74">
      <formula1>"✔"</formula1>
      <formula2>0</formula2>
    </dataValidation>
  </dataValidations>
  <printOptions horizontalCentered="1"/>
  <pageMargins left="0.39370078740157483" right="0.39370078740157483" top="0.39370078740157483" bottom="0.19685039370078741" header="0.51181102362204722" footer="0"/>
  <pageSetup paperSize="8" scale="93" orientation="portrait" cellComments="asDisplayed" horizontalDpi="300" verticalDpi="300" r:id="rId1"/>
  <drawing r:id="rId2"/>
  <legacyDrawing r:id="rId3"/>
  <extLst>
    <ext xmlns:x14="http://schemas.microsoft.com/office/spreadsheetml/2009/9/main" uri="{CCE6A557-97BC-4b89-ADB6-D9C93CAAB3DF}">
      <x14:dataValidations xmlns:xm="http://schemas.microsoft.com/office/excel/2006/main" xWindow="364" yWindow="636" count="50">
        <x14:dataValidation type="list" errorStyle="warning" allowBlank="1" errorTitle="任意入力可能" error="入力した内容でよければ、「はい(Y)」をクリック" promptTitle="麻痺・拘縮" prompt="_x000a_プルダウン式になっています。_x000a_右に表示される『▼』をクリックして該当する項目を選択してください。">
          <x14:formula1>
            <xm:f>'プルダウン・素材用（入力不要）'!$K$18:$K$20</xm:f>
          </x14:formula1>
          <x14:formula2>
            <xm:f>0</xm:f>
          </x14:formula2>
          <xm:sqref>S31:X31</xm:sqref>
        </x14:dataValidation>
        <x14:dataValidation type="list" errorStyle="warning" allowBlank="1" showInputMessage="1" errorTitle="任意入力可能" error="入力した内容でよければ、「はい(Y)」をクリック" promptTitle="視力" prompt="_x000a_プルダウン式になっています。_x000a_右に表示される『▼』をクリックして該当する項目を選択してください。">
          <x14:formula1>
            <xm:f>'プルダウン・素材用（入力不要）'!$B$18:$B$21</xm:f>
          </x14:formula1>
          <x14:formula2>
            <xm:f>0</xm:f>
          </x14:formula2>
          <xm:sqref>S22:X22</xm:sqref>
        </x14:dataValidation>
        <x14:dataValidation type="list" errorStyle="warning" allowBlank="1" errorTitle="任意入力可能" error="入力した内容でよければ、「はい(Y)」をクリック" promptTitle="聴力" prompt="_x000a_プルダウン式になっています。_x000a_右に表示される『▼』をクリックして該当する項目を選択してください。">
          <x14:formula1>
            <xm:f>'プルダウン・素材用（入力不要）'!$C$18:$C$21</xm:f>
          </x14:formula1>
          <x14:formula2>
            <xm:f>0</xm:f>
          </x14:formula2>
          <xm:sqref>S23:X23</xm:sqref>
        </x14:dataValidation>
        <x14:dataValidation type="list" errorStyle="warning" allowBlank="1" errorTitle="任意入力可能" error="入力した内容でよければ、「はい(Y)」をクリック" promptTitle="移動（室内）"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'プルダウン・素材用（入力不要）'!$B$26:$B$30</xm:f>
          </x14:formula1>
          <x14:formula2>
            <xm:f>0</xm:f>
          </x14:formula2>
          <xm:sqref>S38:X38</xm:sqref>
        </x14:dataValidation>
        <x14:dataValidation type="list" errorStyle="warning" allowBlank="1" errorTitle="任意入力可能" error="入力した内容でよければ、「はい(Y)」をクリック" promptTitle="移動（屋外）"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'プルダウン・素材用（入力不要）'!$C$26:$C$30</xm:f>
          </x14:formula1>
          <x14:formula2>
            <xm:f>0</xm:f>
          </x14:formula2>
          <xm:sqref>S39:X39</xm:sqref>
        </x14:dataValidation>
        <x14:dataValidation type="list" errorStyle="warning" allowBlank="1" errorTitle="任意入力可能" error="入力した内容でよければ、「はい(Y)」をクリック" promptTitle="食事内容"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'プルダウン・素材用（入力不要）'!$D$26:$D$28</xm:f>
          </x14:formula1>
          <x14:formula2>
            <xm:f>0</xm:f>
          </x14:formula2>
          <xm:sqref>S40:X40</xm:sqref>
        </x14:dataValidation>
        <x14:dataValidation type="list" errorStyle="warning" allowBlank="1" errorTitle="任意入力可能" error="入力した内容でよければ、「はい(Y)」をクリック" promptTitle="食事摂取（動作）"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'プルダウン・素材用（入力不要）'!$E$26:$E$30</xm:f>
          </x14:formula1>
          <x14:formula2>
            <xm:f>0</xm:f>
          </x14:formula2>
          <xm:sqref>S41:X41</xm:sqref>
        </x14:dataValidation>
        <x14:dataValidation type="list" errorStyle="warning" allowBlank="1" showErrorMessage="1" promptTitle="食事摂取（問題）" prompt="_x000a_プルダウン式になっています。_x000a_右に表示される『▼』をクリックして該当する項目を選択してください。">
          <x14:formula1>
            <xm:f>'プルダウン・素材用（入力不要）'!$F$26:$F$30</xm:f>
          </x14:formula1>
          <x14:formula2>
            <xm:f>0</xm:f>
          </x14:formula2>
          <xm:sqref>S42:X42</xm:sqref>
        </x14:dataValidation>
        <x14:dataValidation type="list" errorStyle="warning" allowBlank="1" showInputMessage="1" errorTitle="任意入力可能" error="入力した内容でよければ、「はい(Y)」をクリック">
          <x14:formula1>
            <xm:f>'プルダウン・素材用（入力不要）'!$H$26:$H$33</xm:f>
          </x14:formula1>
          <x14:formula2>
            <xm:f>0</xm:f>
          </x14:formula2>
          <xm:sqref>AF43:AI43</xm:sqref>
        </x14:dataValidation>
        <x14:dataValidation type="list" errorStyle="warning" allowBlank="1" errorTitle="任意入力可能" error="入力した内容でよければ、「はい(Y)」をクリック" promptTitle="食事摂取量" prompt="_x000a_プルダウン式になっています。_x000a_右に表示される『▼』をクリックして該当する項目を選択してください。">
          <x14:formula1>
            <xm:f>'プルダウン・素材用（入力不要）'!$I$26:$I$29</xm:f>
          </x14:formula1>
          <x14:formula2>
            <xm:f>0</xm:f>
          </x14:formula2>
          <xm:sqref>S44:X44</xm:sqref>
        </x14:dataValidation>
        <x14:dataValidation type="list" allowBlank="1" showErrorMessage="1" promptTitle="水分摂取" prompt="_x000a_プルダウン式になっています。_x000a_右に表示される『▼』をクリックして該当する項目を選択してください。">
          <x14:formula1>
            <xm:f>'プルダウン・素材用（入力不要）'!$J$26:$J$28</xm:f>
          </x14:formula1>
          <x14:formula2>
            <xm:f>0</xm:f>
          </x14:formula2>
          <xm:sqref>S45:X45</xm:sqref>
        </x14:dataValidation>
        <x14:dataValidation type="list" errorStyle="warning" allowBlank="1" errorTitle="任意入力可能" error="入力した内容でよければ、「はい(Y)」をクリック" promptTitle="排泄動作"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'プルダウン・素材用（入力不要）'!$K$26:$K$30</xm:f>
          </x14:formula1>
          <x14:formula2>
            <xm:f>0</xm:f>
          </x14:formula2>
          <xm:sqref>S46:X46</xm:sqref>
        </x14:dataValidation>
        <x14:dataValidation type="list" allowBlank="1" showInputMessage="1" showErrorMessage="1" promptTitle="口腔ケア"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'プルダウン・素材用（入力不要）'!$L$26:$L$30</xm:f>
          </x14:formula1>
          <x14:formula2>
            <xm:f>0</xm:f>
          </x14:formula2>
          <xm:sqref>S47:X47</xm:sqref>
        </x14:dataValidation>
        <x14:dataValidation type="list" errorStyle="warning" allowBlank="1" showInputMessage="1" errorTitle="任意入力可能" error="入力した内容でよければ、「はい(Y)」をクリック">
          <x14:formula1>
            <xm:f>'プルダウン・素材用（入力不要）'!$M$27:$M$28</xm:f>
          </x14:formula1>
          <x14:formula2>
            <xm:f>0</xm:f>
          </x14:formula2>
          <xm:sqref>AA47:AD47</xm:sqref>
        </x14:dataValidation>
        <x14:dataValidation type="list" errorStyle="warning" allowBlank="1" errorTitle="任意入力可能" error="入力した内容でよければ、「はい(Y)」をクリック" promptTitle="入浴"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'プルダウン・素材用（入力不要）'!$N$26:$N$30</xm:f>
          </x14:formula1>
          <x14:formula2>
            <xm:f>0</xm:f>
          </x14:formula2>
          <xm:sqref>S48:X48</xm:sqref>
        </x14:dataValidation>
        <x14:dataValidation type="list" errorStyle="warning" allowBlank="1" errorTitle="任意入力可能" error="入力した内容でよければ、「はい(Y)」をクリック" promptTitle="更衣"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'プルダウン・素材用（入力不要）'!$O$26:$O$30</xm:f>
          </x14:formula1>
          <x14:formula2>
            <xm:f>0</xm:f>
          </x14:formula2>
          <xm:sqref>S49:X49</xm:sqref>
        </x14:dataValidation>
        <x14:dataValidation type="list" errorStyle="warning" allowBlank="1" errorTitle="任意入力可能" error="入力した内容でよければ、「はい(Y)」をクリック" promptTitle="整容" prompt="_x000a_プルダウン式になっています。_x000a_右に表示される『▼』をクリックして該当する項目を選択してください。">
          <x14:formula1>
            <xm:f>'プルダウン・素材用（入力不要）'!$P$26:$P$30</xm:f>
          </x14:formula1>
          <x14:formula2>
            <xm:f>0</xm:f>
          </x14:formula2>
          <xm:sqref>S50:X50</xm:sqref>
        </x14:dataValidation>
        <x14:dataValidation type="list" errorStyle="warning" allowBlank="1" errorTitle="任意入力可能" error="入力した内容でよければ、「はい(Y)」をクリック" promptTitle="寝返り" prompt="_x000a_プルダウン式になっています。_x000a_右に表示される『▼』をクリックして該当する項目を選択してください。">
          <x14:formula1>
            <xm:f>'プルダウン・素材用（入力不要）'!$Q$26:$Q$30</xm:f>
          </x14:formula1>
          <x14:formula2>
            <xm:f>0</xm:f>
          </x14:formula2>
          <xm:sqref>S51:X51</xm:sqref>
        </x14:dataValidation>
        <x14:dataValidation type="list" errorStyle="warning" allowBlank="1" errorTitle="任意入力可能" error="入力した内容でよければ、「はい(Y)」をクリック" promptTitle="服薬"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'プルダウン・素材用（入力不要）'!$T$26:$T$30</xm:f>
          </x14:formula1>
          <x14:formula2>
            <xm:f>0</xm:f>
          </x14:formula2>
          <xm:sqref>S54:X54</xm:sqref>
        </x14:dataValidation>
        <x14:dataValidation type="list" errorStyle="warning" allowBlank="1" errorTitle="任意入力可能" error="入力した内容でよければ、「はい(Y)」をクリック" promptTitle="起き上がり" prompt="_x000a_プルダウン式になっています。_x000a_右に表示される『▼』をクリックして該当する項目を選択してください。">
          <x14:formula1>
            <xm:f>'プルダウン・素材用（入力不要）'!$R$26:$R$30</xm:f>
          </x14:formula1>
          <x14:formula2>
            <xm:f>0</xm:f>
          </x14:formula2>
          <xm:sqref>S52:X52</xm:sqref>
        </x14:dataValidation>
        <x14:dataValidation type="list" errorStyle="warning" allowBlank="1" errorTitle="任意入力可能" error="入力した内容でよければ、「はい(Y)」をクリック" promptTitle="移乗" prompt="_x000a_プルダウン式になっています。_x000a_右に表示される『▼』をクリックして該当する項目を選択してください。">
          <x14:formula1>
            <xm:f>'プルダウン・素材用（入力不要）'!$S$26:$S$30</xm:f>
          </x14:formula1>
          <x14:formula2>
            <xm:f>0</xm:f>
          </x14:formula2>
          <xm:sqref>S53:X53</xm:sqref>
        </x14:dataValidation>
        <x14:dataValidation type="list" errorStyle="warning" allowBlank="1" errorTitle="任意入力可能" error="入力した内容でよければ、「はい(Y)」をクリック" promptTitle="調理（献立・片付含む）"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'プルダウン・素材用（入力不要）'!$U$26:$U$30</xm:f>
          </x14:formula1>
          <x14:formula2>
            <xm:f>0</xm:f>
          </x14:formula2>
          <xm:sqref>S55:X55</xm:sqref>
        </x14:dataValidation>
        <x14:dataValidation type="list" errorStyle="warning" allowBlank="1" errorTitle="任意入力可能" error="入力した内容でよければ、「はい(Y)」をクリック" promptTitle="掃除（ゴミ出し含む）"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'プルダウン・素材用（入力不要）'!$V$26:$V$30</xm:f>
          </x14:formula1>
          <x14:formula2>
            <xm:f>0</xm:f>
          </x14:formula2>
          <xm:sqref>S56:X56</xm:sqref>
        </x14:dataValidation>
        <x14:dataValidation type="list" errorStyle="warning" allowBlank="1" errorTitle="任意入力可能" error="入力した内容でよければ、「はい(Y)」をクリック" promptTitle="洗濯"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'プルダウン・素材用（入力不要）'!$W$26:$W$30</xm:f>
          </x14:formula1>
          <x14:formula2>
            <xm:f>0</xm:f>
          </x14:formula2>
          <xm:sqref>S57:X57</xm:sqref>
        </x14:dataValidation>
        <x14:dataValidation type="list" errorStyle="warning" allowBlank="1" errorTitle="任意入力可能" error="入力した内容でよければ、「はい(Y)」をクリック" promptTitle="買物"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'プルダウン・素材用（入力不要）'!$X$26:$X$30</xm:f>
          </x14:formula1>
          <x14:formula2>
            <xm:f>0</xm:f>
          </x14:formula2>
          <xm:sqref>S58:X58</xm:sqref>
        </x14:dataValidation>
        <x14:dataValidation type="list" errorStyle="warning" allowBlank="1" errorTitle="任意入力可能" error="入力した内容でよければ、「はい(Y)」をクリック" promptTitle="整理・物品の管理"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'プルダウン・素材用（入力不要）'!$Y$26:$Y$30</xm:f>
          </x14:formula1>
          <x14:formula2>
            <xm:f>0</xm:f>
          </x14:formula2>
          <xm:sqref>S59:X59</xm:sqref>
        </x14:dataValidation>
        <x14:dataValidation type="list" errorStyle="warning" allowBlank="1" errorTitle="任意入力可能" error="入力した内容でよければ、「はい(Y)」をクリック" promptTitle="金銭管理"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'プルダウン・素材用（入力不要）'!$Z$26:$Z$30</xm:f>
          </x14:formula1>
          <x14:formula2>
            <xm:f>0</xm:f>
          </x14:formula2>
          <xm:sqref>S60:X60</xm:sqref>
        </x14:dataValidation>
        <x14:dataValidation type="list" errorStyle="warning" allowBlank="1" errorTitle="任意入力可能" error="入力した内容でよければ、「はい(Y)」をクリック" promptTitle="コミュニケーション能力"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'プルダウン・素材用（入力不要）'!$AA$26:$AA$28</xm:f>
          </x14:formula1>
          <x14:formula2>
            <xm:f>0</xm:f>
          </x14:formula2>
          <xm:sqref>S61:X61</xm:sqref>
        </x14:dataValidation>
        <x14:dataValidation type="list" errorStyle="warning" allowBlank="1" errorTitle="任意入力可能" error="入力した内容でよければ、「はい(Y)」をクリック" promptTitle="意思伝達" prompt="_x000a_プルダウン式になっています。_x000a_右に表示される『▼』をクリックして該当する項目を選択してください。">
          <x14:formula1>
            <xm:f>'プルダウン・素材用（入力不要）'!$AB$26:$AB$29</xm:f>
          </x14:formula1>
          <x14:formula2>
            <xm:f>0</xm:f>
          </x14:formula2>
          <xm:sqref>S62:X62</xm:sqref>
        </x14:dataValidation>
        <x14:dataValidation type="list" errorStyle="warning" allowBlank="1" errorTitle="任意入力可能" error="入力した内容でよければ、「はい(Y)」をクリック" promptTitle="意思決定" prompt="_x000a_プルダウン式になっています。_x000a_右に表示される『▼』をクリックして該当する項目を選択してください。">
          <x14:formula1>
            <xm:f>'プルダウン・素材用（入力不要）'!$AC$26:$AC$29</xm:f>
          </x14:formula1>
          <x14:formula2>
            <xm:f>0</xm:f>
          </x14:formula2>
          <xm:sqref>S63:X63</xm:sqref>
        </x14:dataValidation>
        <x14:dataValidation type="list" errorStyle="warning" allowBlank="1" errorTitle="任意入力可能" error="入力した内容でよければ、「はい(Y)」をクリック" promptTitle="指示反応" prompt="_x000a_プルダウン式になっています。_x000a_右に表示される『▼』をクリックして該当する項目を選択してください。">
          <x14:formula1>
            <xm:f>'プルダウン・素材用（入力不要）'!$AD$26:$AD$29</xm:f>
          </x14:formula1>
          <x14:formula2>
            <xm:f>0</xm:f>
          </x14:formula2>
          <xm:sqref>S64:X64</xm:sqref>
        </x14:dataValidation>
        <x14:dataValidation type="list" errorStyle="warning" allowBlank="1" errorTitle="任意入力可能" error="入力した内容でよければ、「はい(Y)」をクリック" promptTitle="居住環境"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'プルダウン・素材用（入力不要）'!$F$38:$F$40</xm:f>
          </x14:formula1>
          <x14:formula2>
            <xm:f>0</xm:f>
          </x14:formula2>
          <xm:sqref>S69:X69</xm:sqref>
        </x14:dataValidation>
        <x14:dataValidation type="list" errorStyle="warning" allowBlank="1" errorTitle="任意入力可能" error="入力した内容でよければ、「はい(Y)」をクリック" promptTitle="介護力"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'プルダウン・素材用（入力不要）'!$G$38:$G$40</xm:f>
          </x14:formula1>
          <x14:formula2>
            <xm:f>0</xm:f>
          </x14:formula2>
          <xm:sqref>S70:X70</xm:sqref>
        </x14:dataValidation>
        <x14:dataValidation type="list" errorStyle="warning" allowBlank="1" errorTitle="任意入力可能" error="入力した内容でよければ、「はい(Y)」をクリック" promptTitle="介護力"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'プルダウン・素材用（入力不要）'!$H$38:$H$40</xm:f>
          </x14:formula1>
          <x14:formula2>
            <xm:f>0</xm:f>
          </x14:formula2>
          <xm:sqref>S71:X71</xm:sqref>
        </x14:dataValidation>
        <x14:dataValidation type="list" errorStyle="warning" allowBlank="1" errorTitle="任意入力可能" error="入力した内容でよければ、「はい(Y)」をクリック" promptTitle="口腔衛生"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'プルダウン・素材用（入力不要）'!$E$18:$E$20</xm:f>
          </x14:formula1>
          <x14:formula2>
            <xm:f>0</xm:f>
          </x14:formula2>
          <xm:sqref>S24:X24</xm:sqref>
        </x14:dataValidation>
        <x14:dataValidation type="list" errorStyle="warning" allowBlank="1" errorTitle="任意入力可能" error="入力した内容でよければ、「はい(Y)」をクリック" promptTitle="排尿・排便"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'プルダウン・素材用（入力不要）'!$F$18:$F$20</xm:f>
          </x14:formula1>
          <x14:formula2>
            <xm:f>0</xm:f>
          </x14:formula2>
          <xm:sqref>S25:X25</xm:sqref>
        </x14:dataValidation>
        <x14:dataValidation type="list" errorStyle="warning" allowBlank="1" errorTitle="任意入力可能" error="入力した内容でよければ、「はい(Y)」をクリック" promptTitle="栄養状態" prompt="_x000a_プルダウン式になっています。_x000a_右に表示される『▼』をクリックして該当する項目を選択してください。">
          <x14:formula1>
            <xm:f>'プルダウン・素材用（入力不要）'!$G$18:$G$21</xm:f>
          </x14:formula1>
          <x14:formula2>
            <xm:f>0</xm:f>
          </x14:formula2>
          <xm:sqref>S26:X26</xm:sqref>
        </x14:dataValidation>
        <x14:dataValidation type="list" errorStyle="warning" allowBlank="1" errorTitle="任意入力可能" error="入力した内容でよければ、「はい(Y)」をクリック" promptTitle="アレルギー" prompt="_x000a_プルダウン式になっています。_x000a_右に表示される『▼』をクリックして該当する項目を選択してください。">
          <x14:formula1>
            <xm:f>'プルダウン・素材用（入力不要）'!$H$18:$H$20</xm:f>
          </x14:formula1>
          <x14:formula2>
            <xm:f>0</xm:f>
          </x14:formula2>
          <xm:sqref>S28:X28</xm:sqref>
        </x14:dataValidation>
        <x14:dataValidation type="list" errorStyle="warning" allowBlank="1" errorTitle="任意入力可能" error="入力した内容でよければ、「はい(Y)」をクリック" promptTitle="麻痺・拘縮" prompt="_x000a_プルダウン式になっています。_x000a_右に表示される『▼』をクリックして該当する項目を選択してください。">
          <x14:formula1>
            <xm:f>'プルダウン・素材用（入力不要）'!$I$18:$I$20</xm:f>
          </x14:formula1>
          <x14:formula2>
            <xm:f>0</xm:f>
          </x14:formula2>
          <xm:sqref>S29:X29</xm:sqref>
        </x14:dataValidation>
        <x14:dataValidation type="list" errorStyle="warning" allowBlank="1" errorTitle="任意入力可能" error="入力した内容でよければ、「はい(Y)」をクリック" promptTitle="褥瘡・皮膚の問題"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'プルダウン・素材用（入力不要）'!$L$18:$L$20</xm:f>
          </x14:formula1>
          <x14:formula2>
            <xm:f>0</xm:f>
          </x14:formula2>
          <xm:sqref>S32:X32</xm:sqref>
        </x14:dataValidation>
        <x14:dataValidation type="list" errorStyle="warning" allowBlank="1" errorTitle="任意入力可能" error="入力した内容でよければ、「はい(Y)」をクリック" promptTitle="認知"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'プルダウン・素材用（入力不要）'!$M$18:$M$20</xm:f>
          </x14:formula1>
          <x14:formula2>
            <xm:f>0</xm:f>
          </x14:formula2>
          <xm:sqref>S33:X33</xm:sqref>
        </x14:dataValidation>
        <x14:dataValidation type="list" errorStyle="warning" allowBlank="1" errorTitle="任意入力可能" error="入力した内容でよければ、「はい(Y)」をクリック" promptTitle="行動障害" prompt="_x000a_プルダウン式になっています。_x000a_右に表示される『▼』をクリックして該当する項目を選択してください。">
          <x14:formula1>
            <xm:f>'プルダウン・素材用（入力不要）'!$N$18:$N$20</xm:f>
          </x14:formula1>
          <x14:formula2>
            <xm:f>0</xm:f>
          </x14:formula2>
          <xm:sqref>S34:X34</xm:sqref>
        </x14:dataValidation>
        <x14:dataValidation type="list" errorStyle="warning" allowBlank="1" error="入力した内容でよければ、「はい(Y)」をクリック" promptTitle="精神症状" prompt="_x000a_プルダウン式になっています。_x000a_右に表示される『▼』をクリックして該当する項目を選択してください。">
          <x14:formula1>
            <xm:f>'プルダウン・素材用（入力不要）'!$O$18:$O$20</xm:f>
          </x14:formula1>
          <x14:formula2>
            <xm:f>0</xm:f>
          </x14:formula2>
          <xm:sqref>S36:X36</xm:sqref>
        </x14:dataValidation>
        <x14:dataValidation type="list" errorStyle="warning" allowBlank="1" errorTitle="任意入力可能" error="入力した内容でよければ、「はい(Y)」をクリック" promptTitle="麻痺・拘縮" prompt="_x000a_プルダウン式になっています。_x000a_右に表示される『▼』をクリックして該当する項目を選択してください。">
          <x14:formula1>
            <xm:f>'プルダウン・素材用（入力不要）'!$J$18:$J$20</xm:f>
          </x14:formula1>
          <x14:formula2>
            <xm:f>0</xm:f>
          </x14:formula2>
          <xm:sqref>S30:X30</xm:sqref>
        </x14:dataValidation>
        <x14:dataValidation type="list" errorStyle="warning" allowBlank="1" showInputMessage="1" errorTitle="任意入力可能" error="入力した内容でよければ、「はい(Y)」をクリック">
          <x14:formula1>
            <xm:f>'プルダウン・素材用（入力不要）'!$D$19:$D$20</xm:f>
          </x14:formula1>
          <x14:formula2>
            <xm:f>0</xm:f>
          </x14:formula2>
          <xm:sqref>AA23:AB23</xm:sqref>
        </x14:dataValidation>
        <x14:dataValidation type="list" errorStyle="warning" allowBlank="1" errorTitle="任意入力可能" error="入力した内容でよければ、「はい(Y)」をクリック" promptTitle="社会との関わり"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'プルダウン・素材用（入力不要）'!$E$38:$E$40</xm:f>
          </x14:formula1>
          <x14:formula2>
            <xm:f>0</xm:f>
          </x14:formula2>
          <xm:sqref>S68:X68</xm:sqref>
        </x14:dataValidation>
        <x14:dataValidation type="list" errorStyle="warning" allowBlank="1" errorTitle="任意入力可能" error="入力した内容でよければ、「はい(Y)」をクリック" promptTitle="社会との関わり"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'プルダウン・素材用（入力不要）'!$B$38:$B$40</xm:f>
          </x14:formula1>
          <x14:formula2>
            <xm:f>0</xm:f>
          </x14:formula2>
          <xm:sqref>S65:X65</xm:sqref>
        </x14:dataValidation>
        <x14:dataValidation type="list" errorStyle="warning" allowBlank="1" errorTitle="任意入力可能" error="入力した内容でよければ、「はい(Y)」をクリック" promptTitle="社会との関わり"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'プルダウン・素材用（入力不要）'!$C$38:$C$40</xm:f>
          </x14:formula1>
          <x14:formula2>
            <xm:f>0</xm:f>
          </x14:formula2>
          <xm:sqref>S66:X66</xm:sqref>
        </x14:dataValidation>
        <x14:dataValidation type="list" errorStyle="warning" allowBlank="1" errorTitle="任意入力可能" error="入力した内容でよければ、「はい(Y)」をクリック" promptTitle="社会との関わり" prompt="_x000a_プルダウン式になっています。_x000a_右に表示される『▼』をクリックして該当する項目を選択してください。_x000a__x000a_この項目は、課題整理総括表へリンクします。（原因・事実・備考・できること・できそうなこと）">
          <x14:formula1>
            <xm:f>'プルダウン・素材用（入力不要）'!$D$38:$D$40</xm:f>
          </x14:formula1>
          <x14:formula2>
            <xm:f>0</xm:f>
          </x14:formula2>
          <xm:sqref>S67:X67</xm:sqref>
        </x14:dataValidation>
        <x14:dataValidation type="list" errorStyle="warning" allowBlank="1" showInputMessage="1" errorTitle="任意入力可能" error="入力した内容でよければ、「はい(Y)」をクリック">
          <x14:formula1>
            <xm:f>'プルダウン・素材用（入力不要）'!$G$26:$G$32</xm:f>
          </x14:formula1>
          <x14:formula2>
            <xm:f>0</xm:f>
          </x14:formula2>
          <xm:sqref>Y43:AB43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44"/>
  <sheetViews>
    <sheetView showZeros="0" zoomScaleNormal="100" workbookViewId="0">
      <selection activeCell="DC18" sqref="DC18:EC22"/>
    </sheetView>
  </sheetViews>
  <sheetFormatPr defaultColWidth="1.25" defaultRowHeight="13.5"/>
  <cols>
    <col min="1" max="1" width="0.5" style="62" customWidth="1"/>
    <col min="2" max="71" width="1.25" style="62"/>
    <col min="72" max="72" width="8.25" style="62" bestFit="1" customWidth="1"/>
    <col min="73" max="163" width="1.25" style="62"/>
    <col min="164" max="164" width="0.375" style="62" customWidth="1"/>
    <col min="165" max="1024" width="1.25" style="62"/>
  </cols>
  <sheetData>
    <row r="1" spans="1:164" ht="19.5" customHeight="1">
      <c r="A1" s="63"/>
      <c r="B1" s="619" t="s">
        <v>284</v>
      </c>
      <c r="C1" s="619"/>
      <c r="D1" s="619"/>
      <c r="E1" s="619"/>
      <c r="F1" s="619"/>
      <c r="G1" s="619"/>
      <c r="H1" s="619"/>
      <c r="I1" s="619"/>
      <c r="J1" s="619"/>
      <c r="K1" s="619"/>
      <c r="L1" s="620" t="str">
        <f>IF('１．基本情報シート'!$F$19="", "", '１．基本情報シート'!$F$19)</f>
        <v/>
      </c>
      <c r="M1" s="620"/>
      <c r="N1" s="620"/>
      <c r="O1" s="620"/>
      <c r="P1" s="620"/>
      <c r="Q1" s="620"/>
      <c r="R1" s="620"/>
      <c r="S1" s="620"/>
      <c r="T1" s="620"/>
      <c r="U1" s="620"/>
      <c r="V1" s="620"/>
      <c r="W1" s="620"/>
      <c r="X1" s="620"/>
      <c r="Y1" s="620"/>
      <c r="Z1" s="620"/>
      <c r="AA1" s="620"/>
      <c r="AB1" s="620"/>
      <c r="AC1" s="620"/>
      <c r="AD1" s="620"/>
      <c r="AE1" s="620"/>
      <c r="AF1" s="621" t="s">
        <v>49</v>
      </c>
      <c r="AG1" s="621"/>
      <c r="AH1" s="621"/>
      <c r="AI1" s="621"/>
      <c r="AJ1" s="63"/>
      <c r="AK1" s="63"/>
      <c r="AL1" s="63"/>
      <c r="AM1" s="63"/>
      <c r="AN1" s="63"/>
      <c r="AO1" s="63"/>
      <c r="AP1" s="63"/>
      <c r="AQ1" s="63"/>
      <c r="AR1" s="63"/>
      <c r="AS1" s="63"/>
      <c r="AT1" s="63"/>
      <c r="AU1" s="63"/>
      <c r="AV1" s="63"/>
      <c r="AW1" s="63"/>
      <c r="AX1" s="63"/>
      <c r="AY1" s="63"/>
      <c r="AZ1" s="63"/>
      <c r="BA1" s="63"/>
      <c r="BB1" s="63"/>
      <c r="BC1" s="63"/>
      <c r="BD1" s="63"/>
      <c r="BE1" s="63"/>
      <c r="BF1" s="63"/>
      <c r="BG1" s="63"/>
      <c r="BH1" s="622" t="s">
        <v>285</v>
      </c>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3"/>
      <c r="DC1" s="623" t="s">
        <v>6</v>
      </c>
      <c r="DD1" s="623"/>
      <c r="DE1" s="623"/>
      <c r="DF1" s="623"/>
      <c r="DG1" s="623"/>
      <c r="DH1" s="623"/>
      <c r="DI1" s="623"/>
      <c r="DJ1" s="624">
        <f>'１．基本情報シート'!J11</f>
        <v>0</v>
      </c>
      <c r="DK1" s="624"/>
      <c r="DL1" s="624"/>
      <c r="DM1" s="624"/>
      <c r="DN1" s="624"/>
      <c r="DO1" s="624"/>
      <c r="DP1" s="624"/>
      <c r="DQ1" s="624"/>
      <c r="DR1" s="624"/>
      <c r="DS1" s="624"/>
      <c r="DT1" s="624"/>
      <c r="DU1" s="624"/>
      <c r="DV1" s="624"/>
      <c r="DW1" s="624"/>
      <c r="DX1" s="624"/>
      <c r="DY1" s="624"/>
      <c r="DZ1" s="624"/>
      <c r="EA1" s="624"/>
      <c r="EB1" s="624"/>
      <c r="EC1" s="625" t="s">
        <v>7</v>
      </c>
      <c r="ED1" s="625"/>
      <c r="EE1" s="625"/>
      <c r="EF1" s="625"/>
      <c r="EI1" s="623" t="s">
        <v>8</v>
      </c>
      <c r="EJ1" s="623"/>
      <c r="EK1" s="623"/>
      <c r="EL1" s="623"/>
      <c r="EM1" s="623"/>
      <c r="EN1" s="623"/>
      <c r="EO1" s="623"/>
      <c r="EP1" s="626">
        <f>'１．基本情報シート'!W11</f>
        <v>0</v>
      </c>
      <c r="EQ1" s="626"/>
      <c r="ER1" s="626"/>
      <c r="ES1" s="626"/>
      <c r="ET1" s="626"/>
      <c r="EU1" s="626"/>
      <c r="EV1" s="626"/>
      <c r="EW1" s="626"/>
      <c r="EX1" s="626"/>
      <c r="EY1" s="626"/>
      <c r="EZ1" s="626"/>
      <c r="FA1" s="626"/>
      <c r="FB1" s="626"/>
      <c r="FC1" s="626"/>
      <c r="FD1" s="626"/>
      <c r="FE1" s="626"/>
      <c r="FF1" s="626"/>
      <c r="FG1" s="626"/>
      <c r="FH1" s="63"/>
    </row>
    <row r="2" spans="1:164" ht="19.5" customHeight="1">
      <c r="A2" s="63"/>
      <c r="B2" s="619"/>
      <c r="C2" s="619"/>
      <c r="D2" s="619"/>
      <c r="E2" s="619"/>
      <c r="F2" s="619"/>
      <c r="G2" s="619"/>
      <c r="H2" s="619"/>
      <c r="I2" s="619"/>
      <c r="J2" s="619"/>
      <c r="K2" s="619"/>
      <c r="L2" s="620"/>
      <c r="M2" s="620"/>
      <c r="N2" s="620"/>
      <c r="O2" s="620"/>
      <c r="P2" s="620"/>
      <c r="Q2" s="620"/>
      <c r="R2" s="620"/>
      <c r="S2" s="620"/>
      <c r="T2" s="620"/>
      <c r="U2" s="620"/>
      <c r="V2" s="620"/>
      <c r="W2" s="620"/>
      <c r="X2" s="620"/>
      <c r="Y2" s="620"/>
      <c r="Z2" s="620"/>
      <c r="AA2" s="620"/>
      <c r="AB2" s="620"/>
      <c r="AC2" s="620"/>
      <c r="AD2" s="620"/>
      <c r="AE2" s="620"/>
      <c r="AF2" s="621"/>
      <c r="AG2" s="621"/>
      <c r="AH2" s="621"/>
      <c r="AI2" s="621"/>
      <c r="AJ2" s="63"/>
      <c r="AK2" s="63"/>
      <c r="AL2" s="63"/>
      <c r="AM2" s="63"/>
      <c r="AN2" s="63"/>
      <c r="AO2" s="63"/>
      <c r="AP2" s="63"/>
      <c r="AQ2" s="63"/>
      <c r="AR2" s="63"/>
      <c r="AS2" s="63"/>
      <c r="AT2" s="63"/>
      <c r="AU2" s="63"/>
      <c r="AV2" s="63"/>
      <c r="AW2" s="63"/>
      <c r="AX2" s="63"/>
      <c r="AY2" s="63"/>
      <c r="AZ2" s="63"/>
      <c r="BA2" s="63"/>
      <c r="BB2" s="63"/>
      <c r="BC2" s="63"/>
      <c r="BD2" s="63"/>
      <c r="BE2" s="63"/>
      <c r="BF2" s="63"/>
      <c r="BG2" s="63"/>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3"/>
      <c r="DC2" s="623"/>
      <c r="DD2" s="623"/>
      <c r="DE2" s="623"/>
      <c r="DF2" s="623"/>
      <c r="DG2" s="623"/>
      <c r="DH2" s="623"/>
      <c r="DI2" s="623"/>
      <c r="DJ2" s="624"/>
      <c r="DK2" s="624"/>
      <c r="DL2" s="624"/>
      <c r="DM2" s="624"/>
      <c r="DN2" s="624"/>
      <c r="DO2" s="624"/>
      <c r="DP2" s="624"/>
      <c r="DQ2" s="624"/>
      <c r="DR2" s="624"/>
      <c r="DS2" s="624"/>
      <c r="DT2" s="624"/>
      <c r="DU2" s="624"/>
      <c r="DV2" s="624"/>
      <c r="DW2" s="624"/>
      <c r="DX2" s="624"/>
      <c r="DY2" s="624"/>
      <c r="DZ2" s="624"/>
      <c r="EA2" s="624"/>
      <c r="EB2" s="624"/>
      <c r="EC2" s="625"/>
      <c r="ED2" s="625"/>
      <c r="EE2" s="625"/>
      <c r="EF2" s="625"/>
      <c r="EI2" s="623"/>
      <c r="EJ2" s="623"/>
      <c r="EK2" s="623"/>
      <c r="EL2" s="623"/>
      <c r="EM2" s="623"/>
      <c r="EN2" s="623"/>
      <c r="EO2" s="623"/>
      <c r="EP2" s="626"/>
      <c r="EQ2" s="626"/>
      <c r="ER2" s="626"/>
      <c r="ES2" s="626"/>
      <c r="ET2" s="626"/>
      <c r="EU2" s="626"/>
      <c r="EV2" s="626"/>
      <c r="EW2" s="626"/>
      <c r="EX2" s="626"/>
      <c r="EY2" s="626"/>
      <c r="EZ2" s="626"/>
      <c r="FA2" s="626"/>
      <c r="FB2" s="626"/>
      <c r="FC2" s="626"/>
      <c r="FD2" s="626"/>
      <c r="FE2" s="626"/>
      <c r="FF2" s="626"/>
      <c r="FG2" s="626"/>
      <c r="FH2" s="63"/>
    </row>
    <row r="3" spans="1:164" ht="19.5" customHeight="1"/>
    <row r="4" spans="1:164" ht="19.5" customHeight="1">
      <c r="DC4" s="627" t="s">
        <v>286</v>
      </c>
      <c r="DD4" s="627"/>
      <c r="DE4" s="627"/>
      <c r="DF4" s="627"/>
      <c r="DG4" s="627"/>
      <c r="DH4" s="627"/>
      <c r="DI4" s="628" t="s">
        <v>287</v>
      </c>
      <c r="DJ4" s="628"/>
      <c r="DK4" s="629" t="str">
        <f>IF('１．基本情報シート'!D30="","",'１．基本情報シート'!D30)</f>
        <v/>
      </c>
      <c r="DL4" s="629"/>
      <c r="DM4" s="629"/>
      <c r="DN4" s="629"/>
      <c r="DO4" s="629"/>
      <c r="DP4" s="629"/>
      <c r="DQ4" s="629"/>
      <c r="DR4" s="629"/>
      <c r="DS4" s="629"/>
      <c r="DT4" s="629"/>
      <c r="DU4" s="629"/>
      <c r="DV4" s="629"/>
      <c r="DW4" s="629"/>
      <c r="DX4" s="629"/>
      <c r="DY4" s="629"/>
      <c r="DZ4" s="629"/>
      <c r="EA4" s="629"/>
      <c r="EB4" s="629"/>
      <c r="EC4" s="629"/>
      <c r="ED4" s="629"/>
      <c r="EE4" s="629"/>
      <c r="EF4" s="629"/>
      <c r="EG4" s="629"/>
      <c r="EH4" s="629"/>
      <c r="EI4" s="629"/>
      <c r="EJ4" s="629"/>
      <c r="EK4" s="629"/>
      <c r="EL4" s="629"/>
      <c r="EM4" s="629"/>
      <c r="EN4" s="629"/>
      <c r="EO4" s="629"/>
      <c r="EP4" s="629"/>
      <c r="EQ4" s="629"/>
      <c r="ER4" s="629"/>
      <c r="ES4" s="629"/>
      <c r="ET4" s="629"/>
      <c r="EU4" s="629"/>
      <c r="EV4" s="629"/>
      <c r="EW4" s="629"/>
      <c r="EX4" s="629"/>
      <c r="EY4" s="629"/>
      <c r="EZ4" s="629"/>
      <c r="FA4" s="629"/>
      <c r="FB4" s="629"/>
      <c r="FC4" s="629"/>
      <c r="FD4" s="629"/>
      <c r="FE4" s="629"/>
      <c r="FF4" s="629"/>
      <c r="FG4" s="629"/>
    </row>
    <row r="5" spans="1:164" ht="19.5" customHeight="1">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C5" s="627"/>
      <c r="DD5" s="627"/>
      <c r="DE5" s="627"/>
      <c r="DF5" s="627"/>
      <c r="DG5" s="627"/>
      <c r="DH5" s="627"/>
      <c r="DI5" s="628"/>
      <c r="DJ5" s="628"/>
      <c r="DK5" s="629"/>
      <c r="DL5" s="629"/>
      <c r="DM5" s="629"/>
      <c r="DN5" s="629"/>
      <c r="DO5" s="629"/>
      <c r="DP5" s="629"/>
      <c r="DQ5" s="629"/>
      <c r="DR5" s="629"/>
      <c r="DS5" s="629"/>
      <c r="DT5" s="629"/>
      <c r="DU5" s="629"/>
      <c r="DV5" s="629"/>
      <c r="DW5" s="629"/>
      <c r="DX5" s="629"/>
      <c r="DY5" s="629"/>
      <c r="DZ5" s="629"/>
      <c r="EA5" s="629"/>
      <c r="EB5" s="629"/>
      <c r="EC5" s="629"/>
      <c r="ED5" s="629"/>
      <c r="EE5" s="629"/>
      <c r="EF5" s="629"/>
      <c r="EG5" s="629"/>
      <c r="EH5" s="629"/>
      <c r="EI5" s="629"/>
      <c r="EJ5" s="629"/>
      <c r="EK5" s="629"/>
      <c r="EL5" s="629"/>
      <c r="EM5" s="629"/>
      <c r="EN5" s="629"/>
      <c r="EO5" s="629"/>
      <c r="EP5" s="629"/>
      <c r="EQ5" s="629"/>
      <c r="ER5" s="629"/>
      <c r="ES5" s="629"/>
      <c r="ET5" s="629"/>
      <c r="EU5" s="629"/>
      <c r="EV5" s="629"/>
      <c r="EW5" s="629"/>
      <c r="EX5" s="629"/>
      <c r="EY5" s="629"/>
      <c r="EZ5" s="629"/>
      <c r="FA5" s="629"/>
      <c r="FB5" s="629"/>
      <c r="FC5" s="629"/>
      <c r="FD5" s="629"/>
      <c r="FE5" s="629"/>
      <c r="FF5" s="629"/>
      <c r="FG5" s="629"/>
    </row>
    <row r="6" spans="1:164" ht="19.5" customHeight="1">
      <c r="B6" s="630" t="s">
        <v>288</v>
      </c>
      <c r="C6" s="630"/>
      <c r="D6" s="630"/>
      <c r="E6" s="630"/>
      <c r="F6" s="630"/>
      <c r="G6" s="630"/>
      <c r="H6" s="630"/>
      <c r="I6" s="630"/>
      <c r="J6" s="630"/>
      <c r="K6" s="630"/>
      <c r="L6" s="630"/>
      <c r="M6" s="630"/>
      <c r="N6" s="630"/>
      <c r="O6" s="630"/>
      <c r="P6" s="630"/>
      <c r="Q6" s="630"/>
      <c r="R6" s="630"/>
      <c r="S6" s="630"/>
      <c r="T6" s="630"/>
      <c r="U6" s="630"/>
      <c r="V6" s="631">
        <v>1</v>
      </c>
      <c r="W6" s="631"/>
      <c r="X6" s="631"/>
      <c r="Y6" s="632" t="str">
        <f>IF('２．ｱｾｽﾒﾝﾄｼｰﾄ'!AU13="","",'２．ｱｾｽﾒﾝﾄｼｰﾄ'!AU13)</f>
        <v/>
      </c>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1">
        <v>2</v>
      </c>
      <c r="AY6" s="631"/>
      <c r="AZ6" s="631"/>
      <c r="BA6" s="633" t="str">
        <f>IF('２．ｱｾｽﾒﾝﾄｼｰﾄ'!AU14="","",'２．ｱｾｽﾒﾝﾄｼｰﾄ'!AU14)</f>
        <v/>
      </c>
      <c r="BB6" s="633"/>
      <c r="BC6" s="633"/>
      <c r="BD6" s="633"/>
      <c r="BE6" s="633"/>
      <c r="BF6" s="633"/>
      <c r="BG6" s="633"/>
      <c r="BH6" s="633"/>
      <c r="BI6" s="633"/>
      <c r="BJ6" s="633"/>
      <c r="BK6" s="633"/>
      <c r="BL6" s="633"/>
      <c r="BM6" s="633"/>
      <c r="BN6" s="633"/>
      <c r="BO6" s="633"/>
      <c r="BP6" s="633"/>
      <c r="BQ6" s="633"/>
      <c r="BR6" s="633"/>
      <c r="BS6" s="633"/>
      <c r="BT6" s="633"/>
      <c r="BU6" s="633"/>
      <c r="BV6" s="633"/>
      <c r="BW6" s="633"/>
      <c r="BX6" s="633"/>
      <c r="BY6" s="633"/>
      <c r="BZ6" s="631">
        <v>3</v>
      </c>
      <c r="CA6" s="631"/>
      <c r="CB6" s="631"/>
      <c r="CC6" s="632" t="str">
        <f>IF('２．ｱｾｽﾒﾝﾄｼｰﾄ'!AU15="","",'２．ｱｾｽﾒﾝﾄｼｰﾄ'!AU15)</f>
        <v/>
      </c>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C6" s="627"/>
      <c r="DD6" s="627"/>
      <c r="DE6" s="627"/>
      <c r="DF6" s="627"/>
      <c r="DG6" s="627"/>
      <c r="DH6" s="627"/>
      <c r="DI6" s="628"/>
      <c r="DJ6" s="628"/>
      <c r="DK6" s="629"/>
      <c r="DL6" s="629"/>
      <c r="DM6" s="629"/>
      <c r="DN6" s="629"/>
      <c r="DO6" s="629"/>
      <c r="DP6" s="629"/>
      <c r="DQ6" s="629"/>
      <c r="DR6" s="629"/>
      <c r="DS6" s="629"/>
      <c r="DT6" s="629"/>
      <c r="DU6" s="629"/>
      <c r="DV6" s="629"/>
      <c r="DW6" s="629"/>
      <c r="DX6" s="629"/>
      <c r="DY6" s="629"/>
      <c r="DZ6" s="629"/>
      <c r="EA6" s="629"/>
      <c r="EB6" s="629"/>
      <c r="EC6" s="629"/>
      <c r="ED6" s="629"/>
      <c r="EE6" s="629"/>
      <c r="EF6" s="629"/>
      <c r="EG6" s="629"/>
      <c r="EH6" s="629"/>
      <c r="EI6" s="629"/>
      <c r="EJ6" s="629"/>
      <c r="EK6" s="629"/>
      <c r="EL6" s="629"/>
      <c r="EM6" s="629"/>
      <c r="EN6" s="629"/>
      <c r="EO6" s="629"/>
      <c r="EP6" s="629"/>
      <c r="EQ6" s="629"/>
      <c r="ER6" s="629"/>
      <c r="ES6" s="629"/>
      <c r="ET6" s="629"/>
      <c r="EU6" s="629"/>
      <c r="EV6" s="629"/>
      <c r="EW6" s="629"/>
      <c r="EX6" s="629"/>
      <c r="EY6" s="629"/>
      <c r="EZ6" s="629"/>
      <c r="FA6" s="629"/>
      <c r="FB6" s="629"/>
      <c r="FC6" s="629"/>
      <c r="FD6" s="629"/>
      <c r="FE6" s="629"/>
      <c r="FF6" s="629"/>
      <c r="FG6" s="629"/>
    </row>
    <row r="7" spans="1:164" ht="19.5" customHeight="1">
      <c r="B7" s="630"/>
      <c r="C7" s="630"/>
      <c r="D7" s="630"/>
      <c r="E7" s="630"/>
      <c r="F7" s="630"/>
      <c r="G7" s="630"/>
      <c r="H7" s="630"/>
      <c r="I7" s="630"/>
      <c r="J7" s="630"/>
      <c r="K7" s="630"/>
      <c r="L7" s="630"/>
      <c r="M7" s="630"/>
      <c r="N7" s="630"/>
      <c r="O7" s="630"/>
      <c r="P7" s="630"/>
      <c r="Q7" s="630"/>
      <c r="R7" s="630"/>
      <c r="S7" s="630"/>
      <c r="T7" s="630"/>
      <c r="U7" s="630"/>
      <c r="V7" s="631"/>
      <c r="W7" s="631"/>
      <c r="X7" s="631"/>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1"/>
      <c r="AY7" s="631"/>
      <c r="AZ7" s="631"/>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1"/>
      <c r="CA7" s="631"/>
      <c r="CB7" s="631"/>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C7" s="627"/>
      <c r="DD7" s="627"/>
      <c r="DE7" s="627"/>
      <c r="DF7" s="627"/>
      <c r="DG7" s="627"/>
      <c r="DH7" s="627"/>
      <c r="DI7" s="634" t="s">
        <v>24</v>
      </c>
      <c r="DJ7" s="634"/>
      <c r="DK7" s="635" t="str">
        <f>IF('１．基本情報シート'!D36="","",'１．基本情報シート'!D36)</f>
        <v/>
      </c>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row>
    <row r="8" spans="1:164" ht="19.5" customHeight="1">
      <c r="B8" s="630"/>
      <c r="C8" s="630"/>
      <c r="D8" s="630"/>
      <c r="E8" s="630"/>
      <c r="F8" s="630"/>
      <c r="G8" s="630"/>
      <c r="H8" s="630"/>
      <c r="I8" s="630"/>
      <c r="J8" s="630"/>
      <c r="K8" s="630"/>
      <c r="L8" s="630"/>
      <c r="M8" s="630"/>
      <c r="N8" s="630"/>
      <c r="O8" s="630"/>
      <c r="P8" s="630"/>
      <c r="Q8" s="630"/>
      <c r="R8" s="630"/>
      <c r="S8" s="630"/>
      <c r="T8" s="630"/>
      <c r="U8" s="630"/>
      <c r="V8" s="636">
        <v>4</v>
      </c>
      <c r="W8" s="636"/>
      <c r="X8" s="636"/>
      <c r="Y8" s="632" t="str">
        <f>IF('２．ｱｾｽﾒﾝﾄｼｰﾄ'!BK13="","",'２．ｱｾｽﾒﾝﾄｼｰﾄ'!BK13)</f>
        <v/>
      </c>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6">
        <v>5</v>
      </c>
      <c r="AY8" s="636"/>
      <c r="AZ8" s="636"/>
      <c r="BA8" s="632" t="str">
        <f>IF('２．ｱｾｽﾒﾝﾄｼｰﾄ'!BK14="","",'２．ｱｾｽﾒﾝﾄｼｰﾄ'!BK14)</f>
        <v/>
      </c>
      <c r="BB8" s="632"/>
      <c r="BC8" s="632"/>
      <c r="BD8" s="632"/>
      <c r="BE8" s="632"/>
      <c r="BF8" s="632"/>
      <c r="BG8" s="632"/>
      <c r="BH8" s="632"/>
      <c r="BI8" s="632"/>
      <c r="BJ8" s="632"/>
      <c r="BK8" s="632"/>
      <c r="BL8" s="632"/>
      <c r="BM8" s="632"/>
      <c r="BN8" s="632"/>
      <c r="BO8" s="632"/>
      <c r="BP8" s="632"/>
      <c r="BQ8" s="632"/>
      <c r="BR8" s="632"/>
      <c r="BS8" s="632"/>
      <c r="BT8" s="632"/>
      <c r="BU8" s="632"/>
      <c r="BV8" s="632"/>
      <c r="BW8" s="632"/>
      <c r="BX8" s="632"/>
      <c r="BY8" s="632"/>
      <c r="BZ8" s="631">
        <v>6</v>
      </c>
      <c r="CA8" s="631"/>
      <c r="CB8" s="631"/>
      <c r="CC8" s="632" t="str">
        <f>IF('２．ｱｾｽﾒﾝﾄｼｰﾄ'!BK15="","",'２．ｱｾｽﾒﾝﾄｼｰﾄ'!BK15)</f>
        <v/>
      </c>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C8" s="627"/>
      <c r="DD8" s="627"/>
      <c r="DE8" s="627"/>
      <c r="DF8" s="627"/>
      <c r="DG8" s="627"/>
      <c r="DH8" s="627"/>
      <c r="DI8" s="634"/>
      <c r="DJ8" s="634"/>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row>
    <row r="9" spans="1:164" ht="19.5" customHeight="1">
      <c r="B9" s="630"/>
      <c r="C9" s="630"/>
      <c r="D9" s="630"/>
      <c r="E9" s="630"/>
      <c r="F9" s="630"/>
      <c r="G9" s="630"/>
      <c r="H9" s="630"/>
      <c r="I9" s="630"/>
      <c r="J9" s="630"/>
      <c r="K9" s="630"/>
      <c r="L9" s="630"/>
      <c r="M9" s="630"/>
      <c r="N9" s="630"/>
      <c r="O9" s="630"/>
      <c r="P9" s="630"/>
      <c r="Q9" s="630"/>
      <c r="R9" s="630"/>
      <c r="S9" s="630"/>
      <c r="T9" s="630"/>
      <c r="U9" s="630"/>
      <c r="V9" s="636"/>
      <c r="W9" s="636"/>
      <c r="X9" s="636"/>
      <c r="Y9" s="632"/>
      <c r="Z9" s="632"/>
      <c r="AA9" s="632"/>
      <c r="AB9" s="632"/>
      <c r="AC9" s="632"/>
      <c r="AD9" s="632"/>
      <c r="AE9" s="632"/>
      <c r="AF9" s="632"/>
      <c r="AG9" s="632"/>
      <c r="AH9" s="632"/>
      <c r="AI9" s="632"/>
      <c r="AJ9" s="632"/>
      <c r="AK9" s="632"/>
      <c r="AL9" s="632"/>
      <c r="AM9" s="632"/>
      <c r="AN9" s="632"/>
      <c r="AO9" s="632"/>
      <c r="AP9" s="632"/>
      <c r="AQ9" s="632"/>
      <c r="AR9" s="632"/>
      <c r="AS9" s="632"/>
      <c r="AT9" s="632"/>
      <c r="AU9" s="632"/>
      <c r="AV9" s="632"/>
      <c r="AW9" s="632"/>
      <c r="AX9" s="636"/>
      <c r="AY9" s="636"/>
      <c r="AZ9" s="636"/>
      <c r="BA9" s="632"/>
      <c r="BB9" s="632"/>
      <c r="BC9" s="632"/>
      <c r="BD9" s="632"/>
      <c r="BE9" s="632"/>
      <c r="BF9" s="632"/>
      <c r="BG9" s="632"/>
      <c r="BH9" s="632"/>
      <c r="BI9" s="632"/>
      <c r="BJ9" s="632"/>
      <c r="BK9" s="632"/>
      <c r="BL9" s="632"/>
      <c r="BM9" s="632"/>
      <c r="BN9" s="632"/>
      <c r="BO9" s="632"/>
      <c r="BP9" s="632"/>
      <c r="BQ9" s="632"/>
      <c r="BR9" s="632"/>
      <c r="BS9" s="632"/>
      <c r="BT9" s="632"/>
      <c r="BU9" s="632"/>
      <c r="BV9" s="632"/>
      <c r="BW9" s="632"/>
      <c r="BX9" s="632"/>
      <c r="BY9" s="632"/>
      <c r="BZ9" s="631"/>
      <c r="CA9" s="631"/>
      <c r="CB9" s="631"/>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C9" s="627"/>
      <c r="DD9" s="627"/>
      <c r="DE9" s="627"/>
      <c r="DF9" s="627"/>
      <c r="DG9" s="627"/>
      <c r="DH9" s="627"/>
      <c r="DI9" s="634"/>
      <c r="DJ9" s="634"/>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row>
    <row r="10" spans="1:164" ht="19.5" customHeight="1">
      <c r="B10" s="637" t="s">
        <v>289</v>
      </c>
      <c r="C10" s="637"/>
      <c r="D10" s="637"/>
      <c r="E10" s="637"/>
      <c r="F10" s="637"/>
      <c r="G10" s="637"/>
      <c r="H10" s="637"/>
      <c r="I10" s="637"/>
      <c r="J10" s="637"/>
      <c r="K10" s="637"/>
      <c r="L10" s="637"/>
      <c r="M10" s="637"/>
      <c r="N10" s="637"/>
      <c r="O10" s="637"/>
      <c r="P10" s="637"/>
      <c r="Q10" s="637"/>
      <c r="R10" s="637"/>
      <c r="S10" s="637"/>
      <c r="T10" s="637"/>
      <c r="U10" s="637"/>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c r="CU10" s="638"/>
      <c r="CV10" s="638"/>
      <c r="CW10" s="638"/>
      <c r="CX10" s="638"/>
      <c r="CY10" s="638"/>
      <c r="CZ10" s="638"/>
      <c r="DA10" s="638"/>
    </row>
    <row r="11" spans="1:164" ht="19.5" customHeight="1">
      <c r="B11" s="637"/>
      <c r="C11" s="637"/>
      <c r="D11" s="637"/>
      <c r="E11" s="637"/>
      <c r="F11" s="637"/>
      <c r="G11" s="637"/>
      <c r="H11" s="637"/>
      <c r="I11" s="637"/>
      <c r="J11" s="637"/>
      <c r="K11" s="637"/>
      <c r="L11" s="637"/>
      <c r="M11" s="637"/>
      <c r="N11" s="637"/>
      <c r="O11" s="637"/>
      <c r="P11" s="637"/>
      <c r="Q11" s="637"/>
      <c r="R11" s="637"/>
      <c r="S11" s="637"/>
      <c r="T11" s="637"/>
      <c r="U11" s="637"/>
      <c r="V11" s="639" t="s">
        <v>290</v>
      </c>
      <c r="W11" s="639"/>
      <c r="X11" s="639"/>
      <c r="Y11" s="639"/>
      <c r="Z11" s="639"/>
      <c r="AA11" s="639"/>
      <c r="AB11" s="639"/>
      <c r="AC11" s="639"/>
      <c r="AD11" s="639"/>
      <c r="AE11" s="639"/>
      <c r="AF11" s="640" t="s">
        <v>291</v>
      </c>
      <c r="AG11" s="640"/>
      <c r="AH11" s="640"/>
      <c r="AI11" s="640"/>
      <c r="AJ11" s="640"/>
      <c r="AK11" s="640"/>
      <c r="AL11" s="640"/>
      <c r="AM11" s="640"/>
      <c r="AN11" s="640"/>
      <c r="AO11" s="640"/>
      <c r="AP11" s="641" t="s">
        <v>292</v>
      </c>
      <c r="AQ11" s="641"/>
      <c r="AR11" s="641"/>
      <c r="AS11" s="641"/>
      <c r="AT11" s="641"/>
      <c r="AU11" s="641"/>
      <c r="AV11" s="641"/>
      <c r="AW11" s="641"/>
      <c r="AX11" s="641"/>
      <c r="AY11" s="641"/>
      <c r="AZ11" s="641"/>
      <c r="BA11" s="641"/>
      <c r="BB11" s="641"/>
      <c r="BC11" s="641"/>
      <c r="BD11" s="641"/>
      <c r="BE11" s="641"/>
      <c r="BF11" s="641"/>
      <c r="BG11" s="641"/>
      <c r="BH11" s="641"/>
      <c r="BI11" s="641"/>
      <c r="BJ11" s="641"/>
      <c r="BK11" s="641"/>
      <c r="BL11" s="641"/>
      <c r="BM11" s="641"/>
      <c r="BN11" s="641"/>
      <c r="BO11" s="641"/>
      <c r="BP11" s="641" t="s">
        <v>166</v>
      </c>
      <c r="BQ11" s="641"/>
      <c r="BR11" s="641"/>
      <c r="BS11" s="641"/>
      <c r="BT11" s="641"/>
      <c r="BU11" s="641"/>
      <c r="BV11" s="641"/>
      <c r="BW11" s="641"/>
      <c r="BX11" s="641"/>
      <c r="BY11" s="641"/>
      <c r="BZ11" s="641"/>
      <c r="CA11" s="641"/>
      <c r="CB11" s="641"/>
      <c r="CC11" s="641"/>
      <c r="CD11" s="641"/>
      <c r="CE11" s="641"/>
      <c r="CF11" s="641"/>
      <c r="CG11" s="641"/>
      <c r="CH11" s="641"/>
      <c r="CI11" s="641"/>
      <c r="CJ11" s="641"/>
      <c r="CK11" s="641"/>
      <c r="CL11" s="641"/>
      <c r="CM11" s="641"/>
      <c r="CN11" s="641"/>
      <c r="CO11" s="641"/>
      <c r="CP11" s="641"/>
      <c r="CQ11" s="641"/>
      <c r="CR11" s="641"/>
      <c r="CS11" s="641"/>
      <c r="CT11" s="642" t="s">
        <v>293</v>
      </c>
      <c r="CU11" s="642"/>
      <c r="CV11" s="642"/>
      <c r="CW11" s="642"/>
      <c r="CX11" s="642"/>
      <c r="CY11" s="642"/>
      <c r="CZ11" s="642"/>
      <c r="DA11" s="642"/>
      <c r="DC11" s="643" t="s">
        <v>294</v>
      </c>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4" t="s">
        <v>295</v>
      </c>
      <c r="EE11" s="644"/>
      <c r="EF11" s="644"/>
      <c r="EG11" s="644"/>
      <c r="EH11" s="644"/>
      <c r="EI11" s="644"/>
      <c r="EJ11" s="644"/>
      <c r="EK11" s="644"/>
      <c r="EL11" s="644"/>
      <c r="EM11" s="644"/>
      <c r="EN11" s="644"/>
      <c r="EO11" s="644"/>
      <c r="EP11" s="644"/>
      <c r="EQ11" s="644"/>
      <c r="ER11" s="644"/>
      <c r="ES11" s="644"/>
      <c r="ET11" s="644"/>
      <c r="EU11" s="644"/>
      <c r="EV11" s="644"/>
      <c r="EW11" s="644"/>
      <c r="EX11" s="644"/>
      <c r="EY11" s="644"/>
      <c r="EZ11" s="644"/>
      <c r="FA11" s="644"/>
      <c r="FB11" s="644"/>
      <c r="FC11" s="644"/>
      <c r="FD11" s="645" t="s">
        <v>296</v>
      </c>
      <c r="FE11" s="645"/>
      <c r="FF11" s="645"/>
      <c r="FG11" s="645"/>
    </row>
    <row r="12" spans="1:164" ht="19.5" customHeight="1">
      <c r="B12" s="637"/>
      <c r="C12" s="637"/>
      <c r="D12" s="637"/>
      <c r="E12" s="637"/>
      <c r="F12" s="637"/>
      <c r="G12" s="637"/>
      <c r="H12" s="637"/>
      <c r="I12" s="637"/>
      <c r="J12" s="637"/>
      <c r="K12" s="637"/>
      <c r="L12" s="637"/>
      <c r="M12" s="637"/>
      <c r="N12" s="637"/>
      <c r="O12" s="637"/>
      <c r="P12" s="637"/>
      <c r="Q12" s="637"/>
      <c r="R12" s="637"/>
      <c r="S12" s="637"/>
      <c r="T12" s="637"/>
      <c r="U12" s="637"/>
      <c r="V12" s="639"/>
      <c r="W12" s="639"/>
      <c r="X12" s="639"/>
      <c r="Y12" s="639"/>
      <c r="Z12" s="639"/>
      <c r="AA12" s="639"/>
      <c r="AB12" s="639"/>
      <c r="AC12" s="639"/>
      <c r="AD12" s="639"/>
      <c r="AE12" s="639"/>
      <c r="AF12" s="640"/>
      <c r="AG12" s="640"/>
      <c r="AH12" s="640"/>
      <c r="AI12" s="640"/>
      <c r="AJ12" s="640"/>
      <c r="AK12" s="640"/>
      <c r="AL12" s="640"/>
      <c r="AM12" s="640"/>
      <c r="AN12" s="640"/>
      <c r="AO12" s="640"/>
      <c r="AP12" s="641"/>
      <c r="AQ12" s="641"/>
      <c r="AR12" s="641"/>
      <c r="AS12" s="641"/>
      <c r="AT12" s="641"/>
      <c r="AU12" s="641"/>
      <c r="AV12" s="641"/>
      <c r="AW12" s="641"/>
      <c r="AX12" s="641"/>
      <c r="AY12" s="641"/>
      <c r="AZ12" s="641"/>
      <c r="BA12" s="641"/>
      <c r="BB12" s="641"/>
      <c r="BC12" s="641"/>
      <c r="BD12" s="641"/>
      <c r="BE12" s="641"/>
      <c r="BF12" s="641"/>
      <c r="BG12" s="641"/>
      <c r="BH12" s="641"/>
      <c r="BI12" s="641"/>
      <c r="BJ12" s="641"/>
      <c r="BK12" s="641"/>
      <c r="BL12" s="641"/>
      <c r="BM12" s="641"/>
      <c r="BN12" s="641"/>
      <c r="BO12" s="641"/>
      <c r="BP12" s="641"/>
      <c r="BQ12" s="641"/>
      <c r="BR12" s="641"/>
      <c r="BS12" s="641"/>
      <c r="BT12" s="641"/>
      <c r="BU12" s="641"/>
      <c r="BV12" s="641"/>
      <c r="BW12" s="641"/>
      <c r="BX12" s="641"/>
      <c r="BY12" s="641"/>
      <c r="BZ12" s="641"/>
      <c r="CA12" s="641"/>
      <c r="CB12" s="641"/>
      <c r="CC12" s="641"/>
      <c r="CD12" s="641"/>
      <c r="CE12" s="641"/>
      <c r="CF12" s="641"/>
      <c r="CG12" s="641"/>
      <c r="CH12" s="641"/>
      <c r="CI12" s="641"/>
      <c r="CJ12" s="641"/>
      <c r="CK12" s="641"/>
      <c r="CL12" s="641"/>
      <c r="CM12" s="641"/>
      <c r="CN12" s="641"/>
      <c r="CO12" s="641"/>
      <c r="CP12" s="641"/>
      <c r="CQ12" s="641"/>
      <c r="CR12" s="641"/>
      <c r="CS12" s="641"/>
      <c r="CT12" s="642"/>
      <c r="CU12" s="642"/>
      <c r="CV12" s="642"/>
      <c r="CW12" s="642"/>
      <c r="CX12" s="642"/>
      <c r="CY12" s="642"/>
      <c r="CZ12" s="642"/>
      <c r="DA12" s="642"/>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4"/>
      <c r="EE12" s="644"/>
      <c r="EF12" s="644"/>
      <c r="EG12" s="644"/>
      <c r="EH12" s="644"/>
      <c r="EI12" s="644"/>
      <c r="EJ12" s="644"/>
      <c r="EK12" s="644"/>
      <c r="EL12" s="644"/>
      <c r="EM12" s="644"/>
      <c r="EN12" s="644"/>
      <c r="EO12" s="644"/>
      <c r="EP12" s="644"/>
      <c r="EQ12" s="644"/>
      <c r="ER12" s="644"/>
      <c r="ES12" s="644"/>
      <c r="ET12" s="644"/>
      <c r="EU12" s="644"/>
      <c r="EV12" s="644"/>
      <c r="EW12" s="644"/>
      <c r="EX12" s="644"/>
      <c r="EY12" s="644"/>
      <c r="EZ12" s="644"/>
      <c r="FA12" s="644"/>
      <c r="FB12" s="644"/>
      <c r="FC12" s="644"/>
      <c r="FD12" s="645"/>
      <c r="FE12" s="645"/>
      <c r="FF12" s="645"/>
      <c r="FG12" s="645"/>
    </row>
    <row r="13" spans="1:164" ht="19.5" customHeight="1">
      <c r="B13" s="646" t="s">
        <v>297</v>
      </c>
      <c r="C13" s="646"/>
      <c r="D13" s="646"/>
      <c r="E13" s="646"/>
      <c r="F13" s="646"/>
      <c r="G13" s="646"/>
      <c r="H13" s="647" t="s">
        <v>298</v>
      </c>
      <c r="I13" s="647"/>
      <c r="J13" s="647"/>
      <c r="K13" s="647"/>
      <c r="L13" s="647"/>
      <c r="M13" s="647"/>
      <c r="N13" s="647"/>
      <c r="O13" s="647"/>
      <c r="P13" s="647"/>
      <c r="Q13" s="647"/>
      <c r="R13" s="647"/>
      <c r="S13" s="647"/>
      <c r="T13" s="647"/>
      <c r="U13" s="647"/>
      <c r="V13" s="648" t="str">
        <f>IF('２．ｱｾｽﾒﾝﾄｼｰﾄ'!S38="", "",'２．ｱｾｽﾒﾝﾄｼｰﾄ'!S38)</f>
        <v/>
      </c>
      <c r="W13" s="648"/>
      <c r="X13" s="648"/>
      <c r="Y13" s="648"/>
      <c r="Z13" s="648"/>
      <c r="AA13" s="648"/>
      <c r="AB13" s="648"/>
      <c r="AC13" s="648"/>
      <c r="AD13" s="648"/>
      <c r="AE13" s="648"/>
      <c r="AF13" s="649" t="str">
        <f>IF('２．ｱｾｽﾒﾝﾄｼｰﾄ'!G38="", "",'２．ｱｾｽﾒﾝﾄｼｰﾄ'!G38)</f>
        <v/>
      </c>
      <c r="AG13" s="649"/>
      <c r="AH13" s="649"/>
      <c r="AI13" s="649"/>
      <c r="AJ13" s="649"/>
      <c r="AK13" s="649"/>
      <c r="AL13" s="649"/>
      <c r="AM13" s="649"/>
      <c r="AN13" s="649"/>
      <c r="AO13" s="649"/>
      <c r="AP13" s="650" t="str">
        <f>IF('２．ｱｾｽﾒﾝﾄｼｰﾄ'!Y38="", "",'２．ｱｾｽﾒﾝﾄｼｰﾄ'!Y38)</f>
        <v/>
      </c>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t="str">
        <f>IF('２．ｱｾｽﾒﾝﾄｼｰﾄ'!AI38="", "",'２．ｱｾｽﾒﾝﾄｼｰﾄ'!AI38)</f>
        <v/>
      </c>
      <c r="BQ13" s="650"/>
      <c r="BR13" s="650"/>
      <c r="BS13" s="650"/>
      <c r="BT13" s="650"/>
      <c r="BU13" s="650"/>
      <c r="BV13" s="650"/>
      <c r="BW13" s="650"/>
      <c r="BX13" s="650"/>
      <c r="BY13" s="650"/>
      <c r="BZ13" s="650"/>
      <c r="CA13" s="650"/>
      <c r="CB13" s="650"/>
      <c r="CC13" s="650"/>
      <c r="CD13" s="650"/>
      <c r="CE13" s="650"/>
      <c r="CF13" s="650"/>
      <c r="CG13" s="650"/>
      <c r="CH13" s="650"/>
      <c r="CI13" s="650"/>
      <c r="CJ13" s="650"/>
      <c r="CK13" s="650"/>
      <c r="CL13" s="650"/>
      <c r="CM13" s="650"/>
      <c r="CN13" s="650"/>
      <c r="CO13" s="650"/>
      <c r="CP13" s="650"/>
      <c r="CQ13" s="650"/>
      <c r="CR13" s="650"/>
      <c r="CS13" s="650"/>
      <c r="CT13" s="651"/>
      <c r="CU13" s="651"/>
      <c r="CV13" s="651"/>
      <c r="CW13" s="651"/>
      <c r="CX13" s="651"/>
      <c r="CY13" s="651"/>
      <c r="CZ13" s="651"/>
      <c r="DA13" s="651"/>
      <c r="DC13" s="652">
        <f>'２．ｱｾｽﾒﾝﾄｼｰﾄ'!BX22</f>
        <v>0</v>
      </c>
      <c r="DD13" s="652"/>
      <c r="DE13" s="652"/>
      <c r="DF13" s="652"/>
      <c r="DG13" s="652"/>
      <c r="DH13" s="652"/>
      <c r="DI13" s="652"/>
      <c r="DJ13" s="652"/>
      <c r="DK13" s="652"/>
      <c r="DL13" s="652"/>
      <c r="DM13" s="652"/>
      <c r="DN13" s="652"/>
      <c r="DO13" s="652"/>
      <c r="DP13" s="652"/>
      <c r="DQ13" s="652"/>
      <c r="DR13" s="652"/>
      <c r="DS13" s="652"/>
      <c r="DT13" s="652"/>
      <c r="DU13" s="652"/>
      <c r="DV13" s="652"/>
      <c r="DW13" s="652"/>
      <c r="DX13" s="652"/>
      <c r="DY13" s="652"/>
      <c r="DZ13" s="652"/>
      <c r="EA13" s="652"/>
      <c r="EB13" s="652"/>
      <c r="EC13" s="652"/>
      <c r="ED13" s="653"/>
      <c r="EE13" s="653"/>
      <c r="EF13" s="653"/>
      <c r="EG13" s="653"/>
      <c r="EH13" s="653"/>
      <c r="EI13" s="653"/>
      <c r="EJ13" s="653"/>
      <c r="EK13" s="653"/>
      <c r="EL13" s="653"/>
      <c r="EM13" s="653"/>
      <c r="EN13" s="653"/>
      <c r="EO13" s="653"/>
      <c r="EP13" s="653"/>
      <c r="EQ13" s="653"/>
      <c r="ER13" s="653"/>
      <c r="ES13" s="653"/>
      <c r="ET13" s="653"/>
      <c r="EU13" s="653"/>
      <c r="EV13" s="653"/>
      <c r="EW13" s="653"/>
      <c r="EX13" s="653"/>
      <c r="EY13" s="653"/>
      <c r="EZ13" s="653"/>
      <c r="FA13" s="653"/>
      <c r="FB13" s="653"/>
      <c r="FC13" s="653"/>
      <c r="FD13" s="654"/>
      <c r="FE13" s="654"/>
      <c r="FF13" s="654"/>
      <c r="FG13" s="654"/>
    </row>
    <row r="14" spans="1:164" ht="19.5" customHeight="1">
      <c r="B14" s="646"/>
      <c r="C14" s="646"/>
      <c r="D14" s="646"/>
      <c r="E14" s="646"/>
      <c r="F14" s="646"/>
      <c r="G14" s="646"/>
      <c r="H14" s="647" t="s">
        <v>300</v>
      </c>
      <c r="I14" s="647"/>
      <c r="J14" s="647"/>
      <c r="K14" s="647"/>
      <c r="L14" s="647"/>
      <c r="M14" s="647"/>
      <c r="N14" s="647"/>
      <c r="O14" s="647"/>
      <c r="P14" s="647"/>
      <c r="Q14" s="647"/>
      <c r="R14" s="647"/>
      <c r="S14" s="647"/>
      <c r="T14" s="647"/>
      <c r="U14" s="647"/>
      <c r="V14" s="648" t="str">
        <f>IF('２．ｱｾｽﾒﾝﾄｼｰﾄ'!S39="", "",'２．ｱｾｽﾒﾝﾄｼｰﾄ'!S39)</f>
        <v/>
      </c>
      <c r="W14" s="648"/>
      <c r="X14" s="648"/>
      <c r="Y14" s="648"/>
      <c r="Z14" s="648"/>
      <c r="AA14" s="648"/>
      <c r="AB14" s="648"/>
      <c r="AC14" s="648"/>
      <c r="AD14" s="648"/>
      <c r="AE14" s="648"/>
      <c r="AF14" s="649" t="str">
        <f>IF('２．ｱｾｽﾒﾝﾄｼｰﾄ'!G39="", "",'２．ｱｾｽﾒﾝﾄｼｰﾄ'!G39)</f>
        <v/>
      </c>
      <c r="AG14" s="649"/>
      <c r="AH14" s="649"/>
      <c r="AI14" s="649"/>
      <c r="AJ14" s="649"/>
      <c r="AK14" s="649"/>
      <c r="AL14" s="649"/>
      <c r="AM14" s="649"/>
      <c r="AN14" s="649"/>
      <c r="AO14" s="649"/>
      <c r="AP14" s="650" t="str">
        <f>IF('２．ｱｾｽﾒﾝﾄｼｰﾄ'!Y39="", "",'２．ｱｾｽﾒﾝﾄｼｰﾄ'!Y39)</f>
        <v/>
      </c>
      <c r="AQ14" s="650"/>
      <c r="AR14" s="650"/>
      <c r="AS14" s="650"/>
      <c r="AT14" s="650"/>
      <c r="AU14" s="650"/>
      <c r="AV14" s="650"/>
      <c r="AW14" s="650"/>
      <c r="AX14" s="650"/>
      <c r="AY14" s="650"/>
      <c r="AZ14" s="650"/>
      <c r="BA14" s="650"/>
      <c r="BB14" s="650"/>
      <c r="BC14" s="650"/>
      <c r="BD14" s="650"/>
      <c r="BE14" s="650"/>
      <c r="BF14" s="650"/>
      <c r="BG14" s="650"/>
      <c r="BH14" s="650"/>
      <c r="BI14" s="650"/>
      <c r="BJ14" s="650"/>
      <c r="BK14" s="650"/>
      <c r="BL14" s="650"/>
      <c r="BM14" s="650"/>
      <c r="BN14" s="650"/>
      <c r="BO14" s="650"/>
      <c r="BP14" s="650" t="str">
        <f>IF('２．ｱｾｽﾒﾝﾄｼｰﾄ'!AI39="", "",'２．ｱｾｽﾒﾝﾄｼｰﾄ'!AI39)</f>
        <v/>
      </c>
      <c r="BQ14" s="650"/>
      <c r="BR14" s="650"/>
      <c r="BS14" s="650"/>
      <c r="BT14" s="650"/>
      <c r="BU14" s="650"/>
      <c r="BV14" s="650"/>
      <c r="BW14" s="650"/>
      <c r="BX14" s="650"/>
      <c r="BY14" s="650"/>
      <c r="BZ14" s="650"/>
      <c r="CA14" s="650"/>
      <c r="CB14" s="650"/>
      <c r="CC14" s="650"/>
      <c r="CD14" s="650"/>
      <c r="CE14" s="650"/>
      <c r="CF14" s="650"/>
      <c r="CG14" s="650"/>
      <c r="CH14" s="650"/>
      <c r="CI14" s="650"/>
      <c r="CJ14" s="650"/>
      <c r="CK14" s="650"/>
      <c r="CL14" s="650"/>
      <c r="CM14" s="650"/>
      <c r="CN14" s="650"/>
      <c r="CO14" s="650"/>
      <c r="CP14" s="650"/>
      <c r="CQ14" s="650"/>
      <c r="CR14" s="650"/>
      <c r="CS14" s="650"/>
      <c r="CT14" s="651"/>
      <c r="CU14" s="651"/>
      <c r="CV14" s="651"/>
      <c r="CW14" s="651"/>
      <c r="CX14" s="651"/>
      <c r="CY14" s="651"/>
      <c r="CZ14" s="651"/>
      <c r="DA14" s="651"/>
      <c r="DC14" s="652"/>
      <c r="DD14" s="652"/>
      <c r="DE14" s="652"/>
      <c r="DF14" s="652"/>
      <c r="DG14" s="652"/>
      <c r="DH14" s="652"/>
      <c r="DI14" s="652"/>
      <c r="DJ14" s="652"/>
      <c r="DK14" s="652"/>
      <c r="DL14" s="652"/>
      <c r="DM14" s="652"/>
      <c r="DN14" s="652"/>
      <c r="DO14" s="652"/>
      <c r="DP14" s="652"/>
      <c r="DQ14" s="652"/>
      <c r="DR14" s="652"/>
      <c r="DS14" s="652"/>
      <c r="DT14" s="652"/>
      <c r="DU14" s="652"/>
      <c r="DV14" s="652"/>
      <c r="DW14" s="652"/>
      <c r="DX14" s="652"/>
      <c r="DY14" s="652"/>
      <c r="DZ14" s="652"/>
      <c r="EA14" s="652"/>
      <c r="EB14" s="652"/>
      <c r="EC14" s="652"/>
      <c r="ED14" s="653"/>
      <c r="EE14" s="653"/>
      <c r="EF14" s="653"/>
      <c r="EG14" s="653"/>
      <c r="EH14" s="653"/>
      <c r="EI14" s="653"/>
      <c r="EJ14" s="653"/>
      <c r="EK14" s="653"/>
      <c r="EL14" s="653"/>
      <c r="EM14" s="653"/>
      <c r="EN14" s="653"/>
      <c r="EO14" s="653"/>
      <c r="EP14" s="653"/>
      <c r="EQ14" s="653"/>
      <c r="ER14" s="653"/>
      <c r="ES14" s="653"/>
      <c r="ET14" s="653"/>
      <c r="EU14" s="653"/>
      <c r="EV14" s="653"/>
      <c r="EW14" s="653"/>
      <c r="EX14" s="653"/>
      <c r="EY14" s="653"/>
      <c r="EZ14" s="653"/>
      <c r="FA14" s="653"/>
      <c r="FB14" s="653"/>
      <c r="FC14" s="653"/>
      <c r="FD14" s="654"/>
      <c r="FE14" s="654"/>
      <c r="FF14" s="654"/>
      <c r="FG14" s="654"/>
    </row>
    <row r="15" spans="1:164" ht="19.5" customHeight="1">
      <c r="B15" s="647" t="s">
        <v>301</v>
      </c>
      <c r="C15" s="647"/>
      <c r="D15" s="647"/>
      <c r="E15" s="647"/>
      <c r="F15" s="647"/>
      <c r="G15" s="647"/>
      <c r="H15" s="647" t="s">
        <v>214</v>
      </c>
      <c r="I15" s="647"/>
      <c r="J15" s="647"/>
      <c r="K15" s="647"/>
      <c r="L15" s="647"/>
      <c r="M15" s="647"/>
      <c r="N15" s="647"/>
      <c r="O15" s="647"/>
      <c r="P15" s="647"/>
      <c r="Q15" s="647"/>
      <c r="R15" s="647"/>
      <c r="S15" s="647"/>
      <c r="T15" s="647"/>
      <c r="U15" s="647"/>
      <c r="V15" s="648" t="str">
        <f>IF('２．ｱｾｽﾒﾝﾄｼｰﾄ'!S40="", "",'２．ｱｾｽﾒﾝﾄｼｰﾄ'!S40)</f>
        <v/>
      </c>
      <c r="W15" s="648"/>
      <c r="X15" s="648"/>
      <c r="Y15" s="648"/>
      <c r="Z15" s="648"/>
      <c r="AA15" s="648"/>
      <c r="AB15" s="648"/>
      <c r="AC15" s="648"/>
      <c r="AD15" s="648"/>
      <c r="AE15" s="648"/>
      <c r="AF15" s="649" t="str">
        <f>IF('２．ｱｾｽﾒﾝﾄｼｰﾄ'!G40="", "",'２．ｱｾｽﾒﾝﾄｼｰﾄ'!G40)</f>
        <v/>
      </c>
      <c r="AG15" s="649"/>
      <c r="AH15" s="649"/>
      <c r="AI15" s="649"/>
      <c r="AJ15" s="649"/>
      <c r="AK15" s="649"/>
      <c r="AL15" s="649"/>
      <c r="AM15" s="649"/>
      <c r="AN15" s="649"/>
      <c r="AO15" s="649"/>
      <c r="AP15" s="650" t="str">
        <f>IF('２．ｱｾｽﾒﾝﾄｼｰﾄ'!Y40="", "",'２．ｱｾｽﾒﾝﾄｼｰﾄ'!Y40)</f>
        <v/>
      </c>
      <c r="AQ15" s="650"/>
      <c r="AR15" s="650"/>
      <c r="AS15" s="650"/>
      <c r="AT15" s="650"/>
      <c r="AU15" s="650"/>
      <c r="AV15" s="650"/>
      <c r="AW15" s="650"/>
      <c r="AX15" s="650"/>
      <c r="AY15" s="650"/>
      <c r="AZ15" s="650"/>
      <c r="BA15" s="650"/>
      <c r="BB15" s="650"/>
      <c r="BC15" s="650"/>
      <c r="BD15" s="650"/>
      <c r="BE15" s="650"/>
      <c r="BF15" s="650"/>
      <c r="BG15" s="650"/>
      <c r="BH15" s="650"/>
      <c r="BI15" s="650"/>
      <c r="BJ15" s="650"/>
      <c r="BK15" s="650"/>
      <c r="BL15" s="650"/>
      <c r="BM15" s="650"/>
      <c r="BN15" s="650"/>
      <c r="BO15" s="650"/>
      <c r="BP15" s="650" t="str">
        <f>IF('２．ｱｾｽﾒﾝﾄｼｰﾄ'!AI40="", "",'２．ｱｾｽﾒﾝﾄｼｰﾄ'!AI40)</f>
        <v/>
      </c>
      <c r="BQ15" s="650"/>
      <c r="BR15" s="650"/>
      <c r="BS15" s="650"/>
      <c r="BT15" s="650"/>
      <c r="BU15" s="650"/>
      <c r="BV15" s="650"/>
      <c r="BW15" s="650"/>
      <c r="BX15" s="650"/>
      <c r="BY15" s="650"/>
      <c r="BZ15" s="650"/>
      <c r="CA15" s="650"/>
      <c r="CB15" s="650"/>
      <c r="CC15" s="650"/>
      <c r="CD15" s="650"/>
      <c r="CE15" s="650"/>
      <c r="CF15" s="650"/>
      <c r="CG15" s="650"/>
      <c r="CH15" s="650"/>
      <c r="CI15" s="650"/>
      <c r="CJ15" s="650"/>
      <c r="CK15" s="650"/>
      <c r="CL15" s="650"/>
      <c r="CM15" s="650"/>
      <c r="CN15" s="650"/>
      <c r="CO15" s="650"/>
      <c r="CP15" s="650"/>
      <c r="CQ15" s="650"/>
      <c r="CR15" s="650"/>
      <c r="CS15" s="650"/>
      <c r="CT15" s="651"/>
      <c r="CU15" s="651"/>
      <c r="CV15" s="651"/>
      <c r="CW15" s="651"/>
      <c r="CX15" s="651"/>
      <c r="CY15" s="651"/>
      <c r="CZ15" s="651"/>
      <c r="DA15" s="651"/>
      <c r="DC15" s="652"/>
      <c r="DD15" s="652"/>
      <c r="DE15" s="652"/>
      <c r="DF15" s="652"/>
      <c r="DG15" s="652"/>
      <c r="DH15" s="652"/>
      <c r="DI15" s="652"/>
      <c r="DJ15" s="652"/>
      <c r="DK15" s="652"/>
      <c r="DL15" s="652"/>
      <c r="DM15" s="652"/>
      <c r="DN15" s="652"/>
      <c r="DO15" s="652"/>
      <c r="DP15" s="652"/>
      <c r="DQ15" s="652"/>
      <c r="DR15" s="652"/>
      <c r="DS15" s="652"/>
      <c r="DT15" s="652"/>
      <c r="DU15" s="652"/>
      <c r="DV15" s="652"/>
      <c r="DW15" s="652"/>
      <c r="DX15" s="652"/>
      <c r="DY15" s="652"/>
      <c r="DZ15" s="652"/>
      <c r="EA15" s="652"/>
      <c r="EB15" s="652"/>
      <c r="EC15" s="652"/>
      <c r="ED15" s="653"/>
      <c r="EE15" s="653"/>
      <c r="EF15" s="653"/>
      <c r="EG15" s="653"/>
      <c r="EH15" s="653"/>
      <c r="EI15" s="653"/>
      <c r="EJ15" s="653"/>
      <c r="EK15" s="653"/>
      <c r="EL15" s="653"/>
      <c r="EM15" s="653"/>
      <c r="EN15" s="653"/>
      <c r="EO15" s="653"/>
      <c r="EP15" s="653"/>
      <c r="EQ15" s="653"/>
      <c r="ER15" s="653"/>
      <c r="ES15" s="653"/>
      <c r="ET15" s="653"/>
      <c r="EU15" s="653"/>
      <c r="EV15" s="653"/>
      <c r="EW15" s="653"/>
      <c r="EX15" s="653"/>
      <c r="EY15" s="653"/>
      <c r="EZ15" s="653"/>
      <c r="FA15" s="653"/>
      <c r="FB15" s="653"/>
      <c r="FC15" s="653"/>
      <c r="FD15" s="654"/>
      <c r="FE15" s="654"/>
      <c r="FF15" s="654"/>
      <c r="FG15" s="654"/>
    </row>
    <row r="16" spans="1:164" ht="19.5" customHeight="1">
      <c r="B16" s="647"/>
      <c r="C16" s="647"/>
      <c r="D16" s="647"/>
      <c r="E16" s="647"/>
      <c r="F16" s="647"/>
      <c r="G16" s="647"/>
      <c r="H16" s="655" t="s">
        <v>302</v>
      </c>
      <c r="I16" s="655"/>
      <c r="J16" s="655"/>
      <c r="K16" s="655"/>
      <c r="L16" s="655"/>
      <c r="M16" s="655"/>
      <c r="N16" s="655"/>
      <c r="O16" s="655"/>
      <c r="P16" s="655"/>
      <c r="Q16" s="655"/>
      <c r="R16" s="655"/>
      <c r="S16" s="655"/>
      <c r="T16" s="655"/>
      <c r="U16" s="655"/>
      <c r="V16" s="648" t="str">
        <f>IF('２．ｱｾｽﾒﾝﾄｼｰﾄ'!S41="", "",'２．ｱｾｽﾒﾝﾄｼｰﾄ'!S41)</f>
        <v/>
      </c>
      <c r="W16" s="648"/>
      <c r="X16" s="648"/>
      <c r="Y16" s="648"/>
      <c r="Z16" s="648"/>
      <c r="AA16" s="648"/>
      <c r="AB16" s="648"/>
      <c r="AC16" s="648"/>
      <c r="AD16" s="648"/>
      <c r="AE16" s="648"/>
      <c r="AF16" s="649" t="str">
        <f>IF('２．ｱｾｽﾒﾝﾄｼｰﾄ'!G41="", "",'２．ｱｾｽﾒﾝﾄｼｰﾄ'!G41)</f>
        <v/>
      </c>
      <c r="AG16" s="649"/>
      <c r="AH16" s="649"/>
      <c r="AI16" s="649"/>
      <c r="AJ16" s="649"/>
      <c r="AK16" s="649"/>
      <c r="AL16" s="649"/>
      <c r="AM16" s="649"/>
      <c r="AN16" s="649"/>
      <c r="AO16" s="649"/>
      <c r="AP16" s="650" t="str">
        <f>IF('２．ｱｾｽﾒﾝﾄｼｰﾄ'!Y41="", "",'２．ｱｾｽﾒﾝﾄｼｰﾄ'!Y41)</f>
        <v/>
      </c>
      <c r="AQ16" s="650"/>
      <c r="AR16" s="650"/>
      <c r="AS16" s="650"/>
      <c r="AT16" s="650"/>
      <c r="AU16" s="650"/>
      <c r="AV16" s="650"/>
      <c r="AW16" s="650"/>
      <c r="AX16" s="650"/>
      <c r="AY16" s="650"/>
      <c r="AZ16" s="650"/>
      <c r="BA16" s="650"/>
      <c r="BB16" s="650"/>
      <c r="BC16" s="650"/>
      <c r="BD16" s="650"/>
      <c r="BE16" s="650"/>
      <c r="BF16" s="650"/>
      <c r="BG16" s="650"/>
      <c r="BH16" s="650"/>
      <c r="BI16" s="650"/>
      <c r="BJ16" s="650"/>
      <c r="BK16" s="650"/>
      <c r="BL16" s="650"/>
      <c r="BM16" s="650"/>
      <c r="BN16" s="650"/>
      <c r="BO16" s="650"/>
      <c r="BP16" s="650" t="str">
        <f>IF('２．ｱｾｽﾒﾝﾄｼｰﾄ'!AI41="", "",'２．ｱｾｽﾒﾝﾄｼｰﾄ'!AI41)</f>
        <v/>
      </c>
      <c r="BQ16" s="650"/>
      <c r="BR16" s="650"/>
      <c r="BS16" s="650"/>
      <c r="BT16" s="650"/>
      <c r="BU16" s="650"/>
      <c r="BV16" s="650"/>
      <c r="BW16" s="650"/>
      <c r="BX16" s="650"/>
      <c r="BY16" s="650"/>
      <c r="BZ16" s="650"/>
      <c r="CA16" s="650"/>
      <c r="CB16" s="650"/>
      <c r="CC16" s="650"/>
      <c r="CD16" s="650"/>
      <c r="CE16" s="650"/>
      <c r="CF16" s="650"/>
      <c r="CG16" s="650"/>
      <c r="CH16" s="650"/>
      <c r="CI16" s="650"/>
      <c r="CJ16" s="650"/>
      <c r="CK16" s="650"/>
      <c r="CL16" s="650"/>
      <c r="CM16" s="650"/>
      <c r="CN16" s="650"/>
      <c r="CO16" s="650"/>
      <c r="CP16" s="650"/>
      <c r="CQ16" s="650"/>
      <c r="CR16" s="650"/>
      <c r="CS16" s="650"/>
      <c r="CT16" s="651"/>
      <c r="CU16" s="651"/>
      <c r="CV16" s="651"/>
      <c r="CW16" s="651"/>
      <c r="CX16" s="651"/>
      <c r="CY16" s="651"/>
      <c r="CZ16" s="651"/>
      <c r="DA16" s="651"/>
      <c r="DC16" s="652"/>
      <c r="DD16" s="652"/>
      <c r="DE16" s="652"/>
      <c r="DF16" s="652"/>
      <c r="DG16" s="652"/>
      <c r="DH16" s="652"/>
      <c r="DI16" s="652"/>
      <c r="DJ16" s="652"/>
      <c r="DK16" s="652"/>
      <c r="DL16" s="652"/>
      <c r="DM16" s="652"/>
      <c r="DN16" s="652"/>
      <c r="DO16" s="652"/>
      <c r="DP16" s="652"/>
      <c r="DQ16" s="652"/>
      <c r="DR16" s="652"/>
      <c r="DS16" s="652"/>
      <c r="DT16" s="652"/>
      <c r="DU16" s="652"/>
      <c r="DV16" s="652"/>
      <c r="DW16" s="652"/>
      <c r="DX16" s="652"/>
      <c r="DY16" s="652"/>
      <c r="DZ16" s="652"/>
      <c r="EA16" s="652"/>
      <c r="EB16" s="652"/>
      <c r="EC16" s="652"/>
      <c r="ED16" s="653"/>
      <c r="EE16" s="653"/>
      <c r="EF16" s="653"/>
      <c r="EG16" s="653"/>
      <c r="EH16" s="653"/>
      <c r="EI16" s="653"/>
      <c r="EJ16" s="653"/>
      <c r="EK16" s="653"/>
      <c r="EL16" s="653"/>
      <c r="EM16" s="653"/>
      <c r="EN16" s="653"/>
      <c r="EO16" s="653"/>
      <c r="EP16" s="653"/>
      <c r="EQ16" s="653"/>
      <c r="ER16" s="653"/>
      <c r="ES16" s="653"/>
      <c r="ET16" s="653"/>
      <c r="EU16" s="653"/>
      <c r="EV16" s="653"/>
      <c r="EW16" s="653"/>
      <c r="EX16" s="653"/>
      <c r="EY16" s="653"/>
      <c r="EZ16" s="653"/>
      <c r="FA16" s="653"/>
      <c r="FB16" s="653"/>
      <c r="FC16" s="653"/>
      <c r="FD16" s="654"/>
      <c r="FE16" s="654"/>
      <c r="FF16" s="654"/>
      <c r="FG16" s="654"/>
    </row>
    <row r="17" spans="2:163" ht="19.5" customHeight="1">
      <c r="B17" s="647"/>
      <c r="C17" s="647"/>
      <c r="D17" s="647"/>
      <c r="E17" s="647"/>
      <c r="F17" s="647"/>
      <c r="G17" s="647"/>
      <c r="H17" s="655" t="s">
        <v>304</v>
      </c>
      <c r="I17" s="655"/>
      <c r="J17" s="655"/>
      <c r="K17" s="655"/>
      <c r="L17" s="655"/>
      <c r="M17" s="655"/>
      <c r="N17" s="655"/>
      <c r="O17" s="655"/>
      <c r="P17" s="655"/>
      <c r="Q17" s="655"/>
      <c r="R17" s="655"/>
      <c r="S17" s="655"/>
      <c r="T17" s="655"/>
      <c r="U17" s="655"/>
      <c r="V17" s="648" t="str">
        <f>IF('２．ｱｾｽﾒﾝﾄｼｰﾄ'!S55="", "",'２．ｱｾｽﾒﾝﾄｼｰﾄ'!S55)</f>
        <v/>
      </c>
      <c r="W17" s="648"/>
      <c r="X17" s="648"/>
      <c r="Y17" s="648"/>
      <c r="Z17" s="648"/>
      <c r="AA17" s="648"/>
      <c r="AB17" s="648"/>
      <c r="AC17" s="648"/>
      <c r="AD17" s="648"/>
      <c r="AE17" s="648"/>
      <c r="AF17" s="649" t="str">
        <f>IF('２．ｱｾｽﾒﾝﾄｼｰﾄ'!G55="", "",'２．ｱｾｽﾒﾝﾄｼｰﾄ'!G55)</f>
        <v/>
      </c>
      <c r="AG17" s="649"/>
      <c r="AH17" s="649"/>
      <c r="AI17" s="649"/>
      <c r="AJ17" s="649"/>
      <c r="AK17" s="649"/>
      <c r="AL17" s="649"/>
      <c r="AM17" s="649"/>
      <c r="AN17" s="649"/>
      <c r="AO17" s="649"/>
      <c r="AP17" s="650" t="str">
        <f>IF('２．ｱｾｽﾒﾝﾄｼｰﾄ'!Y55="", "",'２．ｱｾｽﾒﾝﾄｼｰﾄ'!Y55)</f>
        <v/>
      </c>
      <c r="AQ17" s="650"/>
      <c r="AR17" s="650"/>
      <c r="AS17" s="650"/>
      <c r="AT17" s="650"/>
      <c r="AU17" s="650"/>
      <c r="AV17" s="650"/>
      <c r="AW17" s="650"/>
      <c r="AX17" s="650"/>
      <c r="AY17" s="650"/>
      <c r="AZ17" s="650"/>
      <c r="BA17" s="650"/>
      <c r="BB17" s="650"/>
      <c r="BC17" s="650"/>
      <c r="BD17" s="650"/>
      <c r="BE17" s="650"/>
      <c r="BF17" s="650"/>
      <c r="BG17" s="650"/>
      <c r="BH17" s="650"/>
      <c r="BI17" s="650"/>
      <c r="BJ17" s="650"/>
      <c r="BK17" s="650"/>
      <c r="BL17" s="650"/>
      <c r="BM17" s="650"/>
      <c r="BN17" s="650"/>
      <c r="BO17" s="650"/>
      <c r="BP17" s="650" t="str">
        <f>IF('２．ｱｾｽﾒﾝﾄｼｰﾄ'!AI55="", "",'２．ｱｾｽﾒﾝﾄｼｰﾄ'!AI55)</f>
        <v/>
      </c>
      <c r="BQ17" s="650"/>
      <c r="BR17" s="650"/>
      <c r="BS17" s="650"/>
      <c r="BT17" s="650"/>
      <c r="BU17" s="650"/>
      <c r="BV17" s="650"/>
      <c r="BW17" s="650"/>
      <c r="BX17" s="650"/>
      <c r="BY17" s="650"/>
      <c r="BZ17" s="650"/>
      <c r="CA17" s="650"/>
      <c r="CB17" s="650"/>
      <c r="CC17" s="650"/>
      <c r="CD17" s="650"/>
      <c r="CE17" s="650"/>
      <c r="CF17" s="650"/>
      <c r="CG17" s="650"/>
      <c r="CH17" s="650"/>
      <c r="CI17" s="650"/>
      <c r="CJ17" s="650"/>
      <c r="CK17" s="650"/>
      <c r="CL17" s="650"/>
      <c r="CM17" s="650"/>
      <c r="CN17" s="650"/>
      <c r="CO17" s="650"/>
      <c r="CP17" s="650"/>
      <c r="CQ17" s="650"/>
      <c r="CR17" s="650"/>
      <c r="CS17" s="650"/>
      <c r="CT17" s="651"/>
      <c r="CU17" s="651"/>
      <c r="CV17" s="651"/>
      <c r="CW17" s="651"/>
      <c r="CX17" s="651"/>
      <c r="CY17" s="651"/>
      <c r="CZ17" s="651"/>
      <c r="DA17" s="651"/>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652"/>
      <c r="EB17" s="652"/>
      <c r="EC17" s="652"/>
      <c r="ED17" s="653"/>
      <c r="EE17" s="653"/>
      <c r="EF17" s="653"/>
      <c r="EG17" s="653"/>
      <c r="EH17" s="653"/>
      <c r="EI17" s="653"/>
      <c r="EJ17" s="653"/>
      <c r="EK17" s="653"/>
      <c r="EL17" s="653"/>
      <c r="EM17" s="653"/>
      <c r="EN17" s="653"/>
      <c r="EO17" s="653"/>
      <c r="EP17" s="653"/>
      <c r="EQ17" s="653"/>
      <c r="ER17" s="653"/>
      <c r="ES17" s="653"/>
      <c r="ET17" s="653"/>
      <c r="EU17" s="653"/>
      <c r="EV17" s="653"/>
      <c r="EW17" s="653"/>
      <c r="EX17" s="653"/>
      <c r="EY17" s="653"/>
      <c r="EZ17" s="653"/>
      <c r="FA17" s="653"/>
      <c r="FB17" s="653"/>
      <c r="FC17" s="653"/>
      <c r="FD17" s="654"/>
      <c r="FE17" s="654"/>
      <c r="FF17" s="654"/>
      <c r="FG17" s="654"/>
    </row>
    <row r="18" spans="2:163" ht="19.5" customHeight="1">
      <c r="B18" s="646" t="s">
        <v>305</v>
      </c>
      <c r="C18" s="646"/>
      <c r="D18" s="646"/>
      <c r="E18" s="646"/>
      <c r="F18" s="646"/>
      <c r="G18" s="646"/>
      <c r="H18" s="655" t="s">
        <v>173</v>
      </c>
      <c r="I18" s="655"/>
      <c r="J18" s="655"/>
      <c r="K18" s="655"/>
      <c r="L18" s="655"/>
      <c r="M18" s="655"/>
      <c r="N18" s="655"/>
      <c r="O18" s="655"/>
      <c r="P18" s="655"/>
      <c r="Q18" s="655"/>
      <c r="R18" s="655"/>
      <c r="S18" s="655"/>
      <c r="T18" s="655"/>
      <c r="U18" s="655"/>
      <c r="V18" s="648" t="str">
        <f>IF('２．ｱｾｽﾒﾝﾄｼｰﾄ'!S25="", "",'２．ｱｾｽﾒﾝﾄｼｰﾄ'!S25)</f>
        <v/>
      </c>
      <c r="W18" s="648"/>
      <c r="X18" s="648"/>
      <c r="Y18" s="648"/>
      <c r="Z18" s="648"/>
      <c r="AA18" s="648"/>
      <c r="AB18" s="648"/>
      <c r="AC18" s="648"/>
      <c r="AD18" s="648"/>
      <c r="AE18" s="648"/>
      <c r="AF18" s="649" t="str">
        <f>IF('２．ｱｾｽﾒﾝﾄｼｰﾄ'!G25="", "",'２．ｱｾｽﾒﾝﾄｼｰﾄ'!G25)</f>
        <v/>
      </c>
      <c r="AG18" s="649"/>
      <c r="AH18" s="649"/>
      <c r="AI18" s="649"/>
      <c r="AJ18" s="649"/>
      <c r="AK18" s="649"/>
      <c r="AL18" s="649"/>
      <c r="AM18" s="649"/>
      <c r="AN18" s="649"/>
      <c r="AO18" s="649"/>
      <c r="AP18" s="650" t="str">
        <f>IF('２．ｱｾｽﾒﾝﾄｼｰﾄ'!Y25="", "",'２．ｱｾｽﾒﾝﾄｼｰﾄ'!Y25)</f>
        <v/>
      </c>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0"/>
      <c r="BM18" s="650"/>
      <c r="BN18" s="650"/>
      <c r="BO18" s="650"/>
      <c r="BP18" s="650" t="str">
        <f>IF('２．ｱｾｽﾒﾝﾄｼｰﾄ'!AI25="", "",'２．ｱｾｽﾒﾝﾄｼｰﾄ'!AI25)</f>
        <v/>
      </c>
      <c r="BQ18" s="650"/>
      <c r="BR18" s="650"/>
      <c r="BS18" s="650"/>
      <c r="BT18" s="650"/>
      <c r="BU18" s="650"/>
      <c r="BV18" s="650"/>
      <c r="BW18" s="650"/>
      <c r="BX18" s="650"/>
      <c r="BY18" s="650"/>
      <c r="BZ18" s="650"/>
      <c r="CA18" s="650"/>
      <c r="CB18" s="650"/>
      <c r="CC18" s="650"/>
      <c r="CD18" s="650"/>
      <c r="CE18" s="650"/>
      <c r="CF18" s="650"/>
      <c r="CG18" s="650"/>
      <c r="CH18" s="650"/>
      <c r="CI18" s="650"/>
      <c r="CJ18" s="650"/>
      <c r="CK18" s="650"/>
      <c r="CL18" s="650"/>
      <c r="CM18" s="650"/>
      <c r="CN18" s="650"/>
      <c r="CO18" s="650"/>
      <c r="CP18" s="650"/>
      <c r="CQ18" s="650"/>
      <c r="CR18" s="650"/>
      <c r="CS18" s="650"/>
      <c r="CT18" s="651"/>
      <c r="CU18" s="651"/>
      <c r="CV18" s="651"/>
      <c r="CW18" s="651"/>
      <c r="CX18" s="651"/>
      <c r="CY18" s="651"/>
      <c r="CZ18" s="651"/>
      <c r="DA18" s="651"/>
      <c r="DC18" s="652">
        <f>'２．ｱｾｽﾒﾝﾄｼｰﾄ'!BX32</f>
        <v>0</v>
      </c>
      <c r="DD18" s="652"/>
      <c r="DE18" s="652"/>
      <c r="DF18" s="652"/>
      <c r="DG18" s="652"/>
      <c r="DH18" s="652"/>
      <c r="DI18" s="652"/>
      <c r="DJ18" s="652"/>
      <c r="DK18" s="652"/>
      <c r="DL18" s="652"/>
      <c r="DM18" s="652"/>
      <c r="DN18" s="652"/>
      <c r="DO18" s="652"/>
      <c r="DP18" s="652"/>
      <c r="DQ18" s="652"/>
      <c r="DR18" s="652"/>
      <c r="DS18" s="652"/>
      <c r="DT18" s="652"/>
      <c r="DU18" s="652"/>
      <c r="DV18" s="652"/>
      <c r="DW18" s="652"/>
      <c r="DX18" s="652"/>
      <c r="DY18" s="652"/>
      <c r="DZ18" s="652"/>
      <c r="EA18" s="652"/>
      <c r="EB18" s="652"/>
      <c r="EC18" s="652"/>
      <c r="ED18" s="653"/>
      <c r="EE18" s="653"/>
      <c r="EF18" s="653"/>
      <c r="EG18" s="653"/>
      <c r="EH18" s="653"/>
      <c r="EI18" s="653"/>
      <c r="EJ18" s="653"/>
      <c r="EK18" s="653"/>
      <c r="EL18" s="653"/>
      <c r="EM18" s="653"/>
      <c r="EN18" s="653"/>
      <c r="EO18" s="653"/>
      <c r="EP18" s="653"/>
      <c r="EQ18" s="653"/>
      <c r="ER18" s="653"/>
      <c r="ES18" s="653"/>
      <c r="ET18" s="653"/>
      <c r="EU18" s="653"/>
      <c r="EV18" s="653"/>
      <c r="EW18" s="653"/>
      <c r="EX18" s="653"/>
      <c r="EY18" s="653"/>
      <c r="EZ18" s="653"/>
      <c r="FA18" s="653"/>
      <c r="FB18" s="653"/>
      <c r="FC18" s="653"/>
      <c r="FD18" s="654"/>
      <c r="FE18" s="654"/>
      <c r="FF18" s="654"/>
      <c r="FG18" s="654"/>
    </row>
    <row r="19" spans="2:163" ht="19.5" customHeight="1">
      <c r="B19" s="646"/>
      <c r="C19" s="646"/>
      <c r="D19" s="646"/>
      <c r="E19" s="646"/>
      <c r="F19" s="646"/>
      <c r="G19" s="646"/>
      <c r="H19" s="655" t="s">
        <v>227</v>
      </c>
      <c r="I19" s="655"/>
      <c r="J19" s="655"/>
      <c r="K19" s="655"/>
      <c r="L19" s="655"/>
      <c r="M19" s="655"/>
      <c r="N19" s="655"/>
      <c r="O19" s="655"/>
      <c r="P19" s="655"/>
      <c r="Q19" s="655"/>
      <c r="R19" s="655"/>
      <c r="S19" s="655"/>
      <c r="T19" s="655"/>
      <c r="U19" s="655"/>
      <c r="V19" s="648" t="str">
        <f>IF('２．ｱｾｽﾒﾝﾄｼｰﾄ'!S46="", "",'２．ｱｾｽﾒﾝﾄｼｰﾄ'!S46)</f>
        <v/>
      </c>
      <c r="W19" s="648"/>
      <c r="X19" s="648"/>
      <c r="Y19" s="648"/>
      <c r="Z19" s="648"/>
      <c r="AA19" s="648"/>
      <c r="AB19" s="648"/>
      <c r="AC19" s="648"/>
      <c r="AD19" s="648"/>
      <c r="AE19" s="648"/>
      <c r="AF19" s="649" t="str">
        <f>IF('２．ｱｾｽﾒﾝﾄｼｰﾄ'!G46="", "",'２．ｱｾｽﾒﾝﾄｼｰﾄ'!G46)</f>
        <v/>
      </c>
      <c r="AG19" s="649"/>
      <c r="AH19" s="649"/>
      <c r="AI19" s="649"/>
      <c r="AJ19" s="649"/>
      <c r="AK19" s="649"/>
      <c r="AL19" s="649"/>
      <c r="AM19" s="649"/>
      <c r="AN19" s="649"/>
      <c r="AO19" s="649"/>
      <c r="AP19" s="650" t="str">
        <f>IF('２．ｱｾｽﾒﾝﾄｼｰﾄ'!Y46="", "",'２．ｱｾｽﾒﾝﾄｼｰﾄ'!Y46)</f>
        <v/>
      </c>
      <c r="AQ19" s="650"/>
      <c r="AR19" s="650"/>
      <c r="AS19" s="650"/>
      <c r="AT19" s="650"/>
      <c r="AU19" s="650"/>
      <c r="AV19" s="650"/>
      <c r="AW19" s="650"/>
      <c r="AX19" s="650"/>
      <c r="AY19" s="650"/>
      <c r="AZ19" s="650"/>
      <c r="BA19" s="650"/>
      <c r="BB19" s="650"/>
      <c r="BC19" s="650"/>
      <c r="BD19" s="650"/>
      <c r="BE19" s="650"/>
      <c r="BF19" s="650"/>
      <c r="BG19" s="650"/>
      <c r="BH19" s="650"/>
      <c r="BI19" s="650"/>
      <c r="BJ19" s="650"/>
      <c r="BK19" s="650"/>
      <c r="BL19" s="650"/>
      <c r="BM19" s="650"/>
      <c r="BN19" s="650"/>
      <c r="BO19" s="650"/>
      <c r="BP19" s="650" t="str">
        <f>IF('２．ｱｾｽﾒﾝﾄｼｰﾄ'!AI46="", "",'２．ｱｾｽﾒﾝﾄｼｰﾄ'!AI46)</f>
        <v/>
      </c>
      <c r="BQ19" s="650"/>
      <c r="BR19" s="650"/>
      <c r="BS19" s="650"/>
      <c r="BT19" s="650"/>
      <c r="BU19" s="650"/>
      <c r="BV19" s="650"/>
      <c r="BW19" s="650"/>
      <c r="BX19" s="650"/>
      <c r="BY19" s="650"/>
      <c r="BZ19" s="650"/>
      <c r="CA19" s="650"/>
      <c r="CB19" s="650"/>
      <c r="CC19" s="650"/>
      <c r="CD19" s="650"/>
      <c r="CE19" s="650"/>
      <c r="CF19" s="650"/>
      <c r="CG19" s="650"/>
      <c r="CH19" s="650"/>
      <c r="CI19" s="650"/>
      <c r="CJ19" s="650"/>
      <c r="CK19" s="650"/>
      <c r="CL19" s="650"/>
      <c r="CM19" s="650"/>
      <c r="CN19" s="650"/>
      <c r="CO19" s="650"/>
      <c r="CP19" s="650"/>
      <c r="CQ19" s="650"/>
      <c r="CR19" s="650"/>
      <c r="CS19" s="650"/>
      <c r="CT19" s="651"/>
      <c r="CU19" s="651"/>
      <c r="CV19" s="651"/>
      <c r="CW19" s="651"/>
      <c r="CX19" s="651"/>
      <c r="CY19" s="651"/>
      <c r="CZ19" s="651"/>
      <c r="DA19" s="651"/>
      <c r="DC19" s="652"/>
      <c r="DD19" s="652"/>
      <c r="DE19" s="652"/>
      <c r="DF19" s="652"/>
      <c r="DG19" s="652"/>
      <c r="DH19" s="652"/>
      <c r="DI19" s="652"/>
      <c r="DJ19" s="652"/>
      <c r="DK19" s="652"/>
      <c r="DL19" s="652"/>
      <c r="DM19" s="652"/>
      <c r="DN19" s="652"/>
      <c r="DO19" s="652"/>
      <c r="DP19" s="652"/>
      <c r="DQ19" s="652"/>
      <c r="DR19" s="652"/>
      <c r="DS19" s="652"/>
      <c r="DT19" s="652"/>
      <c r="DU19" s="652"/>
      <c r="DV19" s="652"/>
      <c r="DW19" s="652"/>
      <c r="DX19" s="652"/>
      <c r="DY19" s="652"/>
      <c r="DZ19" s="652"/>
      <c r="EA19" s="652"/>
      <c r="EB19" s="652"/>
      <c r="EC19" s="652"/>
      <c r="ED19" s="653"/>
      <c r="EE19" s="653"/>
      <c r="EF19" s="653"/>
      <c r="EG19" s="653"/>
      <c r="EH19" s="653"/>
      <c r="EI19" s="653"/>
      <c r="EJ19" s="653"/>
      <c r="EK19" s="653"/>
      <c r="EL19" s="653"/>
      <c r="EM19" s="653"/>
      <c r="EN19" s="653"/>
      <c r="EO19" s="653"/>
      <c r="EP19" s="653"/>
      <c r="EQ19" s="653"/>
      <c r="ER19" s="653"/>
      <c r="ES19" s="653"/>
      <c r="ET19" s="653"/>
      <c r="EU19" s="653"/>
      <c r="EV19" s="653"/>
      <c r="EW19" s="653"/>
      <c r="EX19" s="653"/>
      <c r="EY19" s="653"/>
      <c r="EZ19" s="653"/>
      <c r="FA19" s="653"/>
      <c r="FB19" s="653"/>
      <c r="FC19" s="653"/>
      <c r="FD19" s="654"/>
      <c r="FE19" s="654"/>
      <c r="FF19" s="654"/>
      <c r="FG19" s="654"/>
    </row>
    <row r="20" spans="2:163" ht="19.5" customHeight="1">
      <c r="B20" s="646" t="s">
        <v>306</v>
      </c>
      <c r="C20" s="646"/>
      <c r="D20" s="646"/>
      <c r="E20" s="646"/>
      <c r="F20" s="646"/>
      <c r="G20" s="646"/>
      <c r="H20" s="647" t="s">
        <v>171</v>
      </c>
      <c r="I20" s="647"/>
      <c r="J20" s="647"/>
      <c r="K20" s="647"/>
      <c r="L20" s="647"/>
      <c r="M20" s="647"/>
      <c r="N20" s="647"/>
      <c r="O20" s="647"/>
      <c r="P20" s="647"/>
      <c r="Q20" s="647"/>
      <c r="R20" s="647"/>
      <c r="S20" s="647"/>
      <c r="T20" s="647"/>
      <c r="U20" s="647"/>
      <c r="V20" s="648" t="str">
        <f>IF('２．ｱｾｽﾒﾝﾄｼｰﾄ'!S24="", "",'２．ｱｾｽﾒﾝﾄｼｰﾄ'!S24)</f>
        <v/>
      </c>
      <c r="W20" s="648"/>
      <c r="X20" s="648"/>
      <c r="Y20" s="648"/>
      <c r="Z20" s="648"/>
      <c r="AA20" s="648"/>
      <c r="AB20" s="648"/>
      <c r="AC20" s="648"/>
      <c r="AD20" s="648"/>
      <c r="AE20" s="648"/>
      <c r="AF20" s="649" t="str">
        <f>IF('２．ｱｾｽﾒﾝﾄｼｰﾄ'!G24="", "",'２．ｱｾｽﾒﾝﾄｼｰﾄ'!G24)</f>
        <v/>
      </c>
      <c r="AG20" s="649"/>
      <c r="AH20" s="649"/>
      <c r="AI20" s="649"/>
      <c r="AJ20" s="649"/>
      <c r="AK20" s="649"/>
      <c r="AL20" s="649"/>
      <c r="AM20" s="649"/>
      <c r="AN20" s="649"/>
      <c r="AO20" s="649"/>
      <c r="AP20" s="650" t="str">
        <f>IF('２．ｱｾｽﾒﾝﾄｼｰﾄ'!Y24="", "",'２．ｱｾｽﾒﾝﾄｼｰﾄ'!Y24)</f>
        <v/>
      </c>
      <c r="AQ20" s="650"/>
      <c r="AR20" s="650"/>
      <c r="AS20" s="650"/>
      <c r="AT20" s="650"/>
      <c r="AU20" s="650"/>
      <c r="AV20" s="650"/>
      <c r="AW20" s="650"/>
      <c r="AX20" s="650"/>
      <c r="AY20" s="650"/>
      <c r="AZ20" s="650"/>
      <c r="BA20" s="650"/>
      <c r="BB20" s="650"/>
      <c r="BC20" s="650"/>
      <c r="BD20" s="650"/>
      <c r="BE20" s="650"/>
      <c r="BF20" s="650"/>
      <c r="BG20" s="650"/>
      <c r="BH20" s="650"/>
      <c r="BI20" s="650"/>
      <c r="BJ20" s="650"/>
      <c r="BK20" s="650"/>
      <c r="BL20" s="650"/>
      <c r="BM20" s="650"/>
      <c r="BN20" s="650"/>
      <c r="BO20" s="650"/>
      <c r="BP20" s="650" t="str">
        <f>IF('２．ｱｾｽﾒﾝﾄｼｰﾄ'!AI24="", "",'２．ｱｾｽﾒﾝﾄｼｰﾄ'!AI24)</f>
        <v/>
      </c>
      <c r="BQ20" s="650"/>
      <c r="BR20" s="650"/>
      <c r="BS20" s="650"/>
      <c r="BT20" s="650"/>
      <c r="BU20" s="650"/>
      <c r="BV20" s="650"/>
      <c r="BW20" s="650"/>
      <c r="BX20" s="650"/>
      <c r="BY20" s="650"/>
      <c r="BZ20" s="650"/>
      <c r="CA20" s="650"/>
      <c r="CB20" s="650"/>
      <c r="CC20" s="650"/>
      <c r="CD20" s="650"/>
      <c r="CE20" s="650"/>
      <c r="CF20" s="650"/>
      <c r="CG20" s="650"/>
      <c r="CH20" s="650"/>
      <c r="CI20" s="650"/>
      <c r="CJ20" s="650"/>
      <c r="CK20" s="650"/>
      <c r="CL20" s="650"/>
      <c r="CM20" s="650"/>
      <c r="CN20" s="650"/>
      <c r="CO20" s="650"/>
      <c r="CP20" s="650"/>
      <c r="CQ20" s="650"/>
      <c r="CR20" s="650"/>
      <c r="CS20" s="650"/>
      <c r="CT20" s="651"/>
      <c r="CU20" s="651"/>
      <c r="CV20" s="651"/>
      <c r="CW20" s="651"/>
      <c r="CX20" s="651"/>
      <c r="CY20" s="651"/>
      <c r="CZ20" s="651"/>
      <c r="DA20" s="651"/>
      <c r="DC20" s="652"/>
      <c r="DD20" s="652"/>
      <c r="DE20" s="652"/>
      <c r="DF20" s="652"/>
      <c r="DG20" s="652"/>
      <c r="DH20" s="652"/>
      <c r="DI20" s="652"/>
      <c r="DJ20" s="652"/>
      <c r="DK20" s="652"/>
      <c r="DL20" s="652"/>
      <c r="DM20" s="652"/>
      <c r="DN20" s="652"/>
      <c r="DO20" s="652"/>
      <c r="DP20" s="652"/>
      <c r="DQ20" s="652"/>
      <c r="DR20" s="652"/>
      <c r="DS20" s="652"/>
      <c r="DT20" s="652"/>
      <c r="DU20" s="652"/>
      <c r="DV20" s="652"/>
      <c r="DW20" s="652"/>
      <c r="DX20" s="652"/>
      <c r="DY20" s="652"/>
      <c r="DZ20" s="652"/>
      <c r="EA20" s="652"/>
      <c r="EB20" s="652"/>
      <c r="EC20" s="652"/>
      <c r="ED20" s="653"/>
      <c r="EE20" s="653"/>
      <c r="EF20" s="653"/>
      <c r="EG20" s="653"/>
      <c r="EH20" s="653"/>
      <c r="EI20" s="653"/>
      <c r="EJ20" s="653"/>
      <c r="EK20" s="653"/>
      <c r="EL20" s="653"/>
      <c r="EM20" s="653"/>
      <c r="EN20" s="653"/>
      <c r="EO20" s="653"/>
      <c r="EP20" s="653"/>
      <c r="EQ20" s="653"/>
      <c r="ER20" s="653"/>
      <c r="ES20" s="653"/>
      <c r="ET20" s="653"/>
      <c r="EU20" s="653"/>
      <c r="EV20" s="653"/>
      <c r="EW20" s="653"/>
      <c r="EX20" s="653"/>
      <c r="EY20" s="653"/>
      <c r="EZ20" s="653"/>
      <c r="FA20" s="653"/>
      <c r="FB20" s="653"/>
      <c r="FC20" s="653"/>
      <c r="FD20" s="654"/>
      <c r="FE20" s="654"/>
      <c r="FF20" s="654"/>
      <c r="FG20" s="654"/>
    </row>
    <row r="21" spans="2:163" ht="19.5" customHeight="1">
      <c r="B21" s="646"/>
      <c r="C21" s="646"/>
      <c r="D21" s="646"/>
      <c r="E21" s="646"/>
      <c r="F21" s="646"/>
      <c r="G21" s="646"/>
      <c r="H21" s="647" t="s">
        <v>229</v>
      </c>
      <c r="I21" s="647"/>
      <c r="J21" s="647"/>
      <c r="K21" s="647"/>
      <c r="L21" s="647"/>
      <c r="M21" s="647"/>
      <c r="N21" s="647"/>
      <c r="O21" s="647"/>
      <c r="P21" s="647"/>
      <c r="Q21" s="647"/>
      <c r="R21" s="647"/>
      <c r="S21" s="647"/>
      <c r="T21" s="647"/>
      <c r="U21" s="647"/>
      <c r="V21" s="648" t="str">
        <f>IF('２．ｱｾｽﾒﾝﾄｼｰﾄ'!S47="", "",'２．ｱｾｽﾒﾝﾄｼｰﾄ'!S47)</f>
        <v/>
      </c>
      <c r="W21" s="648"/>
      <c r="X21" s="648"/>
      <c r="Y21" s="648"/>
      <c r="Z21" s="648"/>
      <c r="AA21" s="648"/>
      <c r="AB21" s="648"/>
      <c r="AC21" s="648"/>
      <c r="AD21" s="648"/>
      <c r="AE21" s="648"/>
      <c r="AF21" s="649" t="str">
        <f>IF('２．ｱｾｽﾒﾝﾄｼｰﾄ'!G47="", "",'２．ｱｾｽﾒﾝﾄｼｰﾄ'!G47)</f>
        <v/>
      </c>
      <c r="AG21" s="649"/>
      <c r="AH21" s="649"/>
      <c r="AI21" s="649"/>
      <c r="AJ21" s="649"/>
      <c r="AK21" s="649"/>
      <c r="AL21" s="649"/>
      <c r="AM21" s="649"/>
      <c r="AN21" s="649"/>
      <c r="AO21" s="649"/>
      <c r="AP21" s="650" t="str">
        <f>IF('２．ｱｾｽﾒﾝﾄｼｰﾄ'!Y47="", "",'２．ｱｾｽﾒﾝﾄｼｰﾄ'!Y47)</f>
        <v>(義歯)</v>
      </c>
      <c r="AQ21" s="650"/>
      <c r="AR21" s="650"/>
      <c r="AS21" s="650"/>
      <c r="AT21" s="650"/>
      <c r="AU21" s="650"/>
      <c r="AV21" s="650"/>
      <c r="AW21" s="650"/>
      <c r="AX21" s="650"/>
      <c r="AY21" s="650"/>
      <c r="AZ21" s="650"/>
      <c r="BA21" s="650"/>
      <c r="BB21" s="650"/>
      <c r="BC21" s="650"/>
      <c r="BD21" s="650"/>
      <c r="BE21" s="650"/>
      <c r="BF21" s="650"/>
      <c r="BG21" s="650"/>
      <c r="BH21" s="650"/>
      <c r="BI21" s="650"/>
      <c r="BJ21" s="650"/>
      <c r="BK21" s="650"/>
      <c r="BL21" s="650"/>
      <c r="BM21" s="650"/>
      <c r="BN21" s="650"/>
      <c r="BO21" s="650"/>
      <c r="BP21" s="650" t="str">
        <f>IF('２．ｱｾｽﾒﾝﾄｼｰﾄ'!AI47="", "",'２．ｱｾｽﾒﾝﾄｼｰﾄ'!AI47)</f>
        <v/>
      </c>
      <c r="BQ21" s="650"/>
      <c r="BR21" s="650"/>
      <c r="BS21" s="650"/>
      <c r="BT21" s="650"/>
      <c r="BU21" s="650"/>
      <c r="BV21" s="650"/>
      <c r="BW21" s="650"/>
      <c r="BX21" s="650"/>
      <c r="BY21" s="650"/>
      <c r="BZ21" s="650"/>
      <c r="CA21" s="650"/>
      <c r="CB21" s="650"/>
      <c r="CC21" s="650"/>
      <c r="CD21" s="650"/>
      <c r="CE21" s="650"/>
      <c r="CF21" s="650"/>
      <c r="CG21" s="650"/>
      <c r="CH21" s="650"/>
      <c r="CI21" s="650"/>
      <c r="CJ21" s="650"/>
      <c r="CK21" s="650"/>
      <c r="CL21" s="650"/>
      <c r="CM21" s="650"/>
      <c r="CN21" s="650"/>
      <c r="CO21" s="650"/>
      <c r="CP21" s="650"/>
      <c r="CQ21" s="650"/>
      <c r="CR21" s="650"/>
      <c r="CS21" s="650"/>
      <c r="CT21" s="651"/>
      <c r="CU21" s="651"/>
      <c r="CV21" s="651"/>
      <c r="CW21" s="651"/>
      <c r="CX21" s="651"/>
      <c r="CY21" s="651"/>
      <c r="CZ21" s="651"/>
      <c r="DA21" s="651"/>
      <c r="DC21" s="652"/>
      <c r="DD21" s="652"/>
      <c r="DE21" s="652"/>
      <c r="DF21" s="652"/>
      <c r="DG21" s="652"/>
      <c r="DH21" s="652"/>
      <c r="DI21" s="652"/>
      <c r="DJ21" s="652"/>
      <c r="DK21" s="652"/>
      <c r="DL21" s="652"/>
      <c r="DM21" s="652"/>
      <c r="DN21" s="652"/>
      <c r="DO21" s="652"/>
      <c r="DP21" s="652"/>
      <c r="DQ21" s="652"/>
      <c r="DR21" s="652"/>
      <c r="DS21" s="652"/>
      <c r="DT21" s="652"/>
      <c r="DU21" s="652"/>
      <c r="DV21" s="652"/>
      <c r="DW21" s="652"/>
      <c r="DX21" s="652"/>
      <c r="DY21" s="652"/>
      <c r="DZ21" s="652"/>
      <c r="EA21" s="652"/>
      <c r="EB21" s="652"/>
      <c r="EC21" s="652"/>
      <c r="ED21" s="653"/>
      <c r="EE21" s="653"/>
      <c r="EF21" s="653"/>
      <c r="EG21" s="653"/>
      <c r="EH21" s="653"/>
      <c r="EI21" s="653"/>
      <c r="EJ21" s="653"/>
      <c r="EK21" s="653"/>
      <c r="EL21" s="653"/>
      <c r="EM21" s="653"/>
      <c r="EN21" s="653"/>
      <c r="EO21" s="653"/>
      <c r="EP21" s="653"/>
      <c r="EQ21" s="653"/>
      <c r="ER21" s="653"/>
      <c r="ES21" s="653"/>
      <c r="ET21" s="653"/>
      <c r="EU21" s="653"/>
      <c r="EV21" s="653"/>
      <c r="EW21" s="653"/>
      <c r="EX21" s="653"/>
      <c r="EY21" s="653"/>
      <c r="EZ21" s="653"/>
      <c r="FA21" s="653"/>
      <c r="FB21" s="653"/>
      <c r="FC21" s="653"/>
      <c r="FD21" s="654"/>
      <c r="FE21" s="654"/>
      <c r="FF21" s="654"/>
      <c r="FG21" s="654"/>
    </row>
    <row r="22" spans="2:163" ht="19.5" customHeight="1">
      <c r="B22" s="647" t="s">
        <v>307</v>
      </c>
      <c r="C22" s="647"/>
      <c r="D22" s="647"/>
      <c r="E22" s="647"/>
      <c r="F22" s="647"/>
      <c r="G22" s="647"/>
      <c r="H22" s="647"/>
      <c r="I22" s="647"/>
      <c r="J22" s="647"/>
      <c r="K22" s="647"/>
      <c r="L22" s="647"/>
      <c r="M22" s="647"/>
      <c r="N22" s="647"/>
      <c r="O22" s="647"/>
      <c r="P22" s="647"/>
      <c r="Q22" s="647"/>
      <c r="R22" s="647"/>
      <c r="S22" s="647"/>
      <c r="T22" s="647"/>
      <c r="U22" s="647"/>
      <c r="V22" s="648" t="str">
        <f>IF('２．ｱｾｽﾒﾝﾄｼｰﾄ'!S54="", "",'２．ｱｾｽﾒﾝﾄｼｰﾄ'!S54)</f>
        <v/>
      </c>
      <c r="W22" s="648"/>
      <c r="X22" s="648"/>
      <c r="Y22" s="648"/>
      <c r="Z22" s="648"/>
      <c r="AA22" s="648"/>
      <c r="AB22" s="648"/>
      <c r="AC22" s="648"/>
      <c r="AD22" s="648"/>
      <c r="AE22" s="648"/>
      <c r="AF22" s="649" t="str">
        <f>IF('２．ｱｾｽﾒﾝﾄｼｰﾄ'!G54="", "",'２．ｱｾｽﾒﾝﾄｼｰﾄ'!G54)</f>
        <v/>
      </c>
      <c r="AG22" s="649"/>
      <c r="AH22" s="649"/>
      <c r="AI22" s="649"/>
      <c r="AJ22" s="649"/>
      <c r="AK22" s="649"/>
      <c r="AL22" s="649"/>
      <c r="AM22" s="649"/>
      <c r="AN22" s="649"/>
      <c r="AO22" s="649"/>
      <c r="AP22" s="650" t="str">
        <f>IF('２．ｱｾｽﾒﾝﾄｼｰﾄ'!Y54="", "",'２．ｱｾｽﾒﾝﾄｼｰﾄ'!Y54)</f>
        <v/>
      </c>
      <c r="AQ22" s="650"/>
      <c r="AR22" s="650"/>
      <c r="AS22" s="650"/>
      <c r="AT22" s="650"/>
      <c r="AU22" s="650"/>
      <c r="AV22" s="650"/>
      <c r="AW22" s="650"/>
      <c r="AX22" s="650"/>
      <c r="AY22" s="650"/>
      <c r="AZ22" s="650"/>
      <c r="BA22" s="650"/>
      <c r="BB22" s="650"/>
      <c r="BC22" s="650"/>
      <c r="BD22" s="650"/>
      <c r="BE22" s="650"/>
      <c r="BF22" s="650"/>
      <c r="BG22" s="650"/>
      <c r="BH22" s="650"/>
      <c r="BI22" s="650"/>
      <c r="BJ22" s="650"/>
      <c r="BK22" s="650"/>
      <c r="BL22" s="650"/>
      <c r="BM22" s="650"/>
      <c r="BN22" s="650"/>
      <c r="BO22" s="650"/>
      <c r="BP22" s="650" t="str">
        <f>IF('２．ｱｾｽﾒﾝﾄｼｰﾄ'!AI54="", "",'２．ｱｾｽﾒﾝﾄｼｰﾄ'!AI54)</f>
        <v/>
      </c>
      <c r="BQ22" s="650"/>
      <c r="BR22" s="650"/>
      <c r="BS22" s="650"/>
      <c r="BT22" s="650"/>
      <c r="BU22" s="650"/>
      <c r="BV22" s="650"/>
      <c r="BW22" s="650"/>
      <c r="BX22" s="650"/>
      <c r="BY22" s="650"/>
      <c r="BZ22" s="650"/>
      <c r="CA22" s="650"/>
      <c r="CB22" s="650"/>
      <c r="CC22" s="650"/>
      <c r="CD22" s="650"/>
      <c r="CE22" s="650"/>
      <c r="CF22" s="650"/>
      <c r="CG22" s="650"/>
      <c r="CH22" s="650"/>
      <c r="CI22" s="650"/>
      <c r="CJ22" s="650"/>
      <c r="CK22" s="650"/>
      <c r="CL22" s="650"/>
      <c r="CM22" s="650"/>
      <c r="CN22" s="650"/>
      <c r="CO22" s="650"/>
      <c r="CP22" s="650"/>
      <c r="CQ22" s="650"/>
      <c r="CR22" s="650"/>
      <c r="CS22" s="650"/>
      <c r="CT22" s="651"/>
      <c r="CU22" s="651"/>
      <c r="CV22" s="651"/>
      <c r="CW22" s="651"/>
      <c r="CX22" s="651"/>
      <c r="CY22" s="651"/>
      <c r="CZ22" s="651"/>
      <c r="DA22" s="651"/>
      <c r="DC22" s="652"/>
      <c r="DD22" s="652"/>
      <c r="DE22" s="652"/>
      <c r="DF22" s="652"/>
      <c r="DG22" s="652"/>
      <c r="DH22" s="652"/>
      <c r="DI22" s="652"/>
      <c r="DJ22" s="652"/>
      <c r="DK22" s="652"/>
      <c r="DL22" s="652"/>
      <c r="DM22" s="652"/>
      <c r="DN22" s="652"/>
      <c r="DO22" s="652"/>
      <c r="DP22" s="652"/>
      <c r="DQ22" s="652"/>
      <c r="DR22" s="652"/>
      <c r="DS22" s="652"/>
      <c r="DT22" s="652"/>
      <c r="DU22" s="652"/>
      <c r="DV22" s="652"/>
      <c r="DW22" s="652"/>
      <c r="DX22" s="652"/>
      <c r="DY22" s="652"/>
      <c r="DZ22" s="652"/>
      <c r="EA22" s="652"/>
      <c r="EB22" s="652"/>
      <c r="EC22" s="652"/>
      <c r="ED22" s="653"/>
      <c r="EE22" s="653"/>
      <c r="EF22" s="653"/>
      <c r="EG22" s="653"/>
      <c r="EH22" s="653"/>
      <c r="EI22" s="653"/>
      <c r="EJ22" s="653"/>
      <c r="EK22" s="653"/>
      <c r="EL22" s="653"/>
      <c r="EM22" s="653"/>
      <c r="EN22" s="653"/>
      <c r="EO22" s="653"/>
      <c r="EP22" s="653"/>
      <c r="EQ22" s="653"/>
      <c r="ER22" s="653"/>
      <c r="ES22" s="653"/>
      <c r="ET22" s="653"/>
      <c r="EU22" s="653"/>
      <c r="EV22" s="653"/>
      <c r="EW22" s="653"/>
      <c r="EX22" s="653"/>
      <c r="EY22" s="653"/>
      <c r="EZ22" s="653"/>
      <c r="FA22" s="653"/>
      <c r="FB22" s="653"/>
      <c r="FC22" s="653"/>
      <c r="FD22" s="654"/>
      <c r="FE22" s="654"/>
      <c r="FF22" s="654"/>
      <c r="FG22" s="654"/>
    </row>
    <row r="23" spans="2:163" ht="19.5" customHeight="1">
      <c r="B23" s="647" t="s">
        <v>148</v>
      </c>
      <c r="C23" s="647"/>
      <c r="D23" s="647"/>
      <c r="E23" s="647"/>
      <c r="F23" s="647"/>
      <c r="G23" s="647"/>
      <c r="H23" s="647"/>
      <c r="I23" s="647"/>
      <c r="J23" s="647"/>
      <c r="K23" s="647"/>
      <c r="L23" s="647"/>
      <c r="M23" s="647"/>
      <c r="N23" s="647"/>
      <c r="O23" s="647"/>
      <c r="P23" s="647"/>
      <c r="Q23" s="647"/>
      <c r="R23" s="647"/>
      <c r="S23" s="647"/>
      <c r="T23" s="647"/>
      <c r="U23" s="647"/>
      <c r="V23" s="648" t="str">
        <f>IF('２．ｱｾｽﾒﾝﾄｼｰﾄ'!S48="", "",'２．ｱｾｽﾒﾝﾄｼｰﾄ'!S48)</f>
        <v/>
      </c>
      <c r="W23" s="648"/>
      <c r="X23" s="648"/>
      <c r="Y23" s="648"/>
      <c r="Z23" s="648"/>
      <c r="AA23" s="648"/>
      <c r="AB23" s="648"/>
      <c r="AC23" s="648"/>
      <c r="AD23" s="648"/>
      <c r="AE23" s="648"/>
      <c r="AF23" s="649" t="str">
        <f>IF('２．ｱｾｽﾒﾝﾄｼｰﾄ'!G48="", "",'２．ｱｾｽﾒﾝﾄｼｰﾄ'!G48)</f>
        <v/>
      </c>
      <c r="AG23" s="649"/>
      <c r="AH23" s="649"/>
      <c r="AI23" s="649"/>
      <c r="AJ23" s="649"/>
      <c r="AK23" s="649"/>
      <c r="AL23" s="649"/>
      <c r="AM23" s="649"/>
      <c r="AN23" s="649"/>
      <c r="AO23" s="649"/>
      <c r="AP23" s="650" t="str">
        <f>IF('２．ｱｾｽﾒﾝﾄｼｰﾄ'!Y48="", "",'２．ｱｾｽﾒﾝﾄｼｰﾄ'!Y48)</f>
        <v/>
      </c>
      <c r="AQ23" s="650"/>
      <c r="AR23" s="650"/>
      <c r="AS23" s="650"/>
      <c r="AT23" s="650"/>
      <c r="AU23" s="650"/>
      <c r="AV23" s="650"/>
      <c r="AW23" s="650"/>
      <c r="AX23" s="650"/>
      <c r="AY23" s="650"/>
      <c r="AZ23" s="650"/>
      <c r="BA23" s="650"/>
      <c r="BB23" s="650"/>
      <c r="BC23" s="650"/>
      <c r="BD23" s="650"/>
      <c r="BE23" s="650"/>
      <c r="BF23" s="650"/>
      <c r="BG23" s="650"/>
      <c r="BH23" s="650"/>
      <c r="BI23" s="650"/>
      <c r="BJ23" s="650"/>
      <c r="BK23" s="650"/>
      <c r="BL23" s="650"/>
      <c r="BM23" s="650"/>
      <c r="BN23" s="650"/>
      <c r="BO23" s="650"/>
      <c r="BP23" s="650" t="str">
        <f>IF('２．ｱｾｽﾒﾝﾄｼｰﾄ'!AI48="", "",'２．ｱｾｽﾒﾝﾄｼｰﾄ'!AI48)</f>
        <v/>
      </c>
      <c r="BQ23" s="650"/>
      <c r="BR23" s="650"/>
      <c r="BS23" s="650"/>
      <c r="BT23" s="650"/>
      <c r="BU23" s="650"/>
      <c r="BV23" s="650"/>
      <c r="BW23" s="650"/>
      <c r="BX23" s="650"/>
      <c r="BY23" s="650"/>
      <c r="BZ23" s="650"/>
      <c r="CA23" s="650"/>
      <c r="CB23" s="650"/>
      <c r="CC23" s="650"/>
      <c r="CD23" s="650"/>
      <c r="CE23" s="650"/>
      <c r="CF23" s="650"/>
      <c r="CG23" s="650"/>
      <c r="CH23" s="650"/>
      <c r="CI23" s="650"/>
      <c r="CJ23" s="650"/>
      <c r="CK23" s="650"/>
      <c r="CL23" s="650"/>
      <c r="CM23" s="650"/>
      <c r="CN23" s="650"/>
      <c r="CO23" s="650"/>
      <c r="CP23" s="650"/>
      <c r="CQ23" s="650"/>
      <c r="CR23" s="650"/>
      <c r="CS23" s="650"/>
      <c r="CT23" s="651"/>
      <c r="CU23" s="651"/>
      <c r="CV23" s="651"/>
      <c r="CW23" s="651"/>
      <c r="CX23" s="651"/>
      <c r="CY23" s="651"/>
      <c r="CZ23" s="651"/>
      <c r="DA23" s="651"/>
      <c r="DC23" s="652">
        <f>'２．ｱｾｽﾒﾝﾄｼｰﾄ'!BX42</f>
        <v>0</v>
      </c>
      <c r="DD23" s="652"/>
      <c r="DE23" s="652"/>
      <c r="DF23" s="652"/>
      <c r="DG23" s="652"/>
      <c r="DH23" s="652"/>
      <c r="DI23" s="652"/>
      <c r="DJ23" s="652"/>
      <c r="DK23" s="652"/>
      <c r="DL23" s="652"/>
      <c r="DM23" s="652"/>
      <c r="DN23" s="652"/>
      <c r="DO23" s="652"/>
      <c r="DP23" s="652"/>
      <c r="DQ23" s="652"/>
      <c r="DR23" s="652"/>
      <c r="DS23" s="652"/>
      <c r="DT23" s="652"/>
      <c r="DU23" s="652"/>
      <c r="DV23" s="652"/>
      <c r="DW23" s="652"/>
      <c r="DX23" s="652"/>
      <c r="DY23" s="652"/>
      <c r="DZ23" s="652"/>
      <c r="EA23" s="652"/>
      <c r="EB23" s="652"/>
      <c r="EC23" s="652"/>
      <c r="ED23" s="656"/>
      <c r="EE23" s="656"/>
      <c r="EF23" s="656"/>
      <c r="EG23" s="656"/>
      <c r="EH23" s="656"/>
      <c r="EI23" s="656"/>
      <c r="EJ23" s="656"/>
      <c r="EK23" s="656"/>
      <c r="EL23" s="656"/>
      <c r="EM23" s="656"/>
      <c r="EN23" s="656"/>
      <c r="EO23" s="656"/>
      <c r="EP23" s="656"/>
      <c r="EQ23" s="656"/>
      <c r="ER23" s="656"/>
      <c r="ES23" s="656"/>
      <c r="ET23" s="656"/>
      <c r="EU23" s="656"/>
      <c r="EV23" s="656"/>
      <c r="EW23" s="656"/>
      <c r="EX23" s="656"/>
      <c r="EY23" s="656"/>
      <c r="EZ23" s="656"/>
      <c r="FA23" s="656"/>
      <c r="FB23" s="656"/>
      <c r="FC23" s="656"/>
      <c r="FD23" s="654"/>
      <c r="FE23" s="654"/>
      <c r="FF23" s="654"/>
      <c r="FG23" s="654"/>
    </row>
    <row r="24" spans="2:163" ht="19.5" customHeight="1">
      <c r="B24" s="647" t="s">
        <v>308</v>
      </c>
      <c r="C24" s="647"/>
      <c r="D24" s="647"/>
      <c r="E24" s="647"/>
      <c r="F24" s="647"/>
      <c r="G24" s="647"/>
      <c r="H24" s="647"/>
      <c r="I24" s="647"/>
      <c r="J24" s="647"/>
      <c r="K24" s="647"/>
      <c r="L24" s="647"/>
      <c r="M24" s="647"/>
      <c r="N24" s="647"/>
      <c r="O24" s="647"/>
      <c r="P24" s="647"/>
      <c r="Q24" s="647"/>
      <c r="R24" s="647"/>
      <c r="S24" s="647"/>
      <c r="T24" s="647"/>
      <c r="U24" s="647"/>
      <c r="V24" s="648">
        <f>IF('２．ｱｾｽﾒﾝﾄｼｰﾄ'!S49="", "",'２．ｱｾｽﾒﾝﾄｼｰﾄ'!S49)</f>
        <v>0</v>
      </c>
      <c r="W24" s="648"/>
      <c r="X24" s="648"/>
      <c r="Y24" s="648"/>
      <c r="Z24" s="648"/>
      <c r="AA24" s="648"/>
      <c r="AB24" s="648"/>
      <c r="AC24" s="648"/>
      <c r="AD24" s="648"/>
      <c r="AE24" s="648"/>
      <c r="AF24" s="649" t="str">
        <f>IF('２．ｱｾｽﾒﾝﾄｼｰﾄ'!G49="", "",'２．ｱｾｽﾒﾝﾄｼｰﾄ'!G49)</f>
        <v/>
      </c>
      <c r="AG24" s="649"/>
      <c r="AH24" s="649"/>
      <c r="AI24" s="649"/>
      <c r="AJ24" s="649"/>
      <c r="AK24" s="649"/>
      <c r="AL24" s="649"/>
      <c r="AM24" s="649"/>
      <c r="AN24" s="649"/>
      <c r="AO24" s="649"/>
      <c r="AP24" s="650" t="str">
        <f>IF('２．ｱｾｽﾒﾝﾄｼｰﾄ'!Y49="", "",'２．ｱｾｽﾒﾝﾄｼｰﾄ'!Y49)</f>
        <v/>
      </c>
      <c r="AQ24" s="650"/>
      <c r="AR24" s="650"/>
      <c r="AS24" s="650"/>
      <c r="AT24" s="650"/>
      <c r="AU24" s="650"/>
      <c r="AV24" s="650"/>
      <c r="AW24" s="650"/>
      <c r="AX24" s="650"/>
      <c r="AY24" s="650"/>
      <c r="AZ24" s="650"/>
      <c r="BA24" s="650"/>
      <c r="BB24" s="650"/>
      <c r="BC24" s="650"/>
      <c r="BD24" s="650"/>
      <c r="BE24" s="650"/>
      <c r="BF24" s="650"/>
      <c r="BG24" s="650"/>
      <c r="BH24" s="650"/>
      <c r="BI24" s="650"/>
      <c r="BJ24" s="650"/>
      <c r="BK24" s="650"/>
      <c r="BL24" s="650"/>
      <c r="BM24" s="650"/>
      <c r="BN24" s="650"/>
      <c r="BO24" s="650"/>
      <c r="BP24" s="650" t="str">
        <f>IF('２．ｱｾｽﾒﾝﾄｼｰﾄ'!AI49="", "",'２．ｱｾｽﾒﾝﾄｼｰﾄ'!AI49)</f>
        <v/>
      </c>
      <c r="BQ24" s="650"/>
      <c r="BR24" s="650"/>
      <c r="BS24" s="650"/>
      <c r="BT24" s="650"/>
      <c r="BU24" s="650"/>
      <c r="BV24" s="650"/>
      <c r="BW24" s="650"/>
      <c r="BX24" s="650"/>
      <c r="BY24" s="650"/>
      <c r="BZ24" s="650"/>
      <c r="CA24" s="650"/>
      <c r="CB24" s="650"/>
      <c r="CC24" s="650"/>
      <c r="CD24" s="650"/>
      <c r="CE24" s="650"/>
      <c r="CF24" s="650"/>
      <c r="CG24" s="650"/>
      <c r="CH24" s="650"/>
      <c r="CI24" s="650"/>
      <c r="CJ24" s="650"/>
      <c r="CK24" s="650"/>
      <c r="CL24" s="650"/>
      <c r="CM24" s="650"/>
      <c r="CN24" s="650"/>
      <c r="CO24" s="650"/>
      <c r="CP24" s="650"/>
      <c r="CQ24" s="650"/>
      <c r="CR24" s="650"/>
      <c r="CS24" s="650"/>
      <c r="CT24" s="651"/>
      <c r="CU24" s="651"/>
      <c r="CV24" s="651"/>
      <c r="CW24" s="651"/>
      <c r="CX24" s="651"/>
      <c r="CY24" s="651"/>
      <c r="CZ24" s="651"/>
      <c r="DA24" s="651"/>
      <c r="DC24" s="652"/>
      <c r="DD24" s="652"/>
      <c r="DE24" s="652"/>
      <c r="DF24" s="652"/>
      <c r="DG24" s="652"/>
      <c r="DH24" s="652"/>
      <c r="DI24" s="652"/>
      <c r="DJ24" s="652"/>
      <c r="DK24" s="652"/>
      <c r="DL24" s="652"/>
      <c r="DM24" s="652"/>
      <c r="DN24" s="652"/>
      <c r="DO24" s="652"/>
      <c r="DP24" s="652"/>
      <c r="DQ24" s="652"/>
      <c r="DR24" s="652"/>
      <c r="DS24" s="652"/>
      <c r="DT24" s="652"/>
      <c r="DU24" s="652"/>
      <c r="DV24" s="652"/>
      <c r="DW24" s="652"/>
      <c r="DX24" s="652"/>
      <c r="DY24" s="652"/>
      <c r="DZ24" s="652"/>
      <c r="EA24" s="652"/>
      <c r="EB24" s="652"/>
      <c r="EC24" s="652"/>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4"/>
      <c r="FE24" s="654"/>
      <c r="FF24" s="654"/>
      <c r="FG24" s="654"/>
    </row>
    <row r="25" spans="2:163" ht="19.5" customHeight="1">
      <c r="B25" s="647" t="s">
        <v>309</v>
      </c>
      <c r="C25" s="647"/>
      <c r="D25" s="647"/>
      <c r="E25" s="647"/>
      <c r="F25" s="647"/>
      <c r="G25" s="647"/>
      <c r="H25" s="647"/>
      <c r="I25" s="647"/>
      <c r="J25" s="647"/>
      <c r="K25" s="647"/>
      <c r="L25" s="647"/>
      <c r="M25" s="647"/>
      <c r="N25" s="647"/>
      <c r="O25" s="647"/>
      <c r="P25" s="647"/>
      <c r="Q25" s="647"/>
      <c r="R25" s="647"/>
      <c r="S25" s="647"/>
      <c r="T25" s="647"/>
      <c r="U25" s="647"/>
      <c r="V25" s="648" t="str">
        <f>IF('２．ｱｾｽﾒﾝﾄｼｰﾄ'!S56="", "",'２．ｱｾｽﾒﾝﾄｼｰﾄ'!S56)</f>
        <v/>
      </c>
      <c r="W25" s="648"/>
      <c r="X25" s="648"/>
      <c r="Y25" s="648"/>
      <c r="Z25" s="648"/>
      <c r="AA25" s="648"/>
      <c r="AB25" s="648"/>
      <c r="AC25" s="648"/>
      <c r="AD25" s="648"/>
      <c r="AE25" s="648"/>
      <c r="AF25" s="649" t="str">
        <f>IF('２．ｱｾｽﾒﾝﾄｼｰﾄ'!G56="", "",'２．ｱｾｽﾒﾝﾄｼｰﾄ'!G56)</f>
        <v/>
      </c>
      <c r="AG25" s="649"/>
      <c r="AH25" s="649"/>
      <c r="AI25" s="649"/>
      <c r="AJ25" s="649"/>
      <c r="AK25" s="649"/>
      <c r="AL25" s="649"/>
      <c r="AM25" s="649"/>
      <c r="AN25" s="649"/>
      <c r="AO25" s="649"/>
      <c r="AP25" s="650" t="str">
        <f>IF('２．ｱｾｽﾒﾝﾄｼｰﾄ'!Y56="", "",'２．ｱｾｽﾒﾝﾄｼｰﾄ'!Y56)</f>
        <v/>
      </c>
      <c r="AQ25" s="650"/>
      <c r="AR25" s="650"/>
      <c r="AS25" s="650"/>
      <c r="AT25" s="650"/>
      <c r="AU25" s="650"/>
      <c r="AV25" s="650"/>
      <c r="AW25" s="650"/>
      <c r="AX25" s="650"/>
      <c r="AY25" s="650"/>
      <c r="AZ25" s="650"/>
      <c r="BA25" s="650"/>
      <c r="BB25" s="650"/>
      <c r="BC25" s="650"/>
      <c r="BD25" s="650"/>
      <c r="BE25" s="650"/>
      <c r="BF25" s="650"/>
      <c r="BG25" s="650"/>
      <c r="BH25" s="650"/>
      <c r="BI25" s="650"/>
      <c r="BJ25" s="650"/>
      <c r="BK25" s="650"/>
      <c r="BL25" s="650"/>
      <c r="BM25" s="650"/>
      <c r="BN25" s="650"/>
      <c r="BO25" s="650"/>
      <c r="BP25" s="650" t="str">
        <f>IF('２．ｱｾｽﾒﾝﾄｼｰﾄ'!AI56="", "",'２．ｱｾｽﾒﾝﾄｼｰﾄ'!AI56)</f>
        <v/>
      </c>
      <c r="BQ25" s="650"/>
      <c r="BR25" s="650"/>
      <c r="BS25" s="650"/>
      <c r="BT25" s="650"/>
      <c r="BU25" s="650"/>
      <c r="BV25" s="650"/>
      <c r="BW25" s="650"/>
      <c r="BX25" s="650"/>
      <c r="BY25" s="650"/>
      <c r="BZ25" s="650"/>
      <c r="CA25" s="650"/>
      <c r="CB25" s="650"/>
      <c r="CC25" s="650"/>
      <c r="CD25" s="650"/>
      <c r="CE25" s="650"/>
      <c r="CF25" s="650"/>
      <c r="CG25" s="650"/>
      <c r="CH25" s="650"/>
      <c r="CI25" s="650"/>
      <c r="CJ25" s="650"/>
      <c r="CK25" s="650"/>
      <c r="CL25" s="650"/>
      <c r="CM25" s="650"/>
      <c r="CN25" s="650"/>
      <c r="CO25" s="650"/>
      <c r="CP25" s="650"/>
      <c r="CQ25" s="650"/>
      <c r="CR25" s="650"/>
      <c r="CS25" s="650"/>
      <c r="CT25" s="651"/>
      <c r="CU25" s="651"/>
      <c r="CV25" s="651"/>
      <c r="CW25" s="651"/>
      <c r="CX25" s="651"/>
      <c r="CY25" s="651"/>
      <c r="CZ25" s="651"/>
      <c r="DA25" s="651"/>
      <c r="DC25" s="652"/>
      <c r="DD25" s="652"/>
      <c r="DE25" s="652"/>
      <c r="DF25" s="652"/>
      <c r="DG25" s="652"/>
      <c r="DH25" s="652"/>
      <c r="DI25" s="652"/>
      <c r="DJ25" s="652"/>
      <c r="DK25" s="652"/>
      <c r="DL25" s="652"/>
      <c r="DM25" s="652"/>
      <c r="DN25" s="652"/>
      <c r="DO25" s="652"/>
      <c r="DP25" s="652"/>
      <c r="DQ25" s="652"/>
      <c r="DR25" s="652"/>
      <c r="DS25" s="652"/>
      <c r="DT25" s="652"/>
      <c r="DU25" s="652"/>
      <c r="DV25" s="652"/>
      <c r="DW25" s="652"/>
      <c r="DX25" s="652"/>
      <c r="DY25" s="652"/>
      <c r="DZ25" s="652"/>
      <c r="EA25" s="652"/>
      <c r="EB25" s="652"/>
      <c r="EC25" s="652"/>
      <c r="ED25" s="656"/>
      <c r="EE25" s="656"/>
      <c r="EF25" s="656"/>
      <c r="EG25" s="656"/>
      <c r="EH25" s="656"/>
      <c r="EI25" s="656"/>
      <c r="EJ25" s="656"/>
      <c r="EK25" s="656"/>
      <c r="EL25" s="656"/>
      <c r="EM25" s="656"/>
      <c r="EN25" s="656"/>
      <c r="EO25" s="656"/>
      <c r="EP25" s="656"/>
      <c r="EQ25" s="656"/>
      <c r="ER25" s="656"/>
      <c r="ES25" s="656"/>
      <c r="ET25" s="656"/>
      <c r="EU25" s="656"/>
      <c r="EV25" s="656"/>
      <c r="EW25" s="656"/>
      <c r="EX25" s="656"/>
      <c r="EY25" s="656"/>
      <c r="EZ25" s="656"/>
      <c r="FA25" s="656"/>
      <c r="FB25" s="656"/>
      <c r="FC25" s="656"/>
      <c r="FD25" s="654"/>
      <c r="FE25" s="654"/>
      <c r="FF25" s="654"/>
      <c r="FG25" s="654"/>
    </row>
    <row r="26" spans="2:163" ht="19.5" customHeight="1">
      <c r="B26" s="647" t="s">
        <v>310</v>
      </c>
      <c r="C26" s="647"/>
      <c r="D26" s="647"/>
      <c r="E26" s="647"/>
      <c r="F26" s="647"/>
      <c r="G26" s="647"/>
      <c r="H26" s="647"/>
      <c r="I26" s="647"/>
      <c r="J26" s="647"/>
      <c r="K26" s="647"/>
      <c r="L26" s="647"/>
      <c r="M26" s="647"/>
      <c r="N26" s="647"/>
      <c r="O26" s="647"/>
      <c r="P26" s="647"/>
      <c r="Q26" s="647"/>
      <c r="R26" s="647"/>
      <c r="S26" s="647"/>
      <c r="T26" s="647"/>
      <c r="U26" s="647"/>
      <c r="V26" s="648" t="str">
        <f>IF('２．ｱｾｽﾒﾝﾄｼｰﾄ'!S57="", "",'２．ｱｾｽﾒﾝﾄｼｰﾄ'!S57)</f>
        <v/>
      </c>
      <c r="W26" s="648"/>
      <c r="X26" s="648"/>
      <c r="Y26" s="648"/>
      <c r="Z26" s="648"/>
      <c r="AA26" s="648"/>
      <c r="AB26" s="648"/>
      <c r="AC26" s="648"/>
      <c r="AD26" s="648"/>
      <c r="AE26" s="648"/>
      <c r="AF26" s="649" t="str">
        <f>IF('２．ｱｾｽﾒﾝﾄｼｰﾄ'!G57="", "",'２．ｱｾｽﾒﾝﾄｼｰﾄ'!G57)</f>
        <v/>
      </c>
      <c r="AG26" s="649"/>
      <c r="AH26" s="649"/>
      <c r="AI26" s="649"/>
      <c r="AJ26" s="649"/>
      <c r="AK26" s="649"/>
      <c r="AL26" s="649"/>
      <c r="AM26" s="649"/>
      <c r="AN26" s="649"/>
      <c r="AO26" s="649"/>
      <c r="AP26" s="650" t="str">
        <f>IF('２．ｱｾｽﾒﾝﾄｼｰﾄ'!Y57="", "",'２．ｱｾｽﾒﾝﾄｼｰﾄ'!Y57)</f>
        <v/>
      </c>
      <c r="AQ26" s="650"/>
      <c r="AR26" s="650"/>
      <c r="AS26" s="650"/>
      <c r="AT26" s="650"/>
      <c r="AU26" s="650"/>
      <c r="AV26" s="650"/>
      <c r="AW26" s="650"/>
      <c r="AX26" s="650"/>
      <c r="AY26" s="650"/>
      <c r="AZ26" s="650"/>
      <c r="BA26" s="650"/>
      <c r="BB26" s="650"/>
      <c r="BC26" s="650"/>
      <c r="BD26" s="650"/>
      <c r="BE26" s="650"/>
      <c r="BF26" s="650"/>
      <c r="BG26" s="650"/>
      <c r="BH26" s="650"/>
      <c r="BI26" s="650"/>
      <c r="BJ26" s="650"/>
      <c r="BK26" s="650"/>
      <c r="BL26" s="650"/>
      <c r="BM26" s="650"/>
      <c r="BN26" s="650"/>
      <c r="BO26" s="650"/>
      <c r="BP26" s="650" t="str">
        <f>IF('２．ｱｾｽﾒﾝﾄｼｰﾄ'!AI57="", "",'２．ｱｾｽﾒﾝﾄｼｰﾄ'!AI57)</f>
        <v/>
      </c>
      <c r="BQ26" s="650"/>
      <c r="BR26" s="650"/>
      <c r="BS26" s="650"/>
      <c r="BT26" s="650"/>
      <c r="BU26" s="650"/>
      <c r="BV26" s="650"/>
      <c r="BW26" s="650"/>
      <c r="BX26" s="650"/>
      <c r="BY26" s="650"/>
      <c r="BZ26" s="650"/>
      <c r="CA26" s="650"/>
      <c r="CB26" s="650"/>
      <c r="CC26" s="650"/>
      <c r="CD26" s="650"/>
      <c r="CE26" s="650"/>
      <c r="CF26" s="650"/>
      <c r="CG26" s="650"/>
      <c r="CH26" s="650"/>
      <c r="CI26" s="650"/>
      <c r="CJ26" s="650"/>
      <c r="CK26" s="650"/>
      <c r="CL26" s="650"/>
      <c r="CM26" s="650"/>
      <c r="CN26" s="650"/>
      <c r="CO26" s="650"/>
      <c r="CP26" s="650"/>
      <c r="CQ26" s="650"/>
      <c r="CR26" s="650"/>
      <c r="CS26" s="650"/>
      <c r="CT26" s="651"/>
      <c r="CU26" s="651"/>
      <c r="CV26" s="651"/>
      <c r="CW26" s="651"/>
      <c r="CX26" s="651"/>
      <c r="CY26" s="651"/>
      <c r="CZ26" s="651"/>
      <c r="DA26" s="651"/>
      <c r="DC26" s="652"/>
      <c r="DD26" s="652"/>
      <c r="DE26" s="652"/>
      <c r="DF26" s="652"/>
      <c r="DG26" s="652"/>
      <c r="DH26" s="652"/>
      <c r="DI26" s="652"/>
      <c r="DJ26" s="652"/>
      <c r="DK26" s="652"/>
      <c r="DL26" s="652"/>
      <c r="DM26" s="652"/>
      <c r="DN26" s="652"/>
      <c r="DO26" s="652"/>
      <c r="DP26" s="652"/>
      <c r="DQ26" s="652"/>
      <c r="DR26" s="652"/>
      <c r="DS26" s="652"/>
      <c r="DT26" s="652"/>
      <c r="DU26" s="652"/>
      <c r="DV26" s="652"/>
      <c r="DW26" s="652"/>
      <c r="DX26" s="652"/>
      <c r="DY26" s="652"/>
      <c r="DZ26" s="652"/>
      <c r="EA26" s="652"/>
      <c r="EB26" s="652"/>
      <c r="EC26" s="652"/>
      <c r="ED26" s="656"/>
      <c r="EE26" s="656"/>
      <c r="EF26" s="656"/>
      <c r="EG26" s="656"/>
      <c r="EH26" s="656"/>
      <c r="EI26" s="656"/>
      <c r="EJ26" s="656"/>
      <c r="EK26" s="656"/>
      <c r="EL26" s="656"/>
      <c r="EM26" s="656"/>
      <c r="EN26" s="656"/>
      <c r="EO26" s="656"/>
      <c r="EP26" s="656"/>
      <c r="EQ26" s="656"/>
      <c r="ER26" s="656"/>
      <c r="ES26" s="656"/>
      <c r="ET26" s="656"/>
      <c r="EU26" s="656"/>
      <c r="EV26" s="656"/>
      <c r="EW26" s="656"/>
      <c r="EX26" s="656"/>
      <c r="EY26" s="656"/>
      <c r="EZ26" s="656"/>
      <c r="FA26" s="656"/>
      <c r="FB26" s="656"/>
      <c r="FC26" s="656"/>
      <c r="FD26" s="654"/>
      <c r="FE26" s="654"/>
      <c r="FF26" s="654"/>
      <c r="FG26" s="654"/>
    </row>
    <row r="27" spans="2:163" ht="19.5" customHeight="1">
      <c r="B27" s="647" t="s">
        <v>254</v>
      </c>
      <c r="C27" s="647"/>
      <c r="D27" s="647"/>
      <c r="E27" s="647"/>
      <c r="F27" s="647"/>
      <c r="G27" s="647"/>
      <c r="H27" s="647"/>
      <c r="I27" s="647"/>
      <c r="J27" s="647"/>
      <c r="K27" s="647"/>
      <c r="L27" s="647"/>
      <c r="M27" s="647"/>
      <c r="N27" s="647"/>
      <c r="O27" s="647"/>
      <c r="P27" s="647"/>
      <c r="Q27" s="647"/>
      <c r="R27" s="647"/>
      <c r="S27" s="647"/>
      <c r="T27" s="647"/>
      <c r="U27" s="647"/>
      <c r="V27" s="648" t="str">
        <f>IF('２．ｱｾｽﾒﾝﾄｼｰﾄ'!S59="", "",'２．ｱｾｽﾒﾝﾄｼｰﾄ'!S59)</f>
        <v/>
      </c>
      <c r="W27" s="648"/>
      <c r="X27" s="648"/>
      <c r="Y27" s="648"/>
      <c r="Z27" s="648"/>
      <c r="AA27" s="648"/>
      <c r="AB27" s="648"/>
      <c r="AC27" s="648"/>
      <c r="AD27" s="648"/>
      <c r="AE27" s="648"/>
      <c r="AF27" s="649" t="str">
        <f>IF('２．ｱｾｽﾒﾝﾄｼｰﾄ'!G59="", "",'２．ｱｾｽﾒﾝﾄｼｰﾄ'!G59)</f>
        <v/>
      </c>
      <c r="AG27" s="649"/>
      <c r="AH27" s="649"/>
      <c r="AI27" s="649"/>
      <c r="AJ27" s="649"/>
      <c r="AK27" s="649"/>
      <c r="AL27" s="649"/>
      <c r="AM27" s="649"/>
      <c r="AN27" s="649"/>
      <c r="AO27" s="649"/>
      <c r="AP27" s="650" t="str">
        <f>IF('２．ｱｾｽﾒﾝﾄｼｰﾄ'!Y59="", "",'２．ｱｾｽﾒﾝﾄｼｰﾄ'!Y59)</f>
        <v/>
      </c>
      <c r="AQ27" s="650"/>
      <c r="AR27" s="650"/>
      <c r="AS27" s="650"/>
      <c r="AT27" s="650"/>
      <c r="AU27" s="650"/>
      <c r="AV27" s="650"/>
      <c r="AW27" s="650"/>
      <c r="AX27" s="650"/>
      <c r="AY27" s="650"/>
      <c r="AZ27" s="650"/>
      <c r="BA27" s="650"/>
      <c r="BB27" s="650"/>
      <c r="BC27" s="650"/>
      <c r="BD27" s="650"/>
      <c r="BE27" s="650"/>
      <c r="BF27" s="650"/>
      <c r="BG27" s="650"/>
      <c r="BH27" s="650"/>
      <c r="BI27" s="650"/>
      <c r="BJ27" s="650"/>
      <c r="BK27" s="650"/>
      <c r="BL27" s="650"/>
      <c r="BM27" s="650"/>
      <c r="BN27" s="650"/>
      <c r="BO27" s="650"/>
      <c r="BP27" s="650" t="str">
        <f>IF('２．ｱｾｽﾒﾝﾄｼｰﾄ'!AI59="", "",'２．ｱｾｽﾒﾝﾄｼｰﾄ'!AI59)</f>
        <v/>
      </c>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0"/>
      <c r="CQ27" s="650"/>
      <c r="CR27" s="650"/>
      <c r="CS27" s="650"/>
      <c r="CT27" s="651"/>
      <c r="CU27" s="651"/>
      <c r="CV27" s="651"/>
      <c r="CW27" s="651"/>
      <c r="CX27" s="651"/>
      <c r="CY27" s="651"/>
      <c r="CZ27" s="651"/>
      <c r="DA27" s="651"/>
      <c r="DC27" s="652"/>
      <c r="DD27" s="652"/>
      <c r="DE27" s="652"/>
      <c r="DF27" s="652"/>
      <c r="DG27" s="652"/>
      <c r="DH27" s="652"/>
      <c r="DI27" s="652"/>
      <c r="DJ27" s="652"/>
      <c r="DK27" s="652"/>
      <c r="DL27" s="652"/>
      <c r="DM27" s="652"/>
      <c r="DN27" s="652"/>
      <c r="DO27" s="652"/>
      <c r="DP27" s="652"/>
      <c r="DQ27" s="652"/>
      <c r="DR27" s="652"/>
      <c r="DS27" s="652"/>
      <c r="DT27" s="652"/>
      <c r="DU27" s="652"/>
      <c r="DV27" s="652"/>
      <c r="DW27" s="652"/>
      <c r="DX27" s="652"/>
      <c r="DY27" s="652"/>
      <c r="DZ27" s="652"/>
      <c r="EA27" s="652"/>
      <c r="EB27" s="652"/>
      <c r="EC27" s="652"/>
      <c r="ED27" s="656"/>
      <c r="EE27" s="656"/>
      <c r="EF27" s="656"/>
      <c r="EG27" s="656"/>
      <c r="EH27" s="656"/>
      <c r="EI27" s="656"/>
      <c r="EJ27" s="656"/>
      <c r="EK27" s="656"/>
      <c r="EL27" s="656"/>
      <c r="EM27" s="656"/>
      <c r="EN27" s="656"/>
      <c r="EO27" s="656"/>
      <c r="EP27" s="656"/>
      <c r="EQ27" s="656"/>
      <c r="ER27" s="656"/>
      <c r="ES27" s="656"/>
      <c r="ET27" s="656"/>
      <c r="EU27" s="656"/>
      <c r="EV27" s="656"/>
      <c r="EW27" s="656"/>
      <c r="EX27" s="656"/>
      <c r="EY27" s="656"/>
      <c r="EZ27" s="656"/>
      <c r="FA27" s="656"/>
      <c r="FB27" s="656"/>
      <c r="FC27" s="656"/>
      <c r="FD27" s="654"/>
      <c r="FE27" s="654"/>
      <c r="FF27" s="654"/>
      <c r="FG27" s="654"/>
    </row>
    <row r="28" spans="2:163" ht="19.5" customHeight="1">
      <c r="B28" s="647" t="s">
        <v>256</v>
      </c>
      <c r="C28" s="647"/>
      <c r="D28" s="647"/>
      <c r="E28" s="647"/>
      <c r="F28" s="647"/>
      <c r="G28" s="647"/>
      <c r="H28" s="647"/>
      <c r="I28" s="647"/>
      <c r="J28" s="647"/>
      <c r="K28" s="647"/>
      <c r="L28" s="647"/>
      <c r="M28" s="647"/>
      <c r="N28" s="647"/>
      <c r="O28" s="647"/>
      <c r="P28" s="647"/>
      <c r="Q28" s="647"/>
      <c r="R28" s="647"/>
      <c r="S28" s="647"/>
      <c r="T28" s="647"/>
      <c r="U28" s="647"/>
      <c r="V28" s="648" t="str">
        <f>IF('２．ｱｾｽﾒﾝﾄｼｰﾄ'!S60="", "",'２．ｱｾｽﾒﾝﾄｼｰﾄ'!S60)</f>
        <v/>
      </c>
      <c r="W28" s="648"/>
      <c r="X28" s="648"/>
      <c r="Y28" s="648"/>
      <c r="Z28" s="648"/>
      <c r="AA28" s="648"/>
      <c r="AB28" s="648"/>
      <c r="AC28" s="648"/>
      <c r="AD28" s="648"/>
      <c r="AE28" s="648"/>
      <c r="AF28" s="649" t="str">
        <f>IF('２．ｱｾｽﾒﾝﾄｼｰﾄ'!G60="", "",'２．ｱｾｽﾒﾝﾄｼｰﾄ'!G60)</f>
        <v/>
      </c>
      <c r="AG28" s="649"/>
      <c r="AH28" s="649"/>
      <c r="AI28" s="649"/>
      <c r="AJ28" s="649"/>
      <c r="AK28" s="649"/>
      <c r="AL28" s="649"/>
      <c r="AM28" s="649"/>
      <c r="AN28" s="649"/>
      <c r="AO28" s="649"/>
      <c r="AP28" s="650" t="str">
        <f>IF('２．ｱｾｽﾒﾝﾄｼｰﾄ'!Y60="", "",'２．ｱｾｽﾒﾝﾄｼｰﾄ'!Y60)</f>
        <v/>
      </c>
      <c r="AQ28" s="650"/>
      <c r="AR28" s="650"/>
      <c r="AS28" s="650"/>
      <c r="AT28" s="650"/>
      <c r="AU28" s="650"/>
      <c r="AV28" s="650"/>
      <c r="AW28" s="650"/>
      <c r="AX28" s="650"/>
      <c r="AY28" s="650"/>
      <c r="AZ28" s="650"/>
      <c r="BA28" s="650"/>
      <c r="BB28" s="650"/>
      <c r="BC28" s="650"/>
      <c r="BD28" s="650"/>
      <c r="BE28" s="650"/>
      <c r="BF28" s="650"/>
      <c r="BG28" s="650"/>
      <c r="BH28" s="650"/>
      <c r="BI28" s="650"/>
      <c r="BJ28" s="650"/>
      <c r="BK28" s="650"/>
      <c r="BL28" s="650"/>
      <c r="BM28" s="650"/>
      <c r="BN28" s="650"/>
      <c r="BO28" s="650"/>
      <c r="BP28" s="650" t="str">
        <f>IF('２．ｱｾｽﾒﾝﾄｼｰﾄ'!AI60="", "",'２．ｱｾｽﾒﾝﾄｼｰﾄ'!AI60)</f>
        <v/>
      </c>
      <c r="BQ28" s="650"/>
      <c r="BR28" s="650"/>
      <c r="BS28" s="650"/>
      <c r="BT28" s="650"/>
      <c r="BU28" s="650"/>
      <c r="BV28" s="650"/>
      <c r="BW28" s="650"/>
      <c r="BX28" s="650"/>
      <c r="BY28" s="650"/>
      <c r="BZ28" s="650"/>
      <c r="CA28" s="650"/>
      <c r="CB28" s="650"/>
      <c r="CC28" s="650"/>
      <c r="CD28" s="650"/>
      <c r="CE28" s="650"/>
      <c r="CF28" s="650"/>
      <c r="CG28" s="650"/>
      <c r="CH28" s="650"/>
      <c r="CI28" s="650"/>
      <c r="CJ28" s="650"/>
      <c r="CK28" s="650"/>
      <c r="CL28" s="650"/>
      <c r="CM28" s="650"/>
      <c r="CN28" s="650"/>
      <c r="CO28" s="650"/>
      <c r="CP28" s="650"/>
      <c r="CQ28" s="650"/>
      <c r="CR28" s="650"/>
      <c r="CS28" s="650"/>
      <c r="CT28" s="651"/>
      <c r="CU28" s="651"/>
      <c r="CV28" s="651"/>
      <c r="CW28" s="651"/>
      <c r="CX28" s="651"/>
      <c r="CY28" s="651"/>
      <c r="CZ28" s="651"/>
      <c r="DA28" s="651"/>
      <c r="DC28" s="652">
        <f>'２．ｱｾｽﾒﾝﾄｼｰﾄ'!BX52</f>
        <v>0</v>
      </c>
      <c r="DD28" s="652"/>
      <c r="DE28" s="652"/>
      <c r="DF28" s="652"/>
      <c r="DG28" s="652"/>
      <c r="DH28" s="652"/>
      <c r="DI28" s="652"/>
      <c r="DJ28" s="652"/>
      <c r="DK28" s="652"/>
      <c r="DL28" s="652"/>
      <c r="DM28" s="652"/>
      <c r="DN28" s="652"/>
      <c r="DO28" s="652"/>
      <c r="DP28" s="652"/>
      <c r="DQ28" s="652"/>
      <c r="DR28" s="652"/>
      <c r="DS28" s="652"/>
      <c r="DT28" s="652"/>
      <c r="DU28" s="652"/>
      <c r="DV28" s="652"/>
      <c r="DW28" s="652"/>
      <c r="DX28" s="652"/>
      <c r="DY28" s="652"/>
      <c r="DZ28" s="652"/>
      <c r="EA28" s="652"/>
      <c r="EB28" s="652"/>
      <c r="EC28" s="652"/>
      <c r="ED28" s="653"/>
      <c r="EE28" s="653"/>
      <c r="EF28" s="653"/>
      <c r="EG28" s="653"/>
      <c r="EH28" s="653"/>
      <c r="EI28" s="653"/>
      <c r="EJ28" s="653"/>
      <c r="EK28" s="653"/>
      <c r="EL28" s="653"/>
      <c r="EM28" s="653"/>
      <c r="EN28" s="653"/>
      <c r="EO28" s="653"/>
      <c r="EP28" s="653"/>
      <c r="EQ28" s="653"/>
      <c r="ER28" s="653"/>
      <c r="ES28" s="653"/>
      <c r="ET28" s="653"/>
      <c r="EU28" s="653"/>
      <c r="EV28" s="653"/>
      <c r="EW28" s="653"/>
      <c r="EX28" s="653"/>
      <c r="EY28" s="653"/>
      <c r="EZ28" s="653"/>
      <c r="FA28" s="653"/>
      <c r="FB28" s="653"/>
      <c r="FC28" s="653"/>
      <c r="FD28" s="654"/>
      <c r="FE28" s="654"/>
      <c r="FF28" s="654"/>
      <c r="FG28" s="654"/>
    </row>
    <row r="29" spans="2:163" ht="19.5" customHeight="1">
      <c r="B29" s="647" t="s">
        <v>311</v>
      </c>
      <c r="C29" s="647"/>
      <c r="D29" s="647"/>
      <c r="E29" s="647"/>
      <c r="F29" s="647"/>
      <c r="G29" s="647"/>
      <c r="H29" s="647"/>
      <c r="I29" s="647"/>
      <c r="J29" s="647"/>
      <c r="K29" s="647"/>
      <c r="L29" s="647"/>
      <c r="M29" s="647"/>
      <c r="N29" s="647"/>
      <c r="O29" s="647"/>
      <c r="P29" s="647"/>
      <c r="Q29" s="647"/>
      <c r="R29" s="647"/>
      <c r="S29" s="647"/>
      <c r="T29" s="647"/>
      <c r="U29" s="647"/>
      <c r="V29" s="648" t="str">
        <f>IF('２．ｱｾｽﾒﾝﾄｼｰﾄ'!S58="", "",'２．ｱｾｽﾒﾝﾄｼｰﾄ'!S58)</f>
        <v/>
      </c>
      <c r="W29" s="648"/>
      <c r="X29" s="648"/>
      <c r="Y29" s="648"/>
      <c r="Z29" s="648"/>
      <c r="AA29" s="648"/>
      <c r="AB29" s="648"/>
      <c r="AC29" s="648"/>
      <c r="AD29" s="648"/>
      <c r="AE29" s="648"/>
      <c r="AF29" s="649" t="str">
        <f>IF('２．ｱｾｽﾒﾝﾄｼｰﾄ'!G58="", "",'２．ｱｾｽﾒﾝﾄｼｰﾄ'!G58)</f>
        <v/>
      </c>
      <c r="AG29" s="649"/>
      <c r="AH29" s="649"/>
      <c r="AI29" s="649"/>
      <c r="AJ29" s="649"/>
      <c r="AK29" s="649"/>
      <c r="AL29" s="649"/>
      <c r="AM29" s="649"/>
      <c r="AN29" s="649"/>
      <c r="AO29" s="649"/>
      <c r="AP29" s="650" t="str">
        <f>IF('２．ｱｾｽﾒﾝﾄｼｰﾄ'!Y58="", "",'２．ｱｾｽﾒﾝﾄｼｰﾄ'!Y58)</f>
        <v/>
      </c>
      <c r="AQ29" s="650"/>
      <c r="AR29" s="650"/>
      <c r="AS29" s="650"/>
      <c r="AT29" s="650"/>
      <c r="AU29" s="650"/>
      <c r="AV29" s="650"/>
      <c r="AW29" s="650"/>
      <c r="AX29" s="650"/>
      <c r="AY29" s="650"/>
      <c r="AZ29" s="650"/>
      <c r="BA29" s="650"/>
      <c r="BB29" s="650"/>
      <c r="BC29" s="650"/>
      <c r="BD29" s="650"/>
      <c r="BE29" s="650"/>
      <c r="BF29" s="650"/>
      <c r="BG29" s="650"/>
      <c r="BH29" s="650"/>
      <c r="BI29" s="650"/>
      <c r="BJ29" s="650"/>
      <c r="BK29" s="650"/>
      <c r="BL29" s="650"/>
      <c r="BM29" s="650"/>
      <c r="BN29" s="650"/>
      <c r="BO29" s="650"/>
      <c r="BP29" s="650" t="str">
        <f>IF('２．ｱｾｽﾒﾝﾄｼｰﾄ'!AI58="", "",'２．ｱｾｽﾒﾝﾄｼｰﾄ'!AI58)</f>
        <v/>
      </c>
      <c r="BQ29" s="650"/>
      <c r="BR29" s="650"/>
      <c r="BS29" s="650"/>
      <c r="BT29" s="650"/>
      <c r="BU29" s="650"/>
      <c r="BV29" s="650"/>
      <c r="BW29" s="650"/>
      <c r="BX29" s="650"/>
      <c r="BY29" s="650"/>
      <c r="BZ29" s="650"/>
      <c r="CA29" s="650"/>
      <c r="CB29" s="650"/>
      <c r="CC29" s="650"/>
      <c r="CD29" s="650"/>
      <c r="CE29" s="650"/>
      <c r="CF29" s="650"/>
      <c r="CG29" s="650"/>
      <c r="CH29" s="650"/>
      <c r="CI29" s="650"/>
      <c r="CJ29" s="650"/>
      <c r="CK29" s="650"/>
      <c r="CL29" s="650"/>
      <c r="CM29" s="650"/>
      <c r="CN29" s="650"/>
      <c r="CO29" s="650"/>
      <c r="CP29" s="650"/>
      <c r="CQ29" s="650"/>
      <c r="CR29" s="650"/>
      <c r="CS29" s="650"/>
      <c r="CT29" s="651"/>
      <c r="CU29" s="651"/>
      <c r="CV29" s="651"/>
      <c r="CW29" s="651"/>
      <c r="CX29" s="651"/>
      <c r="CY29" s="651"/>
      <c r="CZ29" s="651"/>
      <c r="DA29" s="651"/>
      <c r="DC29" s="652"/>
      <c r="DD29" s="652"/>
      <c r="DE29" s="652"/>
      <c r="DF29" s="652"/>
      <c r="DG29" s="652"/>
      <c r="DH29" s="652"/>
      <c r="DI29" s="652"/>
      <c r="DJ29" s="652"/>
      <c r="DK29" s="652"/>
      <c r="DL29" s="652"/>
      <c r="DM29" s="652"/>
      <c r="DN29" s="652"/>
      <c r="DO29" s="652"/>
      <c r="DP29" s="652"/>
      <c r="DQ29" s="652"/>
      <c r="DR29" s="652"/>
      <c r="DS29" s="652"/>
      <c r="DT29" s="652"/>
      <c r="DU29" s="652"/>
      <c r="DV29" s="652"/>
      <c r="DW29" s="652"/>
      <c r="DX29" s="652"/>
      <c r="DY29" s="652"/>
      <c r="DZ29" s="652"/>
      <c r="EA29" s="652"/>
      <c r="EB29" s="652"/>
      <c r="EC29" s="652"/>
      <c r="ED29" s="653"/>
      <c r="EE29" s="653"/>
      <c r="EF29" s="653"/>
      <c r="EG29" s="653"/>
      <c r="EH29" s="653"/>
      <c r="EI29" s="653"/>
      <c r="EJ29" s="653"/>
      <c r="EK29" s="653"/>
      <c r="EL29" s="653"/>
      <c r="EM29" s="653"/>
      <c r="EN29" s="653"/>
      <c r="EO29" s="653"/>
      <c r="EP29" s="653"/>
      <c r="EQ29" s="653"/>
      <c r="ER29" s="653"/>
      <c r="ES29" s="653"/>
      <c r="ET29" s="653"/>
      <c r="EU29" s="653"/>
      <c r="EV29" s="653"/>
      <c r="EW29" s="653"/>
      <c r="EX29" s="653"/>
      <c r="EY29" s="653"/>
      <c r="EZ29" s="653"/>
      <c r="FA29" s="653"/>
      <c r="FB29" s="653"/>
      <c r="FC29" s="653"/>
      <c r="FD29" s="654"/>
      <c r="FE29" s="654"/>
      <c r="FF29" s="654"/>
      <c r="FG29" s="654"/>
    </row>
    <row r="30" spans="2:163" ht="19.5" customHeight="1">
      <c r="B30" s="647" t="s">
        <v>258</v>
      </c>
      <c r="C30" s="647"/>
      <c r="D30" s="647"/>
      <c r="E30" s="647"/>
      <c r="F30" s="647"/>
      <c r="G30" s="647"/>
      <c r="H30" s="647"/>
      <c r="I30" s="647"/>
      <c r="J30" s="647"/>
      <c r="K30" s="647"/>
      <c r="L30" s="647"/>
      <c r="M30" s="647"/>
      <c r="N30" s="647"/>
      <c r="O30" s="647"/>
      <c r="P30" s="647"/>
      <c r="Q30" s="647"/>
      <c r="R30" s="647"/>
      <c r="S30" s="647"/>
      <c r="T30" s="647"/>
      <c r="U30" s="647"/>
      <c r="V30" s="648" t="str">
        <f>IF('２．ｱｾｽﾒﾝﾄｼｰﾄ'!S61="", "",'２．ｱｾｽﾒﾝﾄｼｰﾄ'!S61)</f>
        <v/>
      </c>
      <c r="W30" s="648"/>
      <c r="X30" s="648"/>
      <c r="Y30" s="648"/>
      <c r="Z30" s="648"/>
      <c r="AA30" s="648"/>
      <c r="AB30" s="648"/>
      <c r="AC30" s="648"/>
      <c r="AD30" s="648"/>
      <c r="AE30" s="648"/>
      <c r="AF30" s="649" t="str">
        <f>IF('２．ｱｾｽﾒﾝﾄｼｰﾄ'!G61="", "",'２．ｱｾｽﾒﾝﾄｼｰﾄ'!G61)</f>
        <v/>
      </c>
      <c r="AG30" s="649"/>
      <c r="AH30" s="649"/>
      <c r="AI30" s="649"/>
      <c r="AJ30" s="649"/>
      <c r="AK30" s="649"/>
      <c r="AL30" s="649"/>
      <c r="AM30" s="649"/>
      <c r="AN30" s="649"/>
      <c r="AO30" s="649"/>
      <c r="AP30" s="650" t="str">
        <f>IF('２．ｱｾｽﾒﾝﾄｼｰﾄ'!Y61="", "",'２．ｱｾｽﾒﾝﾄｼｰﾄ'!Y61)</f>
        <v/>
      </c>
      <c r="AQ30" s="650"/>
      <c r="AR30" s="650"/>
      <c r="AS30" s="650"/>
      <c r="AT30" s="650"/>
      <c r="AU30" s="650"/>
      <c r="AV30" s="650"/>
      <c r="AW30" s="650"/>
      <c r="AX30" s="650"/>
      <c r="AY30" s="650"/>
      <c r="AZ30" s="650"/>
      <c r="BA30" s="650"/>
      <c r="BB30" s="650"/>
      <c r="BC30" s="650"/>
      <c r="BD30" s="650"/>
      <c r="BE30" s="650"/>
      <c r="BF30" s="650"/>
      <c r="BG30" s="650"/>
      <c r="BH30" s="650"/>
      <c r="BI30" s="650"/>
      <c r="BJ30" s="650"/>
      <c r="BK30" s="650"/>
      <c r="BL30" s="650"/>
      <c r="BM30" s="650"/>
      <c r="BN30" s="650"/>
      <c r="BO30" s="650"/>
      <c r="BP30" s="650" t="str">
        <f>IF('２．ｱｾｽﾒﾝﾄｼｰﾄ'!AI61="", "",'２．ｱｾｽﾒﾝﾄｼｰﾄ'!AI61)</f>
        <v/>
      </c>
      <c r="BQ30" s="650"/>
      <c r="BR30" s="650"/>
      <c r="BS30" s="650"/>
      <c r="BT30" s="650"/>
      <c r="BU30" s="650"/>
      <c r="BV30" s="650"/>
      <c r="BW30" s="650"/>
      <c r="BX30" s="650"/>
      <c r="BY30" s="650"/>
      <c r="BZ30" s="650"/>
      <c r="CA30" s="650"/>
      <c r="CB30" s="650"/>
      <c r="CC30" s="650"/>
      <c r="CD30" s="650"/>
      <c r="CE30" s="650"/>
      <c r="CF30" s="650"/>
      <c r="CG30" s="650"/>
      <c r="CH30" s="650"/>
      <c r="CI30" s="650"/>
      <c r="CJ30" s="650"/>
      <c r="CK30" s="650"/>
      <c r="CL30" s="650"/>
      <c r="CM30" s="650"/>
      <c r="CN30" s="650"/>
      <c r="CO30" s="650"/>
      <c r="CP30" s="650"/>
      <c r="CQ30" s="650"/>
      <c r="CR30" s="650"/>
      <c r="CS30" s="650"/>
      <c r="CT30" s="651"/>
      <c r="CU30" s="651"/>
      <c r="CV30" s="651"/>
      <c r="CW30" s="651"/>
      <c r="CX30" s="651"/>
      <c r="CY30" s="651"/>
      <c r="CZ30" s="651"/>
      <c r="DA30" s="651"/>
      <c r="DC30" s="652"/>
      <c r="DD30" s="652"/>
      <c r="DE30" s="652"/>
      <c r="DF30" s="652"/>
      <c r="DG30" s="652"/>
      <c r="DH30" s="652"/>
      <c r="DI30" s="652"/>
      <c r="DJ30" s="652"/>
      <c r="DK30" s="652"/>
      <c r="DL30" s="652"/>
      <c r="DM30" s="652"/>
      <c r="DN30" s="652"/>
      <c r="DO30" s="652"/>
      <c r="DP30" s="652"/>
      <c r="DQ30" s="652"/>
      <c r="DR30" s="652"/>
      <c r="DS30" s="652"/>
      <c r="DT30" s="652"/>
      <c r="DU30" s="652"/>
      <c r="DV30" s="652"/>
      <c r="DW30" s="652"/>
      <c r="DX30" s="652"/>
      <c r="DY30" s="652"/>
      <c r="DZ30" s="652"/>
      <c r="EA30" s="652"/>
      <c r="EB30" s="652"/>
      <c r="EC30" s="652"/>
      <c r="ED30" s="653"/>
      <c r="EE30" s="653"/>
      <c r="EF30" s="653"/>
      <c r="EG30" s="653"/>
      <c r="EH30" s="653"/>
      <c r="EI30" s="653"/>
      <c r="EJ30" s="653"/>
      <c r="EK30" s="653"/>
      <c r="EL30" s="653"/>
      <c r="EM30" s="653"/>
      <c r="EN30" s="653"/>
      <c r="EO30" s="653"/>
      <c r="EP30" s="653"/>
      <c r="EQ30" s="653"/>
      <c r="ER30" s="653"/>
      <c r="ES30" s="653"/>
      <c r="ET30" s="653"/>
      <c r="EU30" s="653"/>
      <c r="EV30" s="653"/>
      <c r="EW30" s="653"/>
      <c r="EX30" s="653"/>
      <c r="EY30" s="653"/>
      <c r="EZ30" s="653"/>
      <c r="FA30" s="653"/>
      <c r="FB30" s="653"/>
      <c r="FC30" s="653"/>
      <c r="FD30" s="654"/>
      <c r="FE30" s="654"/>
      <c r="FF30" s="654"/>
      <c r="FG30" s="654"/>
    </row>
    <row r="31" spans="2:163" ht="19.5" customHeight="1">
      <c r="B31" s="657" t="s">
        <v>312</v>
      </c>
      <c r="C31" s="657"/>
      <c r="D31" s="657"/>
      <c r="E31" s="657"/>
      <c r="F31" s="657"/>
      <c r="G31" s="657"/>
      <c r="H31" s="657"/>
      <c r="I31" s="657"/>
      <c r="J31" s="657"/>
      <c r="K31" s="657"/>
      <c r="L31" s="657"/>
      <c r="M31" s="657"/>
      <c r="N31" s="657"/>
      <c r="O31" s="657"/>
      <c r="P31" s="657"/>
      <c r="Q31" s="657"/>
      <c r="R31" s="657"/>
      <c r="S31" s="657"/>
      <c r="T31" s="657"/>
      <c r="U31" s="657"/>
      <c r="V31" s="648" t="str">
        <f>IF('２．ｱｾｽﾒﾝﾄｼｰﾄ'!S33="", "",'２．ｱｾｽﾒﾝﾄｼｰﾄ'!S33)</f>
        <v/>
      </c>
      <c r="W31" s="648"/>
      <c r="X31" s="648"/>
      <c r="Y31" s="648"/>
      <c r="Z31" s="648"/>
      <c r="AA31" s="648"/>
      <c r="AB31" s="648"/>
      <c r="AC31" s="648"/>
      <c r="AD31" s="648"/>
      <c r="AE31" s="648"/>
      <c r="AF31" s="649" t="str">
        <f>IF('２．ｱｾｽﾒﾝﾄｼｰﾄ'!G33="", "",'２．ｱｾｽﾒﾝﾄｼｰﾄ'!G33)</f>
        <v/>
      </c>
      <c r="AG31" s="649"/>
      <c r="AH31" s="649"/>
      <c r="AI31" s="649"/>
      <c r="AJ31" s="649"/>
      <c r="AK31" s="649"/>
      <c r="AL31" s="649"/>
      <c r="AM31" s="649"/>
      <c r="AN31" s="649"/>
      <c r="AO31" s="649"/>
      <c r="AP31" s="650" t="str">
        <f>IF('２．ｱｾｽﾒﾝﾄｼｰﾄ'!Y33="", "",'２．ｱｾｽﾒﾝﾄｼｰﾄ'!Y33)</f>
        <v/>
      </c>
      <c r="AQ31" s="650"/>
      <c r="AR31" s="650"/>
      <c r="AS31" s="650"/>
      <c r="AT31" s="650"/>
      <c r="AU31" s="650"/>
      <c r="AV31" s="650"/>
      <c r="AW31" s="650"/>
      <c r="AX31" s="650"/>
      <c r="AY31" s="650"/>
      <c r="AZ31" s="650"/>
      <c r="BA31" s="650"/>
      <c r="BB31" s="650"/>
      <c r="BC31" s="650"/>
      <c r="BD31" s="650"/>
      <c r="BE31" s="650"/>
      <c r="BF31" s="650"/>
      <c r="BG31" s="650"/>
      <c r="BH31" s="650"/>
      <c r="BI31" s="650"/>
      <c r="BJ31" s="650"/>
      <c r="BK31" s="650"/>
      <c r="BL31" s="650"/>
      <c r="BM31" s="650"/>
      <c r="BN31" s="650"/>
      <c r="BO31" s="650"/>
      <c r="BP31" s="650" t="str">
        <f>IF('２．ｱｾｽﾒﾝﾄｼｰﾄ'!AI33="", "",'２．ｱｾｽﾒﾝﾄｼｰﾄ'!AI33)</f>
        <v/>
      </c>
      <c r="BQ31" s="650"/>
      <c r="BR31" s="650"/>
      <c r="BS31" s="650"/>
      <c r="BT31" s="650"/>
      <c r="BU31" s="650"/>
      <c r="BV31" s="650"/>
      <c r="BW31" s="650"/>
      <c r="BX31" s="650"/>
      <c r="BY31" s="650"/>
      <c r="BZ31" s="650"/>
      <c r="CA31" s="650"/>
      <c r="CB31" s="650"/>
      <c r="CC31" s="650"/>
      <c r="CD31" s="650"/>
      <c r="CE31" s="650"/>
      <c r="CF31" s="650"/>
      <c r="CG31" s="650"/>
      <c r="CH31" s="650"/>
      <c r="CI31" s="650"/>
      <c r="CJ31" s="650"/>
      <c r="CK31" s="650"/>
      <c r="CL31" s="650"/>
      <c r="CM31" s="650"/>
      <c r="CN31" s="650"/>
      <c r="CO31" s="650"/>
      <c r="CP31" s="650"/>
      <c r="CQ31" s="650"/>
      <c r="CR31" s="650"/>
      <c r="CS31" s="650"/>
      <c r="CT31" s="651"/>
      <c r="CU31" s="651"/>
      <c r="CV31" s="651"/>
      <c r="CW31" s="651"/>
      <c r="CX31" s="651"/>
      <c r="CY31" s="651"/>
      <c r="CZ31" s="651"/>
      <c r="DA31" s="651"/>
      <c r="DC31" s="652"/>
      <c r="DD31" s="652"/>
      <c r="DE31" s="652"/>
      <c r="DF31" s="652"/>
      <c r="DG31" s="652"/>
      <c r="DH31" s="652"/>
      <c r="DI31" s="652"/>
      <c r="DJ31" s="652"/>
      <c r="DK31" s="652"/>
      <c r="DL31" s="652"/>
      <c r="DM31" s="652"/>
      <c r="DN31" s="652"/>
      <c r="DO31" s="652"/>
      <c r="DP31" s="652"/>
      <c r="DQ31" s="652"/>
      <c r="DR31" s="652"/>
      <c r="DS31" s="652"/>
      <c r="DT31" s="652"/>
      <c r="DU31" s="652"/>
      <c r="DV31" s="652"/>
      <c r="DW31" s="652"/>
      <c r="DX31" s="652"/>
      <c r="DY31" s="652"/>
      <c r="DZ31" s="652"/>
      <c r="EA31" s="652"/>
      <c r="EB31" s="652"/>
      <c r="EC31" s="652"/>
      <c r="ED31" s="653"/>
      <c r="EE31" s="653"/>
      <c r="EF31" s="653"/>
      <c r="EG31" s="653"/>
      <c r="EH31" s="653"/>
      <c r="EI31" s="653"/>
      <c r="EJ31" s="653"/>
      <c r="EK31" s="653"/>
      <c r="EL31" s="653"/>
      <c r="EM31" s="653"/>
      <c r="EN31" s="653"/>
      <c r="EO31" s="653"/>
      <c r="EP31" s="653"/>
      <c r="EQ31" s="653"/>
      <c r="ER31" s="653"/>
      <c r="ES31" s="653"/>
      <c r="ET31" s="653"/>
      <c r="EU31" s="653"/>
      <c r="EV31" s="653"/>
      <c r="EW31" s="653"/>
      <c r="EX31" s="653"/>
      <c r="EY31" s="653"/>
      <c r="EZ31" s="653"/>
      <c r="FA31" s="653"/>
      <c r="FB31" s="653"/>
      <c r="FC31" s="653"/>
      <c r="FD31" s="654"/>
      <c r="FE31" s="654"/>
      <c r="FF31" s="654"/>
      <c r="FG31" s="654"/>
    </row>
    <row r="32" spans="2:163" ht="19.5" customHeight="1">
      <c r="B32" s="657" t="s">
        <v>267</v>
      </c>
      <c r="C32" s="657"/>
      <c r="D32" s="657"/>
      <c r="E32" s="657"/>
      <c r="F32" s="657"/>
      <c r="G32" s="657"/>
      <c r="H32" s="657"/>
      <c r="I32" s="657"/>
      <c r="J32" s="657"/>
      <c r="K32" s="657"/>
      <c r="L32" s="657"/>
      <c r="M32" s="657"/>
      <c r="N32" s="657"/>
      <c r="O32" s="657"/>
      <c r="P32" s="657"/>
      <c r="Q32" s="657"/>
      <c r="R32" s="657"/>
      <c r="S32" s="657"/>
      <c r="T32" s="657"/>
      <c r="U32" s="657"/>
      <c r="V32" s="648" t="str">
        <f>IF('２．ｱｾｽﾒﾝﾄｼｰﾄ'!S65="", "",'２．ｱｾｽﾒﾝﾄｼｰﾄ'!S65)</f>
        <v/>
      </c>
      <c r="W32" s="648"/>
      <c r="X32" s="648"/>
      <c r="Y32" s="648"/>
      <c r="Z32" s="648"/>
      <c r="AA32" s="648"/>
      <c r="AB32" s="648"/>
      <c r="AC32" s="648"/>
      <c r="AD32" s="648"/>
      <c r="AE32" s="648"/>
      <c r="AF32" s="649" t="str">
        <f>IF('２．ｱｾｽﾒﾝﾄｼｰﾄ'!G65="", "",'２．ｱｾｽﾒﾝﾄｼｰﾄ'!G65)</f>
        <v/>
      </c>
      <c r="AG32" s="649"/>
      <c r="AH32" s="649"/>
      <c r="AI32" s="649"/>
      <c r="AJ32" s="649"/>
      <c r="AK32" s="649"/>
      <c r="AL32" s="649"/>
      <c r="AM32" s="649"/>
      <c r="AN32" s="649"/>
      <c r="AO32" s="649"/>
      <c r="AP32" s="650" t="str">
        <f>IF('２．ｱｾｽﾒﾝﾄｼｰﾄ'!Y65="", "",'２．ｱｾｽﾒﾝﾄｼｰﾄ'!Y65)</f>
        <v/>
      </c>
      <c r="AQ32" s="650"/>
      <c r="AR32" s="650"/>
      <c r="AS32" s="650"/>
      <c r="AT32" s="650"/>
      <c r="AU32" s="650"/>
      <c r="AV32" s="650"/>
      <c r="AW32" s="650"/>
      <c r="AX32" s="650"/>
      <c r="AY32" s="650"/>
      <c r="AZ32" s="650"/>
      <c r="BA32" s="650"/>
      <c r="BB32" s="650"/>
      <c r="BC32" s="650"/>
      <c r="BD32" s="650"/>
      <c r="BE32" s="650"/>
      <c r="BF32" s="650"/>
      <c r="BG32" s="650"/>
      <c r="BH32" s="650"/>
      <c r="BI32" s="650"/>
      <c r="BJ32" s="650"/>
      <c r="BK32" s="650"/>
      <c r="BL32" s="650"/>
      <c r="BM32" s="650"/>
      <c r="BN32" s="650"/>
      <c r="BO32" s="650"/>
      <c r="BP32" s="650" t="str">
        <f>IF('２．ｱｾｽﾒﾝﾄｼｰﾄ'!AI65="", "",'２．ｱｾｽﾒﾝﾄｼｰﾄ'!AI65)</f>
        <v/>
      </c>
      <c r="BQ32" s="650"/>
      <c r="BR32" s="650"/>
      <c r="BS32" s="650"/>
      <c r="BT32" s="650"/>
      <c r="BU32" s="650"/>
      <c r="BV32" s="650"/>
      <c r="BW32" s="650"/>
      <c r="BX32" s="650"/>
      <c r="BY32" s="650"/>
      <c r="BZ32" s="650"/>
      <c r="CA32" s="650"/>
      <c r="CB32" s="650"/>
      <c r="CC32" s="650"/>
      <c r="CD32" s="650"/>
      <c r="CE32" s="650"/>
      <c r="CF32" s="650"/>
      <c r="CG32" s="650"/>
      <c r="CH32" s="650"/>
      <c r="CI32" s="650"/>
      <c r="CJ32" s="650"/>
      <c r="CK32" s="650"/>
      <c r="CL32" s="650"/>
      <c r="CM32" s="650"/>
      <c r="CN32" s="650"/>
      <c r="CO32" s="650"/>
      <c r="CP32" s="650"/>
      <c r="CQ32" s="650"/>
      <c r="CR32" s="650"/>
      <c r="CS32" s="650"/>
      <c r="CT32" s="651"/>
      <c r="CU32" s="651"/>
      <c r="CV32" s="651"/>
      <c r="CW32" s="651"/>
      <c r="CX32" s="651"/>
      <c r="CY32" s="651"/>
      <c r="CZ32" s="651"/>
      <c r="DA32" s="651"/>
      <c r="DC32" s="652"/>
      <c r="DD32" s="652"/>
      <c r="DE32" s="652"/>
      <c r="DF32" s="652"/>
      <c r="DG32" s="652"/>
      <c r="DH32" s="652"/>
      <c r="DI32" s="652"/>
      <c r="DJ32" s="652"/>
      <c r="DK32" s="652"/>
      <c r="DL32" s="652"/>
      <c r="DM32" s="652"/>
      <c r="DN32" s="652"/>
      <c r="DO32" s="652"/>
      <c r="DP32" s="652"/>
      <c r="DQ32" s="652"/>
      <c r="DR32" s="652"/>
      <c r="DS32" s="652"/>
      <c r="DT32" s="652"/>
      <c r="DU32" s="652"/>
      <c r="DV32" s="652"/>
      <c r="DW32" s="652"/>
      <c r="DX32" s="652"/>
      <c r="DY32" s="652"/>
      <c r="DZ32" s="652"/>
      <c r="EA32" s="652"/>
      <c r="EB32" s="652"/>
      <c r="EC32" s="652"/>
      <c r="ED32" s="653"/>
      <c r="EE32" s="653"/>
      <c r="EF32" s="653"/>
      <c r="EG32" s="653"/>
      <c r="EH32" s="653"/>
      <c r="EI32" s="653"/>
      <c r="EJ32" s="653"/>
      <c r="EK32" s="653"/>
      <c r="EL32" s="653"/>
      <c r="EM32" s="653"/>
      <c r="EN32" s="653"/>
      <c r="EO32" s="653"/>
      <c r="EP32" s="653"/>
      <c r="EQ32" s="653"/>
      <c r="ER32" s="653"/>
      <c r="ES32" s="653"/>
      <c r="ET32" s="653"/>
      <c r="EU32" s="653"/>
      <c r="EV32" s="653"/>
      <c r="EW32" s="653"/>
      <c r="EX32" s="653"/>
      <c r="EY32" s="653"/>
      <c r="EZ32" s="653"/>
      <c r="FA32" s="653"/>
      <c r="FB32" s="653"/>
      <c r="FC32" s="653"/>
      <c r="FD32" s="654"/>
      <c r="FE32" s="654"/>
      <c r="FF32" s="654"/>
      <c r="FG32" s="654"/>
    </row>
    <row r="33" spans="2:163" ht="19.5" customHeight="1">
      <c r="B33" s="657" t="s">
        <v>192</v>
      </c>
      <c r="C33" s="657"/>
      <c r="D33" s="657"/>
      <c r="E33" s="657"/>
      <c r="F33" s="657"/>
      <c r="G33" s="657"/>
      <c r="H33" s="657"/>
      <c r="I33" s="657"/>
      <c r="J33" s="657"/>
      <c r="K33" s="657"/>
      <c r="L33" s="657"/>
      <c r="M33" s="657"/>
      <c r="N33" s="657"/>
      <c r="O33" s="657"/>
      <c r="P33" s="657"/>
      <c r="Q33" s="657"/>
      <c r="R33" s="657"/>
      <c r="S33" s="657"/>
      <c r="T33" s="657"/>
      <c r="U33" s="657"/>
      <c r="V33" s="648" t="str">
        <f>IF('２．ｱｾｽﾒﾝﾄｼｰﾄ'!S32="", "",'２．ｱｾｽﾒﾝﾄｼｰﾄ'!S32)</f>
        <v/>
      </c>
      <c r="W33" s="648"/>
      <c r="X33" s="648"/>
      <c r="Y33" s="648"/>
      <c r="Z33" s="648"/>
      <c r="AA33" s="648"/>
      <c r="AB33" s="648"/>
      <c r="AC33" s="648"/>
      <c r="AD33" s="648"/>
      <c r="AE33" s="648"/>
      <c r="AF33" s="649" t="str">
        <f>IF('２．ｱｾｽﾒﾝﾄｼｰﾄ'!G32="", "",'２．ｱｾｽﾒﾝﾄｼｰﾄ'!G32)</f>
        <v/>
      </c>
      <c r="AG33" s="649"/>
      <c r="AH33" s="649"/>
      <c r="AI33" s="649"/>
      <c r="AJ33" s="649"/>
      <c r="AK33" s="649"/>
      <c r="AL33" s="649"/>
      <c r="AM33" s="649"/>
      <c r="AN33" s="649"/>
      <c r="AO33" s="649"/>
      <c r="AP33" s="650" t="str">
        <f>IF('２．ｱｾｽﾒﾝﾄｼｰﾄ'!Y32="", "",'２．ｱｾｽﾒﾝﾄｼｰﾄ'!Y32)</f>
        <v/>
      </c>
      <c r="AQ33" s="650"/>
      <c r="AR33" s="650"/>
      <c r="AS33" s="650"/>
      <c r="AT33" s="650"/>
      <c r="AU33" s="650"/>
      <c r="AV33" s="650"/>
      <c r="AW33" s="650"/>
      <c r="AX33" s="650"/>
      <c r="AY33" s="650"/>
      <c r="AZ33" s="650"/>
      <c r="BA33" s="650"/>
      <c r="BB33" s="650"/>
      <c r="BC33" s="650"/>
      <c r="BD33" s="650"/>
      <c r="BE33" s="650"/>
      <c r="BF33" s="650"/>
      <c r="BG33" s="650"/>
      <c r="BH33" s="650"/>
      <c r="BI33" s="650"/>
      <c r="BJ33" s="650"/>
      <c r="BK33" s="650"/>
      <c r="BL33" s="650"/>
      <c r="BM33" s="650"/>
      <c r="BN33" s="650"/>
      <c r="BO33" s="650"/>
      <c r="BP33" s="650" t="str">
        <f>IF('２．ｱｾｽﾒﾝﾄｼｰﾄ'!AI32="", "",'２．ｱｾｽﾒﾝﾄｼｰﾄ'!AI32)</f>
        <v/>
      </c>
      <c r="BQ33" s="650"/>
      <c r="BR33" s="650"/>
      <c r="BS33" s="650"/>
      <c r="BT33" s="650"/>
      <c r="BU33" s="650"/>
      <c r="BV33" s="650"/>
      <c r="BW33" s="650"/>
      <c r="BX33" s="650"/>
      <c r="BY33" s="650"/>
      <c r="BZ33" s="650"/>
      <c r="CA33" s="650"/>
      <c r="CB33" s="650"/>
      <c r="CC33" s="650"/>
      <c r="CD33" s="650"/>
      <c r="CE33" s="650"/>
      <c r="CF33" s="650"/>
      <c r="CG33" s="650"/>
      <c r="CH33" s="650"/>
      <c r="CI33" s="650"/>
      <c r="CJ33" s="650"/>
      <c r="CK33" s="650"/>
      <c r="CL33" s="650"/>
      <c r="CM33" s="650"/>
      <c r="CN33" s="650"/>
      <c r="CO33" s="650"/>
      <c r="CP33" s="650"/>
      <c r="CQ33" s="650"/>
      <c r="CR33" s="650"/>
      <c r="CS33" s="650"/>
      <c r="CT33" s="651"/>
      <c r="CU33" s="651"/>
      <c r="CV33" s="651"/>
      <c r="CW33" s="651"/>
      <c r="CX33" s="651"/>
      <c r="CY33" s="651"/>
      <c r="CZ33" s="651"/>
      <c r="DA33" s="651"/>
      <c r="DC33" s="652">
        <f>'２．ｱｾｽﾒﾝﾄｼｰﾄ'!BX61</f>
        <v>0</v>
      </c>
      <c r="DD33" s="652"/>
      <c r="DE33" s="652"/>
      <c r="DF33" s="652"/>
      <c r="DG33" s="652"/>
      <c r="DH33" s="652"/>
      <c r="DI33" s="652"/>
      <c r="DJ33" s="652"/>
      <c r="DK33" s="652"/>
      <c r="DL33" s="652"/>
      <c r="DM33" s="652"/>
      <c r="DN33" s="652"/>
      <c r="DO33" s="652"/>
      <c r="DP33" s="652"/>
      <c r="DQ33" s="652"/>
      <c r="DR33" s="652"/>
      <c r="DS33" s="652"/>
      <c r="DT33" s="652"/>
      <c r="DU33" s="652"/>
      <c r="DV33" s="652"/>
      <c r="DW33" s="652"/>
      <c r="DX33" s="652"/>
      <c r="DY33" s="652"/>
      <c r="DZ33" s="652"/>
      <c r="EA33" s="652"/>
      <c r="EB33" s="652"/>
      <c r="EC33" s="652"/>
      <c r="ED33" s="653"/>
      <c r="EE33" s="653"/>
      <c r="EF33" s="653"/>
      <c r="EG33" s="653"/>
      <c r="EH33" s="653"/>
      <c r="EI33" s="653"/>
      <c r="EJ33" s="653"/>
      <c r="EK33" s="653"/>
      <c r="EL33" s="653"/>
      <c r="EM33" s="653"/>
      <c r="EN33" s="653"/>
      <c r="EO33" s="653"/>
      <c r="EP33" s="653"/>
      <c r="EQ33" s="653"/>
      <c r="ER33" s="653"/>
      <c r="ES33" s="653"/>
      <c r="ET33" s="653"/>
      <c r="EU33" s="653"/>
      <c r="EV33" s="653"/>
      <c r="EW33" s="653"/>
      <c r="EX33" s="653"/>
      <c r="EY33" s="653"/>
      <c r="EZ33" s="653"/>
      <c r="FA33" s="653"/>
      <c r="FB33" s="653"/>
      <c r="FC33" s="653"/>
      <c r="FD33" s="654"/>
      <c r="FE33" s="654"/>
      <c r="FF33" s="654"/>
      <c r="FG33" s="654"/>
    </row>
    <row r="34" spans="2:163" ht="19.5" customHeight="1">
      <c r="B34" s="658" t="s">
        <v>313</v>
      </c>
      <c r="C34" s="658"/>
      <c r="D34" s="658"/>
      <c r="E34" s="658"/>
      <c r="F34" s="658"/>
      <c r="G34" s="658"/>
      <c r="H34" s="658"/>
      <c r="I34" s="658"/>
      <c r="J34" s="658"/>
      <c r="K34" s="658"/>
      <c r="L34" s="658"/>
      <c r="M34" s="658"/>
      <c r="N34" s="658"/>
      <c r="O34" s="658"/>
      <c r="P34" s="658"/>
      <c r="Q34" s="658"/>
      <c r="R34" s="658"/>
      <c r="S34" s="658"/>
      <c r="T34" s="658"/>
      <c r="U34" s="658"/>
      <c r="V34" s="648" t="str">
        <f>IF('２．ｱｾｽﾒﾝﾄｼｰﾄ'!S34="", "",'２．ｱｾｽﾒﾝﾄｼｰﾄ'!S34)</f>
        <v/>
      </c>
      <c r="W34" s="648"/>
      <c r="X34" s="648"/>
      <c r="Y34" s="648"/>
      <c r="Z34" s="648"/>
      <c r="AA34" s="648"/>
      <c r="AB34" s="648"/>
      <c r="AC34" s="648"/>
      <c r="AD34" s="648"/>
      <c r="AE34" s="648"/>
      <c r="AF34" s="649" t="str">
        <f>IF('２．ｱｾｽﾒﾝﾄｼｰﾄ'!G34="", "",'２．ｱｾｽﾒﾝﾄｼｰﾄ'!G34)</f>
        <v/>
      </c>
      <c r="AG34" s="649"/>
      <c r="AH34" s="649"/>
      <c r="AI34" s="649"/>
      <c r="AJ34" s="649"/>
      <c r="AK34" s="649"/>
      <c r="AL34" s="649"/>
      <c r="AM34" s="649"/>
      <c r="AN34" s="649"/>
      <c r="AO34" s="649"/>
      <c r="AP34" s="650" t="str">
        <f>IF('２．ｱｾｽﾒﾝﾄｼｰﾄ'!Y34="", "",'２．ｱｾｽﾒﾝﾄｼｰﾄ'!Y34)</f>
        <v/>
      </c>
      <c r="AQ34" s="650"/>
      <c r="AR34" s="650"/>
      <c r="AS34" s="650"/>
      <c r="AT34" s="650"/>
      <c r="AU34" s="650"/>
      <c r="AV34" s="650"/>
      <c r="AW34" s="650"/>
      <c r="AX34" s="650"/>
      <c r="AY34" s="650"/>
      <c r="AZ34" s="650"/>
      <c r="BA34" s="650"/>
      <c r="BB34" s="650"/>
      <c r="BC34" s="650"/>
      <c r="BD34" s="650"/>
      <c r="BE34" s="650"/>
      <c r="BF34" s="650"/>
      <c r="BG34" s="650"/>
      <c r="BH34" s="650"/>
      <c r="BI34" s="650"/>
      <c r="BJ34" s="650"/>
      <c r="BK34" s="650"/>
      <c r="BL34" s="650"/>
      <c r="BM34" s="650"/>
      <c r="BN34" s="650"/>
      <c r="BO34" s="650"/>
      <c r="BP34" s="650" t="str">
        <f>IF('２．ｱｾｽﾒﾝﾄｼｰﾄ'!AI34="", "",'２．ｱｾｽﾒﾝﾄｼｰﾄ'!AI34)</f>
        <v/>
      </c>
      <c r="BQ34" s="650"/>
      <c r="BR34" s="650"/>
      <c r="BS34" s="650"/>
      <c r="BT34" s="650"/>
      <c r="BU34" s="650"/>
      <c r="BV34" s="650"/>
      <c r="BW34" s="650"/>
      <c r="BX34" s="650"/>
      <c r="BY34" s="650"/>
      <c r="BZ34" s="650"/>
      <c r="CA34" s="650"/>
      <c r="CB34" s="650"/>
      <c r="CC34" s="650"/>
      <c r="CD34" s="650"/>
      <c r="CE34" s="650"/>
      <c r="CF34" s="650"/>
      <c r="CG34" s="650"/>
      <c r="CH34" s="650"/>
      <c r="CI34" s="650"/>
      <c r="CJ34" s="650"/>
      <c r="CK34" s="650"/>
      <c r="CL34" s="650"/>
      <c r="CM34" s="650"/>
      <c r="CN34" s="650"/>
      <c r="CO34" s="650"/>
      <c r="CP34" s="650"/>
      <c r="CQ34" s="650"/>
      <c r="CR34" s="650"/>
      <c r="CS34" s="650"/>
      <c r="CT34" s="651"/>
      <c r="CU34" s="651"/>
      <c r="CV34" s="651"/>
      <c r="CW34" s="651"/>
      <c r="CX34" s="651"/>
      <c r="CY34" s="651"/>
      <c r="CZ34" s="651"/>
      <c r="DA34" s="651"/>
      <c r="DC34" s="652"/>
      <c r="DD34" s="652"/>
      <c r="DE34" s="652"/>
      <c r="DF34" s="652"/>
      <c r="DG34" s="652"/>
      <c r="DH34" s="652"/>
      <c r="DI34" s="652"/>
      <c r="DJ34" s="652"/>
      <c r="DK34" s="652"/>
      <c r="DL34" s="652"/>
      <c r="DM34" s="652"/>
      <c r="DN34" s="652"/>
      <c r="DO34" s="652"/>
      <c r="DP34" s="652"/>
      <c r="DQ34" s="652"/>
      <c r="DR34" s="652"/>
      <c r="DS34" s="652"/>
      <c r="DT34" s="652"/>
      <c r="DU34" s="652"/>
      <c r="DV34" s="652"/>
      <c r="DW34" s="652"/>
      <c r="DX34" s="652"/>
      <c r="DY34" s="652"/>
      <c r="DZ34" s="652"/>
      <c r="EA34" s="652"/>
      <c r="EB34" s="652"/>
      <c r="EC34" s="652"/>
      <c r="ED34" s="653"/>
      <c r="EE34" s="653"/>
      <c r="EF34" s="653"/>
      <c r="EG34" s="653"/>
      <c r="EH34" s="653"/>
      <c r="EI34" s="653"/>
      <c r="EJ34" s="653"/>
      <c r="EK34" s="653"/>
      <c r="EL34" s="653"/>
      <c r="EM34" s="653"/>
      <c r="EN34" s="653"/>
      <c r="EO34" s="653"/>
      <c r="EP34" s="653"/>
      <c r="EQ34" s="653"/>
      <c r="ER34" s="653"/>
      <c r="ES34" s="653"/>
      <c r="ET34" s="653"/>
      <c r="EU34" s="653"/>
      <c r="EV34" s="653"/>
      <c r="EW34" s="653"/>
      <c r="EX34" s="653"/>
      <c r="EY34" s="653"/>
      <c r="EZ34" s="653"/>
      <c r="FA34" s="653"/>
      <c r="FB34" s="653"/>
      <c r="FC34" s="653"/>
      <c r="FD34" s="654"/>
      <c r="FE34" s="654"/>
      <c r="FF34" s="654"/>
      <c r="FG34" s="654"/>
    </row>
    <row r="35" spans="2:163" ht="19.5" customHeight="1">
      <c r="B35" s="657" t="s">
        <v>314</v>
      </c>
      <c r="C35" s="657"/>
      <c r="D35" s="657"/>
      <c r="E35" s="657"/>
      <c r="F35" s="657"/>
      <c r="G35" s="657"/>
      <c r="H35" s="657"/>
      <c r="I35" s="657"/>
      <c r="J35" s="657"/>
      <c r="K35" s="657"/>
      <c r="L35" s="657"/>
      <c r="M35" s="657"/>
      <c r="N35" s="657"/>
      <c r="O35" s="657"/>
      <c r="P35" s="657"/>
      <c r="Q35" s="657"/>
      <c r="R35" s="657"/>
      <c r="S35" s="657"/>
      <c r="T35" s="657"/>
      <c r="U35" s="657"/>
      <c r="V35" s="648" t="str">
        <f>IF('２．ｱｾｽﾒﾝﾄｼｰﾄ'!S70="", "",'２．ｱｾｽﾒﾝﾄｼｰﾄ'!S70)</f>
        <v/>
      </c>
      <c r="W35" s="648"/>
      <c r="X35" s="648"/>
      <c r="Y35" s="648"/>
      <c r="Z35" s="648"/>
      <c r="AA35" s="648"/>
      <c r="AB35" s="648"/>
      <c r="AC35" s="648"/>
      <c r="AD35" s="648"/>
      <c r="AE35" s="648"/>
      <c r="AF35" s="649" t="str">
        <f>IF('２．ｱｾｽﾒﾝﾄｼｰﾄ'!G70="", "",'２．ｱｾｽﾒﾝﾄｼｰﾄ'!G70)</f>
        <v/>
      </c>
      <c r="AG35" s="649"/>
      <c r="AH35" s="649"/>
      <c r="AI35" s="649"/>
      <c r="AJ35" s="649"/>
      <c r="AK35" s="649"/>
      <c r="AL35" s="649"/>
      <c r="AM35" s="649"/>
      <c r="AN35" s="649"/>
      <c r="AO35" s="649"/>
      <c r="AP35" s="650" t="str">
        <f>IF('２．ｱｾｽﾒﾝﾄｼｰﾄ'!Y70="", "",'２．ｱｾｽﾒﾝﾄｼｰﾄ'!Y70)</f>
        <v/>
      </c>
      <c r="AQ35" s="650"/>
      <c r="AR35" s="650"/>
      <c r="AS35" s="650"/>
      <c r="AT35" s="650"/>
      <c r="AU35" s="650"/>
      <c r="AV35" s="650"/>
      <c r="AW35" s="650"/>
      <c r="AX35" s="650"/>
      <c r="AY35" s="650"/>
      <c r="AZ35" s="650"/>
      <c r="BA35" s="650"/>
      <c r="BB35" s="650"/>
      <c r="BC35" s="650"/>
      <c r="BD35" s="650"/>
      <c r="BE35" s="650"/>
      <c r="BF35" s="650"/>
      <c r="BG35" s="650"/>
      <c r="BH35" s="650"/>
      <c r="BI35" s="650"/>
      <c r="BJ35" s="650"/>
      <c r="BK35" s="650"/>
      <c r="BL35" s="650"/>
      <c r="BM35" s="650"/>
      <c r="BN35" s="650"/>
      <c r="BO35" s="650"/>
      <c r="BP35" s="650" t="str">
        <f>IF('２．ｱｾｽﾒﾝﾄｼｰﾄ'!AI70="", "",'２．ｱｾｽﾒﾝﾄｼｰﾄ'!AI70)</f>
        <v/>
      </c>
      <c r="BQ35" s="650"/>
      <c r="BR35" s="650"/>
      <c r="BS35" s="650"/>
      <c r="BT35" s="650"/>
      <c r="BU35" s="650"/>
      <c r="BV35" s="650"/>
      <c r="BW35" s="650"/>
      <c r="BX35" s="650"/>
      <c r="BY35" s="650"/>
      <c r="BZ35" s="650"/>
      <c r="CA35" s="650"/>
      <c r="CB35" s="650"/>
      <c r="CC35" s="650"/>
      <c r="CD35" s="650"/>
      <c r="CE35" s="650"/>
      <c r="CF35" s="650"/>
      <c r="CG35" s="650"/>
      <c r="CH35" s="650"/>
      <c r="CI35" s="650"/>
      <c r="CJ35" s="650"/>
      <c r="CK35" s="650"/>
      <c r="CL35" s="650"/>
      <c r="CM35" s="650"/>
      <c r="CN35" s="650"/>
      <c r="CO35" s="650"/>
      <c r="CP35" s="650"/>
      <c r="CQ35" s="650"/>
      <c r="CR35" s="650"/>
      <c r="CS35" s="650"/>
      <c r="CT35" s="651"/>
      <c r="CU35" s="651"/>
      <c r="CV35" s="651"/>
      <c r="CW35" s="651"/>
      <c r="CX35" s="651"/>
      <c r="CY35" s="651"/>
      <c r="CZ35" s="651"/>
      <c r="DA35" s="651"/>
      <c r="DC35" s="652"/>
      <c r="DD35" s="652"/>
      <c r="DE35" s="652"/>
      <c r="DF35" s="652"/>
      <c r="DG35" s="652"/>
      <c r="DH35" s="652"/>
      <c r="DI35" s="652"/>
      <c r="DJ35" s="652"/>
      <c r="DK35" s="652"/>
      <c r="DL35" s="652"/>
      <c r="DM35" s="652"/>
      <c r="DN35" s="652"/>
      <c r="DO35" s="652"/>
      <c r="DP35" s="652"/>
      <c r="DQ35" s="652"/>
      <c r="DR35" s="652"/>
      <c r="DS35" s="652"/>
      <c r="DT35" s="652"/>
      <c r="DU35" s="652"/>
      <c r="DV35" s="652"/>
      <c r="DW35" s="652"/>
      <c r="DX35" s="652"/>
      <c r="DY35" s="652"/>
      <c r="DZ35" s="652"/>
      <c r="EA35" s="652"/>
      <c r="EB35" s="652"/>
      <c r="EC35" s="652"/>
      <c r="ED35" s="653"/>
      <c r="EE35" s="653"/>
      <c r="EF35" s="653"/>
      <c r="EG35" s="653"/>
      <c r="EH35" s="653"/>
      <c r="EI35" s="653"/>
      <c r="EJ35" s="653"/>
      <c r="EK35" s="653"/>
      <c r="EL35" s="653"/>
      <c r="EM35" s="653"/>
      <c r="EN35" s="653"/>
      <c r="EO35" s="653"/>
      <c r="EP35" s="653"/>
      <c r="EQ35" s="653"/>
      <c r="ER35" s="653"/>
      <c r="ES35" s="653"/>
      <c r="ET35" s="653"/>
      <c r="EU35" s="653"/>
      <c r="EV35" s="653"/>
      <c r="EW35" s="653"/>
      <c r="EX35" s="653"/>
      <c r="EY35" s="653"/>
      <c r="EZ35" s="653"/>
      <c r="FA35" s="653"/>
      <c r="FB35" s="653"/>
      <c r="FC35" s="653"/>
      <c r="FD35" s="654"/>
      <c r="FE35" s="654"/>
      <c r="FF35" s="654"/>
      <c r="FG35" s="654"/>
    </row>
    <row r="36" spans="2:163" ht="19.5" customHeight="1">
      <c r="B36" s="657" t="s">
        <v>271</v>
      </c>
      <c r="C36" s="657"/>
      <c r="D36" s="657"/>
      <c r="E36" s="657"/>
      <c r="F36" s="657"/>
      <c r="G36" s="657"/>
      <c r="H36" s="657"/>
      <c r="I36" s="657"/>
      <c r="J36" s="657"/>
      <c r="K36" s="657"/>
      <c r="L36" s="657"/>
      <c r="M36" s="657"/>
      <c r="N36" s="657"/>
      <c r="O36" s="657"/>
      <c r="P36" s="657"/>
      <c r="Q36" s="657"/>
      <c r="R36" s="657"/>
      <c r="S36" s="657"/>
      <c r="T36" s="657"/>
      <c r="U36" s="657"/>
      <c r="V36" s="648" t="str">
        <f>IF('２．ｱｾｽﾒﾝﾄｼｰﾄ'!S69="", "",'２．ｱｾｽﾒﾝﾄｼｰﾄ'!S69)</f>
        <v/>
      </c>
      <c r="W36" s="648"/>
      <c r="X36" s="648"/>
      <c r="Y36" s="648"/>
      <c r="Z36" s="648"/>
      <c r="AA36" s="648"/>
      <c r="AB36" s="648"/>
      <c r="AC36" s="648"/>
      <c r="AD36" s="648"/>
      <c r="AE36" s="648"/>
      <c r="AF36" s="649" t="str">
        <f>IF('２．ｱｾｽﾒﾝﾄｼｰﾄ'!G69="", "",'２．ｱｾｽﾒﾝﾄｼｰﾄ'!G69)</f>
        <v/>
      </c>
      <c r="AG36" s="649"/>
      <c r="AH36" s="649"/>
      <c r="AI36" s="649"/>
      <c r="AJ36" s="649"/>
      <c r="AK36" s="649"/>
      <c r="AL36" s="649"/>
      <c r="AM36" s="649"/>
      <c r="AN36" s="649"/>
      <c r="AO36" s="649"/>
      <c r="AP36" s="650" t="str">
        <f>IF('２．ｱｾｽﾒﾝﾄｼｰﾄ'!Y69="", "",'２．ｱｾｽﾒﾝﾄｼｰﾄ'!Y69)</f>
        <v/>
      </c>
      <c r="AQ36" s="650"/>
      <c r="AR36" s="650"/>
      <c r="AS36" s="650"/>
      <c r="AT36" s="650"/>
      <c r="AU36" s="650"/>
      <c r="AV36" s="650"/>
      <c r="AW36" s="650"/>
      <c r="AX36" s="650"/>
      <c r="AY36" s="650"/>
      <c r="AZ36" s="650"/>
      <c r="BA36" s="650"/>
      <c r="BB36" s="650"/>
      <c r="BC36" s="650"/>
      <c r="BD36" s="650"/>
      <c r="BE36" s="650"/>
      <c r="BF36" s="650"/>
      <c r="BG36" s="650"/>
      <c r="BH36" s="650"/>
      <c r="BI36" s="650"/>
      <c r="BJ36" s="650"/>
      <c r="BK36" s="650"/>
      <c r="BL36" s="650"/>
      <c r="BM36" s="650"/>
      <c r="BN36" s="650"/>
      <c r="BO36" s="650"/>
      <c r="BP36" s="650" t="str">
        <f>IF('２．ｱｾｽﾒﾝﾄｼｰﾄ'!AI69="", "",'２．ｱｾｽﾒﾝﾄｼｰﾄ'!AI69)</f>
        <v/>
      </c>
      <c r="BQ36" s="650"/>
      <c r="BR36" s="650"/>
      <c r="BS36" s="650"/>
      <c r="BT36" s="650"/>
      <c r="BU36" s="650"/>
      <c r="BV36" s="650"/>
      <c r="BW36" s="650"/>
      <c r="BX36" s="650"/>
      <c r="BY36" s="650"/>
      <c r="BZ36" s="650"/>
      <c r="CA36" s="650"/>
      <c r="CB36" s="650"/>
      <c r="CC36" s="650"/>
      <c r="CD36" s="650"/>
      <c r="CE36" s="650"/>
      <c r="CF36" s="650"/>
      <c r="CG36" s="650"/>
      <c r="CH36" s="650"/>
      <c r="CI36" s="650"/>
      <c r="CJ36" s="650"/>
      <c r="CK36" s="650"/>
      <c r="CL36" s="650"/>
      <c r="CM36" s="650"/>
      <c r="CN36" s="650"/>
      <c r="CO36" s="650"/>
      <c r="CP36" s="650"/>
      <c r="CQ36" s="650"/>
      <c r="CR36" s="650"/>
      <c r="CS36" s="650"/>
      <c r="CT36" s="651"/>
      <c r="CU36" s="651"/>
      <c r="CV36" s="651"/>
      <c r="CW36" s="651"/>
      <c r="CX36" s="651"/>
      <c r="CY36" s="651"/>
      <c r="CZ36" s="651"/>
      <c r="DA36" s="651"/>
      <c r="DC36" s="652"/>
      <c r="DD36" s="652"/>
      <c r="DE36" s="652"/>
      <c r="DF36" s="652"/>
      <c r="DG36" s="652"/>
      <c r="DH36" s="652"/>
      <c r="DI36" s="652"/>
      <c r="DJ36" s="652"/>
      <c r="DK36" s="652"/>
      <c r="DL36" s="652"/>
      <c r="DM36" s="652"/>
      <c r="DN36" s="652"/>
      <c r="DO36" s="652"/>
      <c r="DP36" s="652"/>
      <c r="DQ36" s="652"/>
      <c r="DR36" s="652"/>
      <c r="DS36" s="652"/>
      <c r="DT36" s="652"/>
      <c r="DU36" s="652"/>
      <c r="DV36" s="652"/>
      <c r="DW36" s="652"/>
      <c r="DX36" s="652"/>
      <c r="DY36" s="652"/>
      <c r="DZ36" s="652"/>
      <c r="EA36" s="652"/>
      <c r="EB36" s="652"/>
      <c r="EC36" s="652"/>
      <c r="ED36" s="653"/>
      <c r="EE36" s="653"/>
      <c r="EF36" s="653"/>
      <c r="EG36" s="653"/>
      <c r="EH36" s="653"/>
      <c r="EI36" s="653"/>
      <c r="EJ36" s="653"/>
      <c r="EK36" s="653"/>
      <c r="EL36" s="653"/>
      <c r="EM36" s="653"/>
      <c r="EN36" s="653"/>
      <c r="EO36" s="653"/>
      <c r="EP36" s="653"/>
      <c r="EQ36" s="653"/>
      <c r="ER36" s="653"/>
      <c r="ES36" s="653"/>
      <c r="ET36" s="653"/>
      <c r="EU36" s="653"/>
      <c r="EV36" s="653"/>
      <c r="EW36" s="653"/>
      <c r="EX36" s="653"/>
      <c r="EY36" s="653"/>
      <c r="EZ36" s="653"/>
      <c r="FA36" s="653"/>
      <c r="FB36" s="653"/>
      <c r="FC36" s="653"/>
      <c r="FD36" s="654"/>
      <c r="FE36" s="654"/>
      <c r="FF36" s="654"/>
      <c r="FG36" s="654"/>
    </row>
    <row r="37" spans="2:163" ht="19.5" customHeight="1">
      <c r="B37" s="659"/>
      <c r="C37" s="659"/>
      <c r="D37" s="659"/>
      <c r="E37" s="659"/>
      <c r="F37" s="659"/>
      <c r="G37" s="659"/>
      <c r="H37" s="659"/>
      <c r="I37" s="659"/>
      <c r="J37" s="659"/>
      <c r="K37" s="659"/>
      <c r="L37" s="659"/>
      <c r="M37" s="659"/>
      <c r="N37" s="659"/>
      <c r="O37" s="659"/>
      <c r="P37" s="659"/>
      <c r="Q37" s="659"/>
      <c r="R37" s="659"/>
      <c r="S37" s="659"/>
      <c r="T37" s="659"/>
      <c r="U37" s="659"/>
      <c r="V37" s="660"/>
      <c r="W37" s="660"/>
      <c r="X37" s="660"/>
      <c r="Y37" s="660"/>
      <c r="Z37" s="660"/>
      <c r="AA37" s="660"/>
      <c r="AB37" s="660"/>
      <c r="AC37" s="660"/>
      <c r="AD37" s="660"/>
      <c r="AE37" s="660"/>
      <c r="AF37" s="661"/>
      <c r="AG37" s="661"/>
      <c r="AH37" s="661"/>
      <c r="AI37" s="661"/>
      <c r="AJ37" s="661"/>
      <c r="AK37" s="661"/>
      <c r="AL37" s="661"/>
      <c r="AM37" s="661"/>
      <c r="AN37" s="661"/>
      <c r="AO37" s="661"/>
      <c r="AP37" s="662"/>
      <c r="AQ37" s="662"/>
      <c r="AR37" s="662"/>
      <c r="AS37" s="662"/>
      <c r="AT37" s="662"/>
      <c r="AU37" s="662"/>
      <c r="AV37" s="662"/>
      <c r="AW37" s="662"/>
      <c r="AX37" s="662"/>
      <c r="AY37" s="662"/>
      <c r="AZ37" s="662"/>
      <c r="BA37" s="662"/>
      <c r="BB37" s="662"/>
      <c r="BC37" s="662"/>
      <c r="BD37" s="662"/>
      <c r="BE37" s="662"/>
      <c r="BF37" s="662"/>
      <c r="BG37" s="662"/>
      <c r="BH37" s="662"/>
      <c r="BI37" s="662"/>
      <c r="BJ37" s="662"/>
      <c r="BK37" s="662"/>
      <c r="BL37" s="662"/>
      <c r="BM37" s="662"/>
      <c r="BN37" s="662"/>
      <c r="BO37" s="662"/>
      <c r="BP37" s="662"/>
      <c r="BQ37" s="662"/>
      <c r="BR37" s="662"/>
      <c r="BS37" s="662"/>
      <c r="BT37" s="662"/>
      <c r="BU37" s="662"/>
      <c r="BV37" s="662"/>
      <c r="BW37" s="662"/>
      <c r="BX37" s="662"/>
      <c r="BY37" s="662"/>
      <c r="BZ37" s="662"/>
      <c r="CA37" s="662"/>
      <c r="CB37" s="662"/>
      <c r="CC37" s="662"/>
      <c r="CD37" s="662"/>
      <c r="CE37" s="662"/>
      <c r="CF37" s="662"/>
      <c r="CG37" s="662"/>
      <c r="CH37" s="662"/>
      <c r="CI37" s="662"/>
      <c r="CJ37" s="662"/>
      <c r="CK37" s="662"/>
      <c r="CL37" s="662"/>
      <c r="CM37" s="662"/>
      <c r="CN37" s="662"/>
      <c r="CO37" s="662"/>
      <c r="CP37" s="662"/>
      <c r="CQ37" s="662"/>
      <c r="CR37" s="662"/>
      <c r="CS37" s="662"/>
      <c r="CT37" s="651"/>
      <c r="CU37" s="651"/>
      <c r="CV37" s="651"/>
      <c r="CW37" s="651"/>
      <c r="CX37" s="651"/>
      <c r="CY37" s="651"/>
      <c r="CZ37" s="651"/>
      <c r="DA37" s="651"/>
      <c r="DC37" s="652">
        <f>'２．ｱｾｽﾒﾝﾄｼｰﾄ'!BX69</f>
        <v>0</v>
      </c>
      <c r="DD37" s="652"/>
      <c r="DE37" s="652"/>
      <c r="DF37" s="652"/>
      <c r="DG37" s="652"/>
      <c r="DH37" s="652"/>
      <c r="DI37" s="652"/>
      <c r="DJ37" s="652"/>
      <c r="DK37" s="652"/>
      <c r="DL37" s="652"/>
      <c r="DM37" s="652"/>
      <c r="DN37" s="652"/>
      <c r="DO37" s="652"/>
      <c r="DP37" s="652"/>
      <c r="DQ37" s="652"/>
      <c r="DR37" s="652"/>
      <c r="DS37" s="652"/>
      <c r="DT37" s="652"/>
      <c r="DU37" s="652"/>
      <c r="DV37" s="652"/>
      <c r="DW37" s="652"/>
      <c r="DX37" s="652"/>
      <c r="DY37" s="652"/>
      <c r="DZ37" s="652"/>
      <c r="EA37" s="652"/>
      <c r="EB37" s="652"/>
      <c r="EC37" s="652"/>
      <c r="ED37" s="653"/>
      <c r="EE37" s="653"/>
      <c r="EF37" s="653"/>
      <c r="EG37" s="653"/>
      <c r="EH37" s="653"/>
      <c r="EI37" s="653"/>
      <c r="EJ37" s="653"/>
      <c r="EK37" s="653"/>
      <c r="EL37" s="653"/>
      <c r="EM37" s="653"/>
      <c r="EN37" s="653"/>
      <c r="EO37" s="653"/>
      <c r="EP37" s="653"/>
      <c r="EQ37" s="653"/>
      <c r="ER37" s="653"/>
      <c r="ES37" s="653"/>
      <c r="ET37" s="653"/>
      <c r="EU37" s="653"/>
      <c r="EV37" s="653"/>
      <c r="EW37" s="653"/>
      <c r="EX37" s="653"/>
      <c r="EY37" s="653"/>
      <c r="EZ37" s="653"/>
      <c r="FA37" s="653"/>
      <c r="FB37" s="653"/>
      <c r="FC37" s="653"/>
      <c r="FD37" s="654"/>
      <c r="FE37" s="654"/>
      <c r="FF37" s="654"/>
      <c r="FG37" s="654"/>
    </row>
    <row r="38" spans="2:163" ht="19.5" customHeight="1">
      <c r="B38" s="659"/>
      <c r="C38" s="659"/>
      <c r="D38" s="659"/>
      <c r="E38" s="659"/>
      <c r="F38" s="659"/>
      <c r="G38" s="659"/>
      <c r="H38" s="659"/>
      <c r="I38" s="659"/>
      <c r="J38" s="659"/>
      <c r="K38" s="659"/>
      <c r="L38" s="659"/>
      <c r="M38" s="659"/>
      <c r="N38" s="659"/>
      <c r="O38" s="659"/>
      <c r="P38" s="659"/>
      <c r="Q38" s="659"/>
      <c r="R38" s="659"/>
      <c r="S38" s="659"/>
      <c r="T38" s="659"/>
      <c r="U38" s="659"/>
      <c r="V38" s="660"/>
      <c r="W38" s="660"/>
      <c r="X38" s="660"/>
      <c r="Y38" s="660"/>
      <c r="Z38" s="660"/>
      <c r="AA38" s="660"/>
      <c r="AB38" s="660"/>
      <c r="AC38" s="660"/>
      <c r="AD38" s="660"/>
      <c r="AE38" s="660"/>
      <c r="AF38" s="661"/>
      <c r="AG38" s="661"/>
      <c r="AH38" s="661"/>
      <c r="AI38" s="661"/>
      <c r="AJ38" s="661"/>
      <c r="AK38" s="661"/>
      <c r="AL38" s="661"/>
      <c r="AM38" s="661"/>
      <c r="AN38" s="661"/>
      <c r="AO38" s="661"/>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c r="BR38" s="662"/>
      <c r="BS38" s="662"/>
      <c r="BT38" s="662"/>
      <c r="BU38" s="662"/>
      <c r="BV38" s="662"/>
      <c r="BW38" s="662"/>
      <c r="BX38" s="662"/>
      <c r="BY38" s="662"/>
      <c r="BZ38" s="662"/>
      <c r="CA38" s="662"/>
      <c r="CB38" s="662"/>
      <c r="CC38" s="662"/>
      <c r="CD38" s="662"/>
      <c r="CE38" s="662"/>
      <c r="CF38" s="662"/>
      <c r="CG38" s="662"/>
      <c r="CH38" s="662"/>
      <c r="CI38" s="662"/>
      <c r="CJ38" s="662"/>
      <c r="CK38" s="662"/>
      <c r="CL38" s="662"/>
      <c r="CM38" s="662"/>
      <c r="CN38" s="662"/>
      <c r="CO38" s="662"/>
      <c r="CP38" s="662"/>
      <c r="CQ38" s="662"/>
      <c r="CR38" s="662"/>
      <c r="CS38" s="662"/>
      <c r="CT38" s="651"/>
      <c r="CU38" s="651"/>
      <c r="CV38" s="651"/>
      <c r="CW38" s="651"/>
      <c r="CX38" s="651"/>
      <c r="CY38" s="651"/>
      <c r="CZ38" s="651"/>
      <c r="DA38" s="651"/>
      <c r="DC38" s="652"/>
      <c r="DD38" s="652"/>
      <c r="DE38" s="652"/>
      <c r="DF38" s="652"/>
      <c r="DG38" s="652"/>
      <c r="DH38" s="652"/>
      <c r="DI38" s="652"/>
      <c r="DJ38" s="652"/>
      <c r="DK38" s="652"/>
      <c r="DL38" s="652"/>
      <c r="DM38" s="652"/>
      <c r="DN38" s="652"/>
      <c r="DO38" s="652"/>
      <c r="DP38" s="652"/>
      <c r="DQ38" s="652"/>
      <c r="DR38" s="652"/>
      <c r="DS38" s="652"/>
      <c r="DT38" s="652"/>
      <c r="DU38" s="652"/>
      <c r="DV38" s="652"/>
      <c r="DW38" s="652"/>
      <c r="DX38" s="652"/>
      <c r="DY38" s="652"/>
      <c r="DZ38" s="652"/>
      <c r="EA38" s="652"/>
      <c r="EB38" s="652"/>
      <c r="EC38" s="652"/>
      <c r="ED38" s="653"/>
      <c r="EE38" s="653"/>
      <c r="EF38" s="653"/>
      <c r="EG38" s="653"/>
      <c r="EH38" s="653"/>
      <c r="EI38" s="653"/>
      <c r="EJ38" s="653"/>
      <c r="EK38" s="653"/>
      <c r="EL38" s="653"/>
      <c r="EM38" s="653"/>
      <c r="EN38" s="653"/>
      <c r="EO38" s="653"/>
      <c r="EP38" s="653"/>
      <c r="EQ38" s="653"/>
      <c r="ER38" s="653"/>
      <c r="ES38" s="653"/>
      <c r="ET38" s="653"/>
      <c r="EU38" s="653"/>
      <c r="EV38" s="653"/>
      <c r="EW38" s="653"/>
      <c r="EX38" s="653"/>
      <c r="EY38" s="653"/>
      <c r="EZ38" s="653"/>
      <c r="FA38" s="653"/>
      <c r="FB38" s="653"/>
      <c r="FC38" s="653"/>
      <c r="FD38" s="654"/>
      <c r="FE38" s="654"/>
      <c r="FF38" s="654"/>
      <c r="FG38" s="654"/>
    </row>
    <row r="39" spans="2:163" ht="18.75" customHeight="1">
      <c r="B39" s="659"/>
      <c r="C39" s="659"/>
      <c r="D39" s="659"/>
      <c r="E39" s="659"/>
      <c r="F39" s="659"/>
      <c r="G39" s="659"/>
      <c r="H39" s="659"/>
      <c r="I39" s="659"/>
      <c r="J39" s="659"/>
      <c r="K39" s="659"/>
      <c r="L39" s="659"/>
      <c r="M39" s="659"/>
      <c r="N39" s="659"/>
      <c r="O39" s="659"/>
      <c r="P39" s="659"/>
      <c r="Q39" s="659"/>
      <c r="R39" s="659"/>
      <c r="S39" s="659"/>
      <c r="T39" s="659"/>
      <c r="U39" s="659"/>
      <c r="V39" s="660"/>
      <c r="W39" s="660"/>
      <c r="X39" s="660"/>
      <c r="Y39" s="660"/>
      <c r="Z39" s="660"/>
      <c r="AA39" s="660"/>
      <c r="AB39" s="660"/>
      <c r="AC39" s="660"/>
      <c r="AD39" s="660"/>
      <c r="AE39" s="660"/>
      <c r="AF39" s="661"/>
      <c r="AG39" s="661"/>
      <c r="AH39" s="661"/>
      <c r="AI39" s="661"/>
      <c r="AJ39" s="661"/>
      <c r="AK39" s="661"/>
      <c r="AL39" s="661"/>
      <c r="AM39" s="661"/>
      <c r="AN39" s="661"/>
      <c r="AO39" s="661"/>
      <c r="AP39" s="662"/>
      <c r="AQ39" s="662"/>
      <c r="AR39" s="662"/>
      <c r="AS39" s="662"/>
      <c r="AT39" s="662"/>
      <c r="AU39" s="662"/>
      <c r="AV39" s="662"/>
      <c r="AW39" s="662"/>
      <c r="AX39" s="662"/>
      <c r="AY39" s="662"/>
      <c r="AZ39" s="662"/>
      <c r="BA39" s="662"/>
      <c r="BB39" s="662"/>
      <c r="BC39" s="662"/>
      <c r="BD39" s="662"/>
      <c r="BE39" s="662"/>
      <c r="BF39" s="662"/>
      <c r="BG39" s="662"/>
      <c r="BH39" s="662"/>
      <c r="BI39" s="662"/>
      <c r="BJ39" s="662"/>
      <c r="BK39" s="662"/>
      <c r="BL39" s="662"/>
      <c r="BM39" s="662"/>
      <c r="BN39" s="662"/>
      <c r="BO39" s="662"/>
      <c r="BP39" s="662"/>
      <c r="BQ39" s="662"/>
      <c r="BR39" s="662"/>
      <c r="BS39" s="662"/>
      <c r="BT39" s="662"/>
      <c r="BU39" s="662"/>
      <c r="BV39" s="662"/>
      <c r="BW39" s="662"/>
      <c r="BX39" s="662"/>
      <c r="BY39" s="662"/>
      <c r="BZ39" s="662"/>
      <c r="CA39" s="662"/>
      <c r="CB39" s="662"/>
      <c r="CC39" s="662"/>
      <c r="CD39" s="662"/>
      <c r="CE39" s="662"/>
      <c r="CF39" s="662"/>
      <c r="CG39" s="662"/>
      <c r="CH39" s="662"/>
      <c r="CI39" s="662"/>
      <c r="CJ39" s="662"/>
      <c r="CK39" s="662"/>
      <c r="CL39" s="662"/>
      <c r="CM39" s="662"/>
      <c r="CN39" s="662"/>
      <c r="CO39" s="662"/>
      <c r="CP39" s="662"/>
      <c r="CQ39" s="662"/>
      <c r="CR39" s="662"/>
      <c r="CS39" s="662"/>
      <c r="CT39" s="651"/>
      <c r="CU39" s="651"/>
      <c r="CV39" s="651"/>
      <c r="CW39" s="651"/>
      <c r="CX39" s="651"/>
      <c r="CY39" s="651"/>
      <c r="CZ39" s="651"/>
      <c r="DA39" s="651"/>
      <c r="DC39" s="652"/>
      <c r="DD39" s="652"/>
      <c r="DE39" s="652"/>
      <c r="DF39" s="652"/>
      <c r="DG39" s="652"/>
      <c r="DH39" s="652"/>
      <c r="DI39" s="652"/>
      <c r="DJ39" s="652"/>
      <c r="DK39" s="652"/>
      <c r="DL39" s="652"/>
      <c r="DM39" s="652"/>
      <c r="DN39" s="652"/>
      <c r="DO39" s="652"/>
      <c r="DP39" s="652"/>
      <c r="DQ39" s="652"/>
      <c r="DR39" s="652"/>
      <c r="DS39" s="652"/>
      <c r="DT39" s="652"/>
      <c r="DU39" s="652"/>
      <c r="DV39" s="652"/>
      <c r="DW39" s="652"/>
      <c r="DX39" s="652"/>
      <c r="DY39" s="652"/>
      <c r="DZ39" s="652"/>
      <c r="EA39" s="652"/>
      <c r="EB39" s="652"/>
      <c r="EC39" s="652"/>
      <c r="ED39" s="653"/>
      <c r="EE39" s="653"/>
      <c r="EF39" s="653"/>
      <c r="EG39" s="653"/>
      <c r="EH39" s="653"/>
      <c r="EI39" s="653"/>
      <c r="EJ39" s="653"/>
      <c r="EK39" s="653"/>
      <c r="EL39" s="653"/>
      <c r="EM39" s="653"/>
      <c r="EN39" s="653"/>
      <c r="EO39" s="653"/>
      <c r="EP39" s="653"/>
      <c r="EQ39" s="653"/>
      <c r="ER39" s="653"/>
      <c r="ES39" s="653"/>
      <c r="ET39" s="653"/>
      <c r="EU39" s="653"/>
      <c r="EV39" s="653"/>
      <c r="EW39" s="653"/>
      <c r="EX39" s="653"/>
      <c r="EY39" s="653"/>
      <c r="EZ39" s="653"/>
      <c r="FA39" s="653"/>
      <c r="FB39" s="653"/>
      <c r="FC39" s="653"/>
      <c r="FD39" s="654"/>
      <c r="FE39" s="654"/>
      <c r="FF39" s="654"/>
      <c r="FG39" s="654"/>
    </row>
    <row r="40" spans="2:163" ht="19.5" customHeight="1">
      <c r="B40" s="659"/>
      <c r="C40" s="659"/>
      <c r="D40" s="659"/>
      <c r="E40" s="659"/>
      <c r="F40" s="659"/>
      <c r="G40" s="659"/>
      <c r="H40" s="659"/>
      <c r="I40" s="659"/>
      <c r="J40" s="659"/>
      <c r="K40" s="659"/>
      <c r="L40" s="659"/>
      <c r="M40" s="659"/>
      <c r="N40" s="659"/>
      <c r="O40" s="659"/>
      <c r="P40" s="659"/>
      <c r="Q40" s="659"/>
      <c r="R40" s="659"/>
      <c r="S40" s="659"/>
      <c r="T40" s="659"/>
      <c r="U40" s="659"/>
      <c r="V40" s="660"/>
      <c r="W40" s="660"/>
      <c r="X40" s="660"/>
      <c r="Y40" s="660"/>
      <c r="Z40" s="660"/>
      <c r="AA40" s="660"/>
      <c r="AB40" s="660"/>
      <c r="AC40" s="660"/>
      <c r="AD40" s="660"/>
      <c r="AE40" s="660"/>
      <c r="AF40" s="661"/>
      <c r="AG40" s="661"/>
      <c r="AH40" s="661"/>
      <c r="AI40" s="661"/>
      <c r="AJ40" s="661"/>
      <c r="AK40" s="661"/>
      <c r="AL40" s="661"/>
      <c r="AM40" s="661"/>
      <c r="AN40" s="661"/>
      <c r="AO40" s="661"/>
      <c r="AP40" s="662"/>
      <c r="AQ40" s="662"/>
      <c r="AR40" s="662"/>
      <c r="AS40" s="662"/>
      <c r="AT40" s="662"/>
      <c r="AU40" s="662"/>
      <c r="AV40" s="662"/>
      <c r="AW40" s="662"/>
      <c r="AX40" s="662"/>
      <c r="AY40" s="662"/>
      <c r="AZ40" s="662"/>
      <c r="BA40" s="662"/>
      <c r="BB40" s="662"/>
      <c r="BC40" s="662"/>
      <c r="BD40" s="662"/>
      <c r="BE40" s="662"/>
      <c r="BF40" s="662"/>
      <c r="BG40" s="662"/>
      <c r="BH40" s="662"/>
      <c r="BI40" s="662"/>
      <c r="BJ40" s="662"/>
      <c r="BK40" s="662"/>
      <c r="BL40" s="662"/>
      <c r="BM40" s="662"/>
      <c r="BN40" s="662"/>
      <c r="BO40" s="662"/>
      <c r="BP40" s="662"/>
      <c r="BQ40" s="662"/>
      <c r="BR40" s="662"/>
      <c r="BS40" s="662"/>
      <c r="BT40" s="662"/>
      <c r="BU40" s="662"/>
      <c r="BV40" s="662"/>
      <c r="BW40" s="662"/>
      <c r="BX40" s="662"/>
      <c r="BY40" s="662"/>
      <c r="BZ40" s="662"/>
      <c r="CA40" s="662"/>
      <c r="CB40" s="662"/>
      <c r="CC40" s="662"/>
      <c r="CD40" s="662"/>
      <c r="CE40" s="662"/>
      <c r="CF40" s="662"/>
      <c r="CG40" s="662"/>
      <c r="CH40" s="662"/>
      <c r="CI40" s="662"/>
      <c r="CJ40" s="662"/>
      <c r="CK40" s="662"/>
      <c r="CL40" s="662"/>
      <c r="CM40" s="662"/>
      <c r="CN40" s="662"/>
      <c r="CO40" s="662"/>
      <c r="CP40" s="662"/>
      <c r="CQ40" s="662"/>
      <c r="CR40" s="662"/>
      <c r="CS40" s="662"/>
      <c r="CT40" s="651"/>
      <c r="CU40" s="651"/>
      <c r="CV40" s="651"/>
      <c r="CW40" s="651"/>
      <c r="CX40" s="651"/>
      <c r="CY40" s="651"/>
      <c r="CZ40" s="651"/>
      <c r="DA40" s="651"/>
      <c r="DC40" s="652"/>
      <c r="DD40" s="652"/>
      <c r="DE40" s="652"/>
      <c r="DF40" s="652"/>
      <c r="DG40" s="652"/>
      <c r="DH40" s="652"/>
      <c r="DI40" s="652"/>
      <c r="DJ40" s="652"/>
      <c r="DK40" s="652"/>
      <c r="DL40" s="652"/>
      <c r="DM40" s="652"/>
      <c r="DN40" s="652"/>
      <c r="DO40" s="652"/>
      <c r="DP40" s="652"/>
      <c r="DQ40" s="652"/>
      <c r="DR40" s="652"/>
      <c r="DS40" s="652"/>
      <c r="DT40" s="652"/>
      <c r="DU40" s="652"/>
      <c r="DV40" s="652"/>
      <c r="DW40" s="652"/>
      <c r="DX40" s="652"/>
      <c r="DY40" s="652"/>
      <c r="DZ40" s="652"/>
      <c r="EA40" s="652"/>
      <c r="EB40" s="652"/>
      <c r="EC40" s="652"/>
      <c r="ED40" s="653"/>
      <c r="EE40" s="653"/>
      <c r="EF40" s="653"/>
      <c r="EG40" s="653"/>
      <c r="EH40" s="653"/>
      <c r="EI40" s="653"/>
      <c r="EJ40" s="653"/>
      <c r="EK40" s="653"/>
      <c r="EL40" s="653"/>
      <c r="EM40" s="653"/>
      <c r="EN40" s="653"/>
      <c r="EO40" s="653"/>
      <c r="EP40" s="653"/>
      <c r="EQ40" s="653"/>
      <c r="ER40" s="653"/>
      <c r="ES40" s="653"/>
      <c r="ET40" s="653"/>
      <c r="EU40" s="653"/>
      <c r="EV40" s="653"/>
      <c r="EW40" s="653"/>
      <c r="EX40" s="653"/>
      <c r="EY40" s="653"/>
      <c r="EZ40" s="653"/>
      <c r="FA40" s="653"/>
      <c r="FB40" s="653"/>
      <c r="FC40" s="653"/>
      <c r="FD40" s="654"/>
      <c r="FE40" s="654"/>
      <c r="FF40" s="654"/>
      <c r="FG40" s="654"/>
    </row>
    <row r="41" spans="2:163" ht="6" customHeight="1"/>
    <row r="42" spans="2:163" ht="19.5" customHeight="1">
      <c r="B42" s="663" t="s">
        <v>315</v>
      </c>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663"/>
      <c r="BR42" s="663"/>
      <c r="BS42" s="663"/>
      <c r="BT42" s="663"/>
      <c r="BU42" s="663"/>
      <c r="BV42" s="663"/>
      <c r="BW42" s="663"/>
      <c r="BX42" s="663"/>
      <c r="BY42" s="663"/>
      <c r="BZ42" s="663"/>
      <c r="CA42" s="663"/>
      <c r="CB42" s="663"/>
      <c r="CC42" s="663"/>
      <c r="CD42" s="663"/>
      <c r="CE42" s="663"/>
      <c r="CF42" s="663"/>
      <c r="CG42" s="663"/>
      <c r="CH42" s="663"/>
      <c r="CI42" s="663"/>
      <c r="CJ42" s="663"/>
      <c r="CK42" s="663"/>
      <c r="CL42" s="663"/>
      <c r="CM42" s="663"/>
      <c r="CN42" s="663"/>
      <c r="CO42" s="663"/>
      <c r="CP42" s="663"/>
      <c r="CQ42" s="663"/>
      <c r="CR42" s="663"/>
      <c r="CS42" s="663"/>
      <c r="CT42" s="663"/>
      <c r="CU42" s="663"/>
      <c r="CV42" s="663"/>
      <c r="CW42" s="663"/>
      <c r="CX42" s="663"/>
      <c r="CY42" s="663"/>
      <c r="CZ42" s="663"/>
      <c r="DA42" s="663"/>
      <c r="DB42" s="663" t="s">
        <v>316</v>
      </c>
      <c r="DC42" s="663"/>
      <c r="DD42" s="663"/>
      <c r="DE42" s="663"/>
      <c r="DF42" s="663"/>
      <c r="DG42" s="663"/>
      <c r="DH42" s="663"/>
      <c r="DI42" s="663"/>
      <c r="DJ42" s="663"/>
      <c r="DK42" s="663"/>
      <c r="DL42" s="663"/>
      <c r="DM42" s="663"/>
      <c r="DN42" s="663"/>
      <c r="DO42" s="663"/>
      <c r="DP42" s="663"/>
      <c r="DQ42" s="663"/>
      <c r="DR42" s="663"/>
      <c r="DS42" s="663"/>
      <c r="DT42" s="663"/>
      <c r="DU42" s="663"/>
      <c r="DV42" s="663"/>
      <c r="DW42" s="663"/>
      <c r="DX42" s="663"/>
      <c r="DY42" s="663"/>
      <c r="DZ42" s="663"/>
      <c r="EA42" s="663"/>
      <c r="EB42" s="663"/>
      <c r="EC42" s="663"/>
      <c r="ED42" s="663"/>
      <c r="EE42" s="663"/>
      <c r="EF42" s="663"/>
      <c r="EG42" s="663"/>
      <c r="EH42" s="663"/>
      <c r="EI42" s="663"/>
      <c r="EJ42" s="663"/>
      <c r="EK42" s="663"/>
      <c r="EL42" s="663"/>
      <c r="EM42" s="663"/>
      <c r="EN42" s="663"/>
      <c r="EO42" s="663"/>
      <c r="EP42" s="663"/>
      <c r="EQ42" s="663"/>
      <c r="ER42" s="663"/>
      <c r="ES42" s="663"/>
      <c r="ET42" s="663"/>
      <c r="EU42" s="663"/>
      <c r="EV42" s="663"/>
      <c r="EW42" s="663"/>
      <c r="EX42" s="663"/>
      <c r="EY42" s="663"/>
      <c r="EZ42" s="663"/>
      <c r="FA42" s="663"/>
      <c r="FB42" s="663"/>
      <c r="FC42" s="663"/>
      <c r="FD42" s="663"/>
      <c r="FE42" s="663"/>
      <c r="FF42" s="663"/>
      <c r="FG42" s="663"/>
    </row>
    <row r="43" spans="2:163" ht="19.5" customHeight="1">
      <c r="B43" s="663"/>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c r="AS43" s="663"/>
      <c r="AT43" s="663"/>
      <c r="AU43" s="663"/>
      <c r="AV43" s="663"/>
      <c r="AW43" s="663"/>
      <c r="AX43" s="663"/>
      <c r="AY43" s="663"/>
      <c r="AZ43" s="663"/>
      <c r="BA43" s="663"/>
      <c r="BB43" s="663"/>
      <c r="BC43" s="663"/>
      <c r="BD43" s="663"/>
      <c r="BE43" s="663"/>
      <c r="BF43" s="663"/>
      <c r="BG43" s="663"/>
      <c r="BH43" s="663"/>
      <c r="BI43" s="663"/>
      <c r="BJ43" s="663"/>
      <c r="BK43" s="663"/>
      <c r="BL43" s="663"/>
      <c r="BM43" s="663"/>
      <c r="BN43" s="663"/>
      <c r="BO43" s="663"/>
      <c r="BP43" s="663"/>
      <c r="BQ43" s="663"/>
      <c r="BR43" s="663"/>
      <c r="BS43" s="663"/>
      <c r="BT43" s="663"/>
      <c r="BU43" s="663"/>
      <c r="BV43" s="663"/>
      <c r="BW43" s="663"/>
      <c r="BX43" s="663"/>
      <c r="BY43" s="663"/>
      <c r="BZ43" s="663"/>
      <c r="CA43" s="663"/>
      <c r="CB43" s="663"/>
      <c r="CC43" s="663"/>
      <c r="CD43" s="663"/>
      <c r="CE43" s="663"/>
      <c r="CF43" s="663"/>
      <c r="CG43" s="663"/>
      <c r="CH43" s="663"/>
      <c r="CI43" s="663"/>
      <c r="CJ43" s="663"/>
      <c r="CK43" s="663"/>
      <c r="CL43" s="663"/>
      <c r="CM43" s="663"/>
      <c r="CN43" s="663"/>
      <c r="CO43" s="663"/>
      <c r="CP43" s="663"/>
      <c r="CQ43" s="663"/>
      <c r="CR43" s="663"/>
      <c r="CS43" s="663"/>
      <c r="CT43" s="663"/>
      <c r="CU43" s="663"/>
      <c r="CV43" s="663"/>
      <c r="CW43" s="663"/>
      <c r="CX43" s="663"/>
      <c r="CY43" s="663"/>
      <c r="CZ43" s="663"/>
      <c r="DA43" s="663"/>
      <c r="DB43" s="663"/>
      <c r="DC43" s="663"/>
      <c r="DD43" s="663"/>
      <c r="DE43" s="663"/>
      <c r="DF43" s="663"/>
      <c r="DG43" s="663"/>
      <c r="DH43" s="663"/>
      <c r="DI43" s="663"/>
      <c r="DJ43" s="663"/>
      <c r="DK43" s="663"/>
      <c r="DL43" s="663"/>
      <c r="DM43" s="663"/>
      <c r="DN43" s="663"/>
      <c r="DO43" s="663"/>
      <c r="DP43" s="663"/>
      <c r="DQ43" s="663"/>
      <c r="DR43" s="663"/>
      <c r="DS43" s="663"/>
      <c r="DT43" s="663"/>
      <c r="DU43" s="663"/>
      <c r="DV43" s="663"/>
      <c r="DW43" s="663"/>
      <c r="DX43" s="663"/>
      <c r="DY43" s="663"/>
      <c r="DZ43" s="663"/>
      <c r="EA43" s="663"/>
      <c r="EB43" s="663"/>
      <c r="EC43" s="663"/>
      <c r="ED43" s="663"/>
      <c r="EE43" s="663"/>
      <c r="EF43" s="663"/>
      <c r="EG43" s="663"/>
      <c r="EH43" s="663"/>
      <c r="EI43" s="663"/>
      <c r="EJ43" s="663"/>
      <c r="EK43" s="663"/>
      <c r="EL43" s="663"/>
      <c r="EM43" s="663"/>
      <c r="EN43" s="663"/>
      <c r="EO43" s="663"/>
      <c r="EP43" s="663"/>
      <c r="EQ43" s="663"/>
      <c r="ER43" s="663"/>
      <c r="ES43" s="663"/>
      <c r="ET43" s="663"/>
      <c r="EU43" s="663"/>
      <c r="EV43" s="663"/>
      <c r="EW43" s="663"/>
      <c r="EX43" s="663"/>
      <c r="EY43" s="663"/>
      <c r="EZ43" s="663"/>
      <c r="FA43" s="663"/>
      <c r="FB43" s="663"/>
      <c r="FC43" s="663"/>
      <c r="FD43" s="663"/>
      <c r="FE43" s="663"/>
      <c r="FF43" s="663"/>
      <c r="FG43" s="663"/>
    </row>
    <row r="44" spans="2:163" ht="19.5" customHeight="1">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663"/>
      <c r="AZ44" s="663"/>
      <c r="BA44" s="663"/>
      <c r="BB44" s="663"/>
      <c r="BC44" s="663"/>
      <c r="BD44" s="663"/>
      <c r="BE44" s="663"/>
      <c r="BF44" s="663"/>
      <c r="BG44" s="663"/>
      <c r="BH44" s="663"/>
      <c r="BI44" s="663"/>
      <c r="BJ44" s="663"/>
      <c r="BK44" s="663"/>
      <c r="BL44" s="663"/>
      <c r="BM44" s="663"/>
      <c r="BN44" s="663"/>
      <c r="BO44" s="663"/>
      <c r="BP44" s="663"/>
      <c r="BQ44" s="663"/>
      <c r="BR44" s="663"/>
      <c r="BS44" s="663"/>
      <c r="BT44" s="663"/>
      <c r="BU44" s="663"/>
      <c r="BV44" s="663"/>
      <c r="BW44" s="663"/>
      <c r="BX44" s="663"/>
      <c r="BY44" s="663"/>
      <c r="BZ44" s="663"/>
      <c r="CA44" s="663"/>
      <c r="CB44" s="663"/>
      <c r="CC44" s="663"/>
      <c r="CD44" s="663"/>
      <c r="CE44" s="663"/>
      <c r="CF44" s="663"/>
      <c r="CG44" s="663"/>
      <c r="CH44" s="663"/>
      <c r="CI44" s="663"/>
      <c r="CJ44" s="663"/>
      <c r="CK44" s="663"/>
      <c r="CL44" s="663"/>
      <c r="CM44" s="663"/>
      <c r="CN44" s="663"/>
      <c r="CO44" s="663"/>
      <c r="CP44" s="663"/>
      <c r="CQ44" s="663"/>
      <c r="CR44" s="663"/>
      <c r="CS44" s="663"/>
      <c r="CT44" s="663"/>
      <c r="CU44" s="663"/>
      <c r="CV44" s="663"/>
      <c r="CW44" s="663"/>
      <c r="CX44" s="663"/>
      <c r="CY44" s="663"/>
      <c r="CZ44" s="663"/>
      <c r="DA44" s="663"/>
      <c r="DB44" s="663"/>
      <c r="DC44" s="663"/>
      <c r="DD44" s="663"/>
      <c r="DE44" s="663"/>
      <c r="DF44" s="663"/>
      <c r="DG44" s="663"/>
      <c r="DH44" s="663"/>
      <c r="DI44" s="663"/>
      <c r="DJ44" s="663"/>
      <c r="DK44" s="663"/>
      <c r="DL44" s="663"/>
      <c r="DM44" s="663"/>
      <c r="DN44" s="663"/>
      <c r="DO44" s="663"/>
      <c r="DP44" s="663"/>
      <c r="DQ44" s="663"/>
      <c r="DR44" s="663"/>
      <c r="DS44" s="663"/>
      <c r="DT44" s="663"/>
      <c r="DU44" s="663"/>
      <c r="DV44" s="663"/>
      <c r="DW44" s="663"/>
      <c r="DX44" s="663"/>
      <c r="DY44" s="663"/>
      <c r="DZ44" s="663"/>
      <c r="EA44" s="663"/>
      <c r="EB44" s="663"/>
      <c r="EC44" s="663"/>
      <c r="ED44" s="663"/>
      <c r="EE44" s="663"/>
      <c r="EF44" s="663"/>
      <c r="EG44" s="663"/>
      <c r="EH44" s="663"/>
      <c r="EI44" s="663"/>
      <c r="EJ44" s="663"/>
      <c r="EK44" s="663"/>
      <c r="EL44" s="663"/>
      <c r="EM44" s="663"/>
      <c r="EN44" s="663"/>
      <c r="EO44" s="663"/>
      <c r="EP44" s="663"/>
      <c r="EQ44" s="663"/>
      <c r="ER44" s="663"/>
      <c r="ES44" s="663"/>
      <c r="ET44" s="663"/>
      <c r="EU44" s="663"/>
      <c r="EV44" s="663"/>
      <c r="EW44" s="663"/>
      <c r="EX44" s="663"/>
      <c r="EY44" s="663"/>
      <c r="EZ44" s="663"/>
      <c r="FA44" s="663"/>
      <c r="FB44" s="663"/>
      <c r="FC44" s="663"/>
      <c r="FD44" s="663"/>
      <c r="FE44" s="663"/>
      <c r="FF44" s="663"/>
      <c r="FG44" s="663"/>
    </row>
  </sheetData>
  <sheetProtection sheet="1" objects="1" scenarios="1" selectLockedCells="1"/>
  <mergeCells count="229">
    <mergeCell ref="B42:DA44"/>
    <mergeCell ref="DB42:FG44"/>
    <mergeCell ref="DC37:EC40"/>
    <mergeCell ref="ED37:FC40"/>
    <mergeCell ref="FD37:FG40"/>
    <mergeCell ref="B38:U38"/>
    <mergeCell ref="V38:AE38"/>
    <mergeCell ref="AF38:AO38"/>
    <mergeCell ref="AP38:BO38"/>
    <mergeCell ref="BP38:CS38"/>
    <mergeCell ref="CT38:DA38"/>
    <mergeCell ref="B39:U39"/>
    <mergeCell ref="V39:AE39"/>
    <mergeCell ref="AF39:AO39"/>
    <mergeCell ref="AP39:BO39"/>
    <mergeCell ref="BP39:CS39"/>
    <mergeCell ref="CT39:DA39"/>
    <mergeCell ref="B40:U40"/>
    <mergeCell ref="V40:AE40"/>
    <mergeCell ref="AF40:AO40"/>
    <mergeCell ref="AP40:BO40"/>
    <mergeCell ref="BP40:CS40"/>
    <mergeCell ref="CT40:DA40"/>
    <mergeCell ref="AP36:BO36"/>
    <mergeCell ref="BP36:CS36"/>
    <mergeCell ref="CT36:DA36"/>
    <mergeCell ref="B37:U37"/>
    <mergeCell ref="V37:AE37"/>
    <mergeCell ref="AF37:AO37"/>
    <mergeCell ref="AP37:BO37"/>
    <mergeCell ref="BP37:CS37"/>
    <mergeCell ref="CT37:DA37"/>
    <mergeCell ref="B33:U33"/>
    <mergeCell ref="V33:AE33"/>
    <mergeCell ref="AF33:AO33"/>
    <mergeCell ref="AP33:BO33"/>
    <mergeCell ref="BP33:CS33"/>
    <mergeCell ref="CT33:DA33"/>
    <mergeCell ref="DC33:EC36"/>
    <mergeCell ref="ED33:FC36"/>
    <mergeCell ref="FD33:FG36"/>
    <mergeCell ref="B34:U34"/>
    <mergeCell ref="V34:AE34"/>
    <mergeCell ref="AF34:AO34"/>
    <mergeCell ref="AP34:BO34"/>
    <mergeCell ref="BP34:CS34"/>
    <mergeCell ref="CT34:DA34"/>
    <mergeCell ref="B35:U35"/>
    <mergeCell ref="V35:AE35"/>
    <mergeCell ref="AF35:AO35"/>
    <mergeCell ref="AP35:BO35"/>
    <mergeCell ref="BP35:CS35"/>
    <mergeCell ref="CT35:DA35"/>
    <mergeCell ref="B36:U36"/>
    <mergeCell ref="V36:AE36"/>
    <mergeCell ref="AF36:AO36"/>
    <mergeCell ref="AP31:BO31"/>
    <mergeCell ref="BP31:CS31"/>
    <mergeCell ref="CT31:DA31"/>
    <mergeCell ref="B32:U32"/>
    <mergeCell ref="V32:AE32"/>
    <mergeCell ref="AF32:AO32"/>
    <mergeCell ref="AP32:BO32"/>
    <mergeCell ref="BP32:CS32"/>
    <mergeCell ref="CT32:DA32"/>
    <mergeCell ref="B28:U28"/>
    <mergeCell ref="V28:AE28"/>
    <mergeCell ref="AF28:AO28"/>
    <mergeCell ref="AP28:BO28"/>
    <mergeCell ref="BP28:CS28"/>
    <mergeCell ref="CT28:DA28"/>
    <mergeCell ref="DC28:EC32"/>
    <mergeCell ref="ED28:FC32"/>
    <mergeCell ref="FD28:FG32"/>
    <mergeCell ref="B29:U29"/>
    <mergeCell ref="V29:AE29"/>
    <mergeCell ref="AF29:AO29"/>
    <mergeCell ref="AP29:BO29"/>
    <mergeCell ref="BP29:CS29"/>
    <mergeCell ref="CT29:DA29"/>
    <mergeCell ref="B30:U30"/>
    <mergeCell ref="V30:AE30"/>
    <mergeCell ref="AF30:AO30"/>
    <mergeCell ref="AP30:BO30"/>
    <mergeCell ref="BP30:CS30"/>
    <mergeCell ref="CT30:DA30"/>
    <mergeCell ref="B31:U31"/>
    <mergeCell ref="V31:AE31"/>
    <mergeCell ref="AF31:AO31"/>
    <mergeCell ref="AP26:BO26"/>
    <mergeCell ref="BP26:CS26"/>
    <mergeCell ref="CT26:DA26"/>
    <mergeCell ref="B27:U27"/>
    <mergeCell ref="V27:AE27"/>
    <mergeCell ref="AF27:AO27"/>
    <mergeCell ref="AP27:BO27"/>
    <mergeCell ref="BP27:CS27"/>
    <mergeCell ref="CT27:DA27"/>
    <mergeCell ref="B23:U23"/>
    <mergeCell ref="V23:AE23"/>
    <mergeCell ref="AF23:AO23"/>
    <mergeCell ref="AP23:BO23"/>
    <mergeCell ref="BP23:CS23"/>
    <mergeCell ref="CT23:DA23"/>
    <mergeCell ref="DC23:EC27"/>
    <mergeCell ref="ED23:FC27"/>
    <mergeCell ref="FD23:FG27"/>
    <mergeCell ref="B24:U24"/>
    <mergeCell ref="V24:AE24"/>
    <mergeCell ref="AF24:AO24"/>
    <mergeCell ref="AP24:BO24"/>
    <mergeCell ref="BP24:CS24"/>
    <mergeCell ref="CT24:DA24"/>
    <mergeCell ref="B25:U25"/>
    <mergeCell ref="V25:AE25"/>
    <mergeCell ref="AF25:AO25"/>
    <mergeCell ref="AP25:BO25"/>
    <mergeCell ref="BP25:CS25"/>
    <mergeCell ref="CT25:DA25"/>
    <mergeCell ref="B26:U26"/>
    <mergeCell ref="V26:AE26"/>
    <mergeCell ref="AF26:AO26"/>
    <mergeCell ref="FD18:FG22"/>
    <mergeCell ref="H19:U19"/>
    <mergeCell ref="V19:AE19"/>
    <mergeCell ref="AF19:AO19"/>
    <mergeCell ref="AP19:BO19"/>
    <mergeCell ref="BP19:CS19"/>
    <mergeCell ref="CT19:DA19"/>
    <mergeCell ref="B20:G21"/>
    <mergeCell ref="H20:U20"/>
    <mergeCell ref="V20:AE20"/>
    <mergeCell ref="AF20:AO20"/>
    <mergeCell ref="AP20:BO20"/>
    <mergeCell ref="BP20:CS20"/>
    <mergeCell ref="CT20:DA20"/>
    <mergeCell ref="H21:U21"/>
    <mergeCell ref="V21:AE21"/>
    <mergeCell ref="AF21:AO21"/>
    <mergeCell ref="AP21:BO21"/>
    <mergeCell ref="BP21:CS21"/>
    <mergeCell ref="CT21:DA21"/>
    <mergeCell ref="B22:U22"/>
    <mergeCell ref="V22:AE22"/>
    <mergeCell ref="AF22:AO22"/>
    <mergeCell ref="AP22:BO22"/>
    <mergeCell ref="B18:G19"/>
    <mergeCell ref="H18:U18"/>
    <mergeCell ref="V18:AE18"/>
    <mergeCell ref="AF18:AO18"/>
    <mergeCell ref="AP18:BO18"/>
    <mergeCell ref="BP18:CS18"/>
    <mergeCell ref="CT18:DA18"/>
    <mergeCell ref="DC18:EC22"/>
    <mergeCell ref="ED18:FC22"/>
    <mergeCell ref="BP22:CS22"/>
    <mergeCell ref="CT22:DA22"/>
    <mergeCell ref="H16:U16"/>
    <mergeCell ref="V16:AE16"/>
    <mergeCell ref="AF16:AO16"/>
    <mergeCell ref="AP16:BO16"/>
    <mergeCell ref="BP16:CS16"/>
    <mergeCell ref="CT16:DA16"/>
    <mergeCell ref="H17:U17"/>
    <mergeCell ref="V17:AE17"/>
    <mergeCell ref="AF17:AO17"/>
    <mergeCell ref="AP17:BO17"/>
    <mergeCell ref="BP17:CS17"/>
    <mergeCell ref="CT17:DA17"/>
    <mergeCell ref="FD11:FG12"/>
    <mergeCell ref="B13:G14"/>
    <mergeCell ref="H13:U13"/>
    <mergeCell ref="V13:AE13"/>
    <mergeCell ref="AF13:AO13"/>
    <mergeCell ref="AP13:BO13"/>
    <mergeCell ref="BP13:CS13"/>
    <mergeCell ref="CT13:DA13"/>
    <mergeCell ref="DC13:EC17"/>
    <mergeCell ref="ED13:FC17"/>
    <mergeCell ref="FD13:FG17"/>
    <mergeCell ref="H14:U14"/>
    <mergeCell ref="V14:AE14"/>
    <mergeCell ref="AF14:AO14"/>
    <mergeCell ref="AP14:BO14"/>
    <mergeCell ref="BP14:CS14"/>
    <mergeCell ref="CT14:DA14"/>
    <mergeCell ref="B15:G17"/>
    <mergeCell ref="H15:U15"/>
    <mergeCell ref="V15:AE15"/>
    <mergeCell ref="AF15:AO15"/>
    <mergeCell ref="AP15:BO15"/>
    <mergeCell ref="BP15:CS15"/>
    <mergeCell ref="CT15:DA15"/>
    <mergeCell ref="B10:U12"/>
    <mergeCell ref="V10:DA10"/>
    <mergeCell ref="V11:AE12"/>
    <mergeCell ref="AF11:AO12"/>
    <mergeCell ref="AP11:BO12"/>
    <mergeCell ref="BP11:CS12"/>
    <mergeCell ref="CT11:DA12"/>
    <mergeCell ref="DC11:EC12"/>
    <mergeCell ref="ED11:FC12"/>
    <mergeCell ref="DC4:DH9"/>
    <mergeCell ref="DI4:DJ6"/>
    <mergeCell ref="DK4:FG6"/>
    <mergeCell ref="B6:U9"/>
    <mergeCell ref="V6:X7"/>
    <mergeCell ref="Y6:AW7"/>
    <mergeCell ref="AX6:AZ7"/>
    <mergeCell ref="BA6:BY7"/>
    <mergeCell ref="BZ6:CB7"/>
    <mergeCell ref="CC6:DA7"/>
    <mergeCell ref="DI7:DJ9"/>
    <mergeCell ref="DK7:FG9"/>
    <mergeCell ref="V8:X9"/>
    <mergeCell ref="Y8:AW9"/>
    <mergeCell ref="AX8:AZ9"/>
    <mergeCell ref="BA8:BY9"/>
    <mergeCell ref="BZ8:CB9"/>
    <mergeCell ref="CC8:DA9"/>
    <mergeCell ref="B1:K2"/>
    <mergeCell ref="L1:AE2"/>
    <mergeCell ref="AF1:AI2"/>
    <mergeCell ref="BH1:DA2"/>
    <mergeCell ref="DC1:DI2"/>
    <mergeCell ref="DJ1:EB2"/>
    <mergeCell ref="EC1:EF2"/>
    <mergeCell ref="EI1:EO2"/>
    <mergeCell ref="EP1:FG2"/>
  </mergeCells>
  <phoneticPr fontId="38"/>
  <conditionalFormatting sqref="CT13">
    <cfRule type="expression" dxfId="56" priority="2">
      <formula>(OR((CT13="改善 ↗")))</formula>
    </cfRule>
    <cfRule type="expression" dxfId="55" priority="3">
      <formula>(OR((CT13="悪化 ↘")))</formula>
    </cfRule>
  </conditionalFormatting>
  <conditionalFormatting sqref="CT14">
    <cfRule type="expression" dxfId="54" priority="4">
      <formula>(OR((CT14="改善 ↗")))</formula>
    </cfRule>
    <cfRule type="expression" dxfId="53" priority="5">
      <formula>(OR((CT14="悪化 ↘")))</formula>
    </cfRule>
  </conditionalFormatting>
  <conditionalFormatting sqref="CT15">
    <cfRule type="expression" dxfId="52" priority="6">
      <formula>(OR((CT15="改善 ↗")))</formula>
    </cfRule>
    <cfRule type="expression" dxfId="51" priority="7">
      <formula>(OR((CT15="悪化 ↘")))</formula>
    </cfRule>
  </conditionalFormatting>
  <conditionalFormatting sqref="CT16">
    <cfRule type="expression" dxfId="50" priority="8">
      <formula>(OR((CT16="改善 ↗")))</formula>
    </cfRule>
    <cfRule type="expression" dxfId="49" priority="9">
      <formula>(OR((CT16="悪化 ↘")))</formula>
    </cfRule>
  </conditionalFormatting>
  <conditionalFormatting sqref="CT17">
    <cfRule type="expression" dxfId="48" priority="10">
      <formula>(OR((CT17="改善 ↗")))</formula>
    </cfRule>
    <cfRule type="expression" dxfId="47" priority="11">
      <formula>(OR((CT17="悪化 ↘")))</formula>
    </cfRule>
  </conditionalFormatting>
  <conditionalFormatting sqref="CT18">
    <cfRule type="expression" dxfId="46" priority="12">
      <formula>(OR((CT18="改善 ↗")))</formula>
    </cfRule>
    <cfRule type="expression" dxfId="45" priority="13">
      <formula>(OR((CT18="悪化 ↘")))</formula>
    </cfRule>
  </conditionalFormatting>
  <conditionalFormatting sqref="CT19">
    <cfRule type="expression" dxfId="44" priority="14">
      <formula>(OR((CT19="改善 ↗")))</formula>
    </cfRule>
    <cfRule type="expression" dxfId="43" priority="15">
      <formula>(OR((CT19="悪化 ↘")))</formula>
    </cfRule>
  </conditionalFormatting>
  <conditionalFormatting sqref="CT20">
    <cfRule type="expression" dxfId="42" priority="16">
      <formula>(OR((CT20="改善 ↗")))</formula>
    </cfRule>
    <cfRule type="expression" dxfId="41" priority="17">
      <formula>(OR((CT20="悪化 ↘")))</formula>
    </cfRule>
  </conditionalFormatting>
  <conditionalFormatting sqref="CT21">
    <cfRule type="expression" dxfId="40" priority="18">
      <formula>(OR((CT21="改善 ↗")))</formula>
    </cfRule>
    <cfRule type="expression" dxfId="39" priority="19">
      <formula>(OR((CT21="悪化 ↘")))</formula>
    </cfRule>
  </conditionalFormatting>
  <conditionalFormatting sqref="CT22">
    <cfRule type="expression" dxfId="38" priority="20">
      <formula>(OR((CT22="改善 ↗")))</formula>
    </cfRule>
    <cfRule type="expression" dxfId="37" priority="21">
      <formula>(OR((CT22="悪化 ↘")))</formula>
    </cfRule>
  </conditionalFormatting>
  <conditionalFormatting sqref="CT23">
    <cfRule type="expression" dxfId="36" priority="22">
      <formula>(OR((CT23="改善 ↗")))</formula>
    </cfRule>
    <cfRule type="expression" dxfId="35" priority="23">
      <formula>(OR((CT23="悪化 ↘")))</formula>
    </cfRule>
  </conditionalFormatting>
  <conditionalFormatting sqref="CT24">
    <cfRule type="expression" dxfId="34" priority="24">
      <formula>(OR((CT24="改善 ↗")))</formula>
    </cfRule>
    <cfRule type="expression" dxfId="33" priority="25">
      <formula>(OR((CT24="悪化 ↘")))</formula>
    </cfRule>
  </conditionalFormatting>
  <conditionalFormatting sqref="CT25">
    <cfRule type="expression" dxfId="32" priority="26">
      <formula>(OR((CT25="改善 ↗")))</formula>
    </cfRule>
    <cfRule type="expression" dxfId="31" priority="27">
      <formula>(OR((CT25="悪化 ↘")))</formula>
    </cfRule>
  </conditionalFormatting>
  <conditionalFormatting sqref="CT26">
    <cfRule type="expression" dxfId="30" priority="28">
      <formula>(OR((CT26="改善 ↗")))</formula>
    </cfRule>
    <cfRule type="expression" dxfId="29" priority="29">
      <formula>(OR((CT26="悪化 ↘")))</formula>
    </cfRule>
  </conditionalFormatting>
  <conditionalFormatting sqref="CT27">
    <cfRule type="expression" dxfId="28" priority="30">
      <formula>(OR((CT27="改善 ↗")))</formula>
    </cfRule>
    <cfRule type="expression" dxfId="27" priority="31">
      <formula>(OR((CT27="悪化 ↘")))</formula>
    </cfRule>
  </conditionalFormatting>
  <conditionalFormatting sqref="CT28">
    <cfRule type="expression" dxfId="26" priority="32">
      <formula>(OR((CT28="改善 ↗")))</formula>
    </cfRule>
    <cfRule type="expression" dxfId="25" priority="33">
      <formula>(OR((CT28="悪化 ↘")))</formula>
    </cfRule>
  </conditionalFormatting>
  <conditionalFormatting sqref="CT29">
    <cfRule type="expression" dxfId="24" priority="34">
      <formula>(OR((CT29="改善 ↗")))</formula>
    </cfRule>
    <cfRule type="expression" dxfId="23" priority="35">
      <formula>(OR((CT29="悪化 ↘")))</formula>
    </cfRule>
  </conditionalFormatting>
  <conditionalFormatting sqref="CT30">
    <cfRule type="expression" dxfId="22" priority="36">
      <formula>(OR((CT30="改善 ↗")))</formula>
    </cfRule>
    <cfRule type="expression" dxfId="21" priority="37">
      <formula>(OR((CT30="悪化 ↘")))</formula>
    </cfRule>
  </conditionalFormatting>
  <conditionalFormatting sqref="CT31">
    <cfRule type="expression" dxfId="20" priority="38">
      <formula>(OR((CT31="改善 ↗")))</formula>
    </cfRule>
    <cfRule type="expression" dxfId="19" priority="39">
      <formula>(OR((CT31="悪化 ↘")))</formula>
    </cfRule>
  </conditionalFormatting>
  <conditionalFormatting sqref="CT32">
    <cfRule type="expression" dxfId="18" priority="40">
      <formula>(OR((CT32="改善 ↗")))</formula>
    </cfRule>
    <cfRule type="expression" dxfId="17" priority="41">
      <formula>(OR((CT32="悪化 ↘")))</formula>
    </cfRule>
  </conditionalFormatting>
  <conditionalFormatting sqref="CT33">
    <cfRule type="expression" dxfId="16" priority="42">
      <formula>(OR((CT33="改善 ↗")))</formula>
    </cfRule>
    <cfRule type="expression" dxfId="15" priority="43">
      <formula>(OR((CT33="悪化 ↘")))</formula>
    </cfRule>
  </conditionalFormatting>
  <conditionalFormatting sqref="CT34">
    <cfRule type="expression" dxfId="14" priority="44">
      <formula>(OR((CT34="改善 ↗")))</formula>
    </cfRule>
    <cfRule type="expression" dxfId="13" priority="45">
      <formula>(OR((CT34="悪化 ↘")))</formula>
    </cfRule>
  </conditionalFormatting>
  <conditionalFormatting sqref="CT35">
    <cfRule type="expression" dxfId="12" priority="46">
      <formula>(OR((CT35="改善 ↗")))</formula>
    </cfRule>
    <cfRule type="expression" dxfId="11" priority="47">
      <formula>(OR((CT35="悪化 ↘")))</formula>
    </cfRule>
  </conditionalFormatting>
  <conditionalFormatting sqref="CT36">
    <cfRule type="expression" dxfId="10" priority="48">
      <formula>(OR((CT36="改善 ↗")))</formula>
    </cfRule>
    <cfRule type="expression" dxfId="9" priority="49">
      <formula>(OR((CT36="悪化 ↘")))</formula>
    </cfRule>
  </conditionalFormatting>
  <conditionalFormatting sqref="CT37">
    <cfRule type="expression" dxfId="8" priority="50">
      <formula>(OR((CT37="改善 ↗")))</formula>
    </cfRule>
    <cfRule type="expression" dxfId="7" priority="51">
      <formula>(OR((CT37="悪化 ↘")))</formula>
    </cfRule>
  </conditionalFormatting>
  <conditionalFormatting sqref="CT38">
    <cfRule type="expression" dxfId="6" priority="52">
      <formula>(OR((CT38="改善 ↗")))</formula>
    </cfRule>
    <cfRule type="expression" dxfId="5" priority="53">
      <formula>(OR((CT38="悪化 ↘")))</formula>
    </cfRule>
  </conditionalFormatting>
  <conditionalFormatting sqref="CT39">
    <cfRule type="expression" dxfId="4" priority="54">
      <formula>(OR((CT39="改善 ↗")))</formula>
    </cfRule>
    <cfRule type="expression" dxfId="3" priority="55">
      <formula>(OR((CT39="悪化 ↘")))</formula>
    </cfRule>
  </conditionalFormatting>
  <conditionalFormatting sqref="CT40">
    <cfRule type="expression" dxfId="2" priority="56">
      <formula>(OR((CT40="改善 ↗")))</formula>
    </cfRule>
    <cfRule type="expression" dxfId="1" priority="57">
      <formula>(OR((CT40="悪化 ↘")))</formula>
    </cfRule>
  </conditionalFormatting>
  <dataValidations count="8">
    <dataValidation allowBlank="1" showInputMessage="1" showErrorMessage="1" sqref="ED13:FG40 B37:CS40">
      <formula1>0</formula1>
      <formula2>0</formula2>
    </dataValidation>
    <dataValidation allowBlank="1" showInputMessage="1" showErrorMessage="1" promptTitle="作成者" prompt="_x000a_「１．基本情報シート」 とリンクしているので、入力不要です。" sqref="EP1:FG2">
      <formula1>0</formula1>
      <formula2>0</formula2>
    </dataValidation>
    <dataValidation allowBlank="1" showInputMessage="1" showErrorMessage="1" promptTitle="作成日" prompt="_x000a_「１．基本情報シート」 とリンクしているので、入力不要です。" sqref="DJ1 EC1:EF2">
      <formula1>0</formula1>
      <formula2>0</formula2>
    </dataValidation>
    <dataValidation allowBlank="1" showInputMessage="1" showErrorMessage="1" promptTitle="利用者氏名" prompt="_x000a_「１．基本情報シート」 とリンクしているので、入力不要です。" sqref="L1:AE2">
      <formula1>0</formula1>
      <formula2>0</formula2>
    </dataValidation>
    <dataValidation allowBlank="1" showErrorMessage="1" promptTitle="利用者及び家族の生活に対する意向" prompt="_x000a_「１．基本情報シート」 とリンクしているので、入力不要です。" sqref="DK4:FG9">
      <formula1>0</formula1>
      <formula2>0</formula2>
    </dataValidation>
    <dataValidation allowBlank="1" showInputMessage="1" showErrorMessage="1" promptTitle="自立した日常生活の阻害要因" prompt="_x000a_「２．アセスメントチェックシート」 とリンクしているので、入力不要です。_x000a_" sqref="V6:X9">
      <formula1>0</formula1>
      <formula2>0</formula2>
    </dataValidation>
    <dataValidation allowBlank="1" showErrorMessage="1" prompt="_x000a_「２．アセスメントチェックシート」 とリンクしているので、入力不要です。（現在、要因、備考、できること・できそうなこと）" sqref="V13:CS36">
      <formula1>0</formula1>
      <formula2>0</formula2>
    </dataValidation>
    <dataValidation allowBlank="1" showErrorMessage="1" promptTitle="自立した日常生活の阻害要因" prompt="_x000a_「２．アセスメントチェックシート」 とリンクしているので、入力不要です。_x000a_" sqref="Y6:DA9">
      <formula1>0</formula1>
      <formula2>0</formula2>
    </dataValidation>
  </dataValidations>
  <printOptions horizontalCentered="1" verticalCentered="1"/>
  <pageMargins left="0.19685039370078741" right="0.19685039370078741" top="0.19685039370078741" bottom="0.19685039370078741" header="0.51181102362204722" footer="0.11811023622047245"/>
  <pageSetup paperSize="8" scale="99" orientation="landscape" cellComments="asDisplayed" horizontalDpi="300" verticalDpi="300" r:id="rId1"/>
  <colBreaks count="1" manualBreakCount="1">
    <brk id="163" max="43"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errorTitle="任意入力可能" error="入力した内容でよければ、「はい(Y)」をクリック" promptTitle="改善/維持の可能性" prompt="_x000a_プルダウン式になっています。_x000a_右に表示される『▼』をクリックして該当する項目を選択してください。">
          <x14:formula1>
            <xm:f>'プルダウン・素材用（入力不要）'!$B$45:$B$48</xm:f>
          </x14:formula1>
          <x14:formula2>
            <xm:f>0</xm:f>
          </x14:formula2>
          <xm:sqref>CT13:DA40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6"/>
  <sheetViews>
    <sheetView showZeros="0" topLeftCell="E9" zoomScaleNormal="100" workbookViewId="0">
      <selection activeCell="T25" sqref="T25:AD41"/>
    </sheetView>
  </sheetViews>
  <sheetFormatPr defaultColWidth="3.25" defaultRowHeight="13.5"/>
  <cols>
    <col min="1" max="28" width="3.25" style="1"/>
    <col min="29" max="29" width="3.625" style="1" customWidth="1"/>
    <col min="30" max="30" width="3.25" style="1"/>
    <col min="31" max="31" width="3" style="1" customWidth="1"/>
    <col min="32" max="53" width="3.25" style="1"/>
    <col min="54" max="54" width="6.5" style="1" customWidth="1"/>
    <col min="55" max="1024" width="3.25" style="1"/>
  </cols>
  <sheetData>
    <row r="1" spans="1:114" ht="15" hidden="1" customHeight="1"/>
    <row r="2" spans="1:114" ht="15" hidden="1" customHeight="1">
      <c r="C2" s="2"/>
      <c r="D2" s="2"/>
      <c r="E2" s="2"/>
      <c r="F2" s="2"/>
      <c r="G2" s="2"/>
      <c r="H2" s="2"/>
      <c r="I2" s="2"/>
      <c r="J2" s="2"/>
      <c r="K2" s="2"/>
      <c r="L2" s="2"/>
      <c r="M2" s="2"/>
      <c r="N2" s="219" t="s">
        <v>0</v>
      </c>
      <c r="O2" s="219"/>
      <c r="P2" s="219"/>
      <c r="Q2" s="219"/>
      <c r="R2" s="219"/>
      <c r="S2" s="219"/>
      <c r="T2" s="219"/>
      <c r="U2" s="219"/>
      <c r="V2" s="219"/>
      <c r="W2" s="219"/>
      <c r="X2" s="219"/>
      <c r="Y2" s="219"/>
      <c r="Z2" s="219"/>
      <c r="AA2" s="219"/>
      <c r="AB2" s="219"/>
      <c r="AC2" s="219"/>
      <c r="AD2" s="219"/>
      <c r="AE2" s="219"/>
      <c r="AF2" s="219"/>
      <c r="AG2" s="219"/>
      <c r="AH2" s="219"/>
      <c r="AI2" s="219"/>
    </row>
    <row r="3" spans="1:114" ht="15" hidden="1" customHeight="1">
      <c r="C3" s="2"/>
      <c r="D3" s="2"/>
      <c r="E3" s="2"/>
      <c r="F3" s="2"/>
      <c r="G3" s="2"/>
      <c r="H3" s="2"/>
      <c r="I3" s="2"/>
      <c r="J3" s="2"/>
      <c r="K3" s="2"/>
      <c r="L3" s="2"/>
      <c r="M3" s="2"/>
      <c r="N3" s="220" t="s">
        <v>1</v>
      </c>
      <c r="O3" s="220"/>
      <c r="P3" s="220"/>
      <c r="Q3" s="220"/>
      <c r="R3" s="220"/>
      <c r="S3" s="220"/>
      <c r="T3" s="220"/>
      <c r="U3" s="220"/>
      <c r="V3" s="220"/>
      <c r="W3" s="220"/>
      <c r="X3" s="220"/>
      <c r="Y3" s="220"/>
      <c r="Z3" s="220"/>
      <c r="AA3" s="220"/>
      <c r="AB3" s="220"/>
      <c r="AC3" s="220"/>
      <c r="AD3" s="220"/>
      <c r="AE3" s="220"/>
      <c r="AF3" s="220"/>
      <c r="AG3" s="220"/>
      <c r="AH3" s="220"/>
      <c r="AI3" s="220"/>
    </row>
    <row r="4" spans="1:114" ht="15" hidden="1" customHeight="1">
      <c r="C4" s="2"/>
      <c r="D4" s="2"/>
      <c r="E4" s="2"/>
      <c r="F4" s="2"/>
      <c r="G4" s="2"/>
      <c r="H4" s="2"/>
      <c r="I4" s="2"/>
      <c r="J4" s="2"/>
      <c r="K4" s="2"/>
      <c r="L4" s="2"/>
      <c r="M4" s="2"/>
      <c r="N4" s="221" t="s">
        <v>2</v>
      </c>
      <c r="O4" s="221"/>
      <c r="P4" s="221"/>
      <c r="Q4" s="221"/>
      <c r="R4" s="221"/>
      <c r="S4" s="221"/>
      <c r="T4" s="221"/>
      <c r="U4" s="221"/>
      <c r="V4" s="221"/>
      <c r="W4" s="221"/>
      <c r="X4" s="221"/>
      <c r="Y4" s="221"/>
      <c r="Z4" s="221"/>
      <c r="AA4" s="221"/>
      <c r="AB4" s="221"/>
      <c r="AC4" s="221"/>
      <c r="AD4" s="221"/>
      <c r="AE4" s="221"/>
      <c r="AF4" s="221"/>
      <c r="AG4" s="221"/>
      <c r="AH4" s="221"/>
      <c r="AI4" s="221"/>
    </row>
    <row r="5" spans="1:114" ht="15" hidden="1" customHeight="1">
      <c r="C5" s="2"/>
      <c r="D5" s="2"/>
      <c r="E5" s="2"/>
      <c r="F5" s="2"/>
      <c r="G5" s="2"/>
      <c r="H5" s="2"/>
      <c r="I5" s="2"/>
      <c r="J5" s="2"/>
      <c r="K5" s="2"/>
      <c r="L5" s="2"/>
      <c r="M5" s="2"/>
      <c r="N5" s="222" t="s">
        <v>3</v>
      </c>
      <c r="O5" s="222"/>
      <c r="P5" s="222"/>
      <c r="Q5" s="222"/>
      <c r="R5" s="222"/>
      <c r="S5" s="222"/>
      <c r="T5" s="222"/>
      <c r="U5" s="222"/>
      <c r="V5" s="222"/>
      <c r="W5" s="222"/>
      <c r="X5" s="222"/>
      <c r="Y5" s="222"/>
      <c r="Z5" s="222"/>
      <c r="AA5" s="222"/>
      <c r="AB5" s="222"/>
      <c r="AC5" s="222"/>
      <c r="AD5" s="222"/>
      <c r="AE5" s="222"/>
      <c r="AF5" s="222"/>
      <c r="AG5" s="222"/>
      <c r="AH5" s="222"/>
      <c r="AI5" s="222"/>
    </row>
    <row r="6" spans="1:114" ht="15" hidden="1" customHeight="1"/>
    <row r="7" spans="1:114" ht="15" hidden="1" customHeight="1">
      <c r="N7" s="2"/>
      <c r="O7" s="2"/>
      <c r="P7" s="2"/>
      <c r="Q7" s="2"/>
      <c r="R7" s="2"/>
      <c r="S7" s="2"/>
      <c r="T7" s="2"/>
      <c r="U7" s="2"/>
      <c r="V7" s="2"/>
      <c r="W7" s="2"/>
      <c r="X7" s="2"/>
      <c r="Y7" s="2"/>
      <c r="Z7" s="2"/>
      <c r="AA7" s="2"/>
      <c r="AB7" s="2"/>
      <c r="AC7" s="2"/>
      <c r="AD7" s="2"/>
      <c r="AE7" s="2"/>
      <c r="AF7" s="2"/>
      <c r="AG7" s="2"/>
      <c r="AH7" s="2"/>
      <c r="AI7" s="2"/>
    </row>
    <row r="8" spans="1:114" ht="15" hidden="1" customHeight="1">
      <c r="N8" s="223" t="s">
        <v>4</v>
      </c>
      <c r="O8" s="223"/>
      <c r="P8" s="223"/>
      <c r="Q8" s="223"/>
      <c r="R8" s="223"/>
      <c r="S8" s="223"/>
      <c r="T8" s="223"/>
      <c r="U8" s="223"/>
      <c r="V8" s="223"/>
      <c r="W8" s="223"/>
      <c r="X8" s="223"/>
      <c r="Y8" s="223"/>
      <c r="Z8" s="223"/>
      <c r="AA8" s="223"/>
      <c r="AB8" s="223"/>
      <c r="AC8" s="223"/>
      <c r="AD8" s="223"/>
      <c r="AE8" s="223"/>
      <c r="AF8" s="223"/>
      <c r="AG8" s="223"/>
      <c r="AH8" s="223"/>
      <c r="AI8" s="223"/>
    </row>
    <row r="9" spans="1:114" ht="24.75" customHeight="1">
      <c r="A9" s="224" t="s">
        <v>670</v>
      </c>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t="s">
        <v>317</v>
      </c>
      <c r="AO9" s="224"/>
      <c r="AP9" s="224"/>
      <c r="AQ9" s="224"/>
      <c r="AR9" s="224"/>
      <c r="AS9" s="224"/>
      <c r="AT9" s="224"/>
      <c r="AU9" s="224"/>
      <c r="AV9" s="224"/>
      <c r="AW9" s="224"/>
      <c r="AX9" s="224"/>
      <c r="AY9" s="224"/>
      <c r="AZ9" s="224"/>
      <c r="BA9" s="224"/>
      <c r="BB9" s="224"/>
      <c r="BC9" s="225" t="s">
        <v>749</v>
      </c>
      <c r="BD9" s="225"/>
      <c r="BE9" s="225"/>
      <c r="BF9" s="225"/>
      <c r="BG9" s="225"/>
      <c r="BH9" s="225"/>
      <c r="BI9" s="225"/>
      <c r="BJ9" s="3"/>
    </row>
    <row r="10" spans="1:114" ht="4.5"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row>
    <row r="11" spans="1:114" ht="21.75" customHeight="1">
      <c r="H11" s="226" t="s">
        <v>6</v>
      </c>
      <c r="I11" s="226"/>
      <c r="J11" s="664">
        <f>'１．基本情報シート'!J11</f>
        <v>0</v>
      </c>
      <c r="K11" s="664"/>
      <c r="L11" s="664"/>
      <c r="M11" s="664"/>
      <c r="N11" s="664"/>
      <c r="O11" s="664"/>
      <c r="P11" s="664"/>
      <c r="Q11" s="228" t="s">
        <v>7</v>
      </c>
      <c r="R11" s="228"/>
      <c r="S11" s="6"/>
      <c r="T11" s="7"/>
      <c r="U11" s="226" t="s">
        <v>8</v>
      </c>
      <c r="V11" s="226"/>
      <c r="W11" s="665">
        <f>'１．基本情報シート'!W11</f>
        <v>0</v>
      </c>
      <c r="X11" s="665"/>
      <c r="Y11" s="665"/>
      <c r="Z11" s="665"/>
      <c r="AA11" s="665"/>
      <c r="AB11" s="665"/>
      <c r="AC11" s="665"/>
      <c r="AD11" s="665"/>
      <c r="AG11" s="226" t="s">
        <v>9</v>
      </c>
      <c r="AH11" s="226"/>
      <c r="AI11" s="226"/>
      <c r="AJ11" s="230" t="s">
        <v>10</v>
      </c>
      <c r="AK11" s="230"/>
      <c r="AL11" s="230"/>
      <c r="AM11" s="666">
        <f>'１．基本情報シート'!AM11</f>
        <v>0</v>
      </c>
      <c r="AN11" s="666"/>
      <c r="AO11" s="666"/>
      <c r="AP11" s="666"/>
      <c r="AQ11" s="666"/>
      <c r="AR11" s="232" t="s">
        <v>12</v>
      </c>
      <c r="AS11" s="232"/>
      <c r="AT11" s="232"/>
      <c r="AU11" s="667">
        <f>'１．基本情報シート'!AU11</f>
        <v>0</v>
      </c>
      <c r="AV11" s="667"/>
      <c r="AW11" s="667"/>
      <c r="AX11" s="667"/>
      <c r="AY11" s="667"/>
      <c r="AZ11" s="667"/>
      <c r="BA11" s="667"/>
      <c r="BB11" s="234"/>
      <c r="BC11" s="234"/>
      <c r="BD11" s="234"/>
      <c r="BE11" s="234"/>
      <c r="BF11" s="234"/>
      <c r="BG11" s="234"/>
      <c r="BH11" s="234"/>
      <c r="BI11" s="234"/>
      <c r="BK11" s="668" t="s">
        <v>318</v>
      </c>
      <c r="BL11" s="668"/>
      <c r="BM11" s="668"/>
      <c r="BN11" s="668"/>
      <c r="BO11" s="668"/>
      <c r="BP11" s="668"/>
      <c r="BQ11" s="668"/>
    </row>
    <row r="12" spans="1:114" ht="3" customHeight="1">
      <c r="B12" s="8"/>
      <c r="C12" s="8"/>
      <c r="D12" s="8"/>
      <c r="E12" s="8"/>
      <c r="F12" s="8"/>
      <c r="G12" s="8"/>
      <c r="H12" s="8"/>
      <c r="I12" s="8"/>
      <c r="J12" s="8"/>
      <c r="K12" s="8"/>
      <c r="L12" s="8"/>
      <c r="M12" s="8"/>
      <c r="N12" s="8"/>
      <c r="O12" s="8"/>
      <c r="P12" s="8"/>
      <c r="Q12" s="8"/>
      <c r="R12" s="8"/>
      <c r="S12" s="8"/>
      <c r="T12" s="9"/>
      <c r="U12" s="10"/>
      <c r="V12" s="10"/>
      <c r="W12" s="10"/>
      <c r="X12" s="10"/>
      <c r="Y12" s="10"/>
      <c r="Z12" s="10"/>
      <c r="AA12" s="10"/>
      <c r="AB12" s="10"/>
      <c r="AC12" s="10"/>
      <c r="AD12" s="10"/>
      <c r="AG12" s="226"/>
      <c r="AH12" s="226"/>
      <c r="AI12" s="226"/>
      <c r="AJ12" s="235" t="s">
        <v>13</v>
      </c>
      <c r="AK12" s="235"/>
      <c r="AL12" s="235"/>
      <c r="AM12" s="236" t="e">
        <f>IF(AM11="","―",VLOOKUP(AM11,'プルダウン・素材用（入力不要）'!$L$5:$M$13,2,FALSE()))</f>
        <v>#N/A</v>
      </c>
      <c r="AN12" s="236"/>
      <c r="AO12" s="236"/>
      <c r="AP12" s="236"/>
      <c r="AQ12" s="236"/>
      <c r="AR12" s="237" t="s">
        <v>14</v>
      </c>
      <c r="AS12" s="237"/>
      <c r="AT12" s="237"/>
      <c r="AU12" s="669">
        <f>'１．基本情報シート'!AU12</f>
        <v>0</v>
      </c>
      <c r="AV12" s="669"/>
      <c r="AW12" s="669"/>
      <c r="AX12" s="669"/>
      <c r="AY12" s="239" t="s">
        <v>15</v>
      </c>
      <c r="AZ12" s="670">
        <f>'１．基本情報シート'!AZ12</f>
        <v>0</v>
      </c>
      <c r="BA12" s="670"/>
      <c r="BB12" s="670"/>
      <c r="BC12" s="670"/>
      <c r="BD12" s="671" t="str">
        <f>'１．基本情報シート'!BD12</f>
        <v>12ヶ月</v>
      </c>
      <c r="BE12" s="671"/>
      <c r="BF12" s="671"/>
      <c r="BG12" s="671"/>
      <c r="BH12" s="671"/>
      <c r="BI12" s="671"/>
      <c r="BK12" s="668"/>
      <c r="BL12" s="668"/>
      <c r="BM12" s="668"/>
      <c r="BN12" s="668"/>
      <c r="BO12" s="668"/>
      <c r="BP12" s="668"/>
      <c r="BQ12" s="668"/>
    </row>
    <row r="13" spans="1:114" s="11" customFormat="1" ht="13.5" customHeight="1">
      <c r="B13" s="242" t="s">
        <v>16</v>
      </c>
      <c r="C13" s="242"/>
      <c r="D13" s="242"/>
      <c r="E13" s="679">
        <f>'１．基本情報シート'!E13</f>
        <v>0</v>
      </c>
      <c r="F13" s="679"/>
      <c r="G13" s="679"/>
      <c r="H13" s="679"/>
      <c r="I13" s="679"/>
      <c r="J13" s="679"/>
      <c r="K13" s="679"/>
      <c r="L13" s="679"/>
      <c r="M13" s="679"/>
      <c r="N13" s="679"/>
      <c r="O13" s="244" t="s">
        <v>17</v>
      </c>
      <c r="P13" s="244"/>
      <c r="Q13" s="244"/>
      <c r="R13" s="452">
        <f>'１．基本情報シート'!R13</f>
        <v>0</v>
      </c>
      <c r="S13" s="452"/>
      <c r="T13" s="452"/>
      <c r="U13" s="452"/>
      <c r="V13" s="226" t="s">
        <v>18</v>
      </c>
      <c r="W13" s="226"/>
      <c r="X13" s="680" t="str">
        <f>'１．基本情報シート'!X13</f>
        <v>電話</v>
      </c>
      <c r="Y13" s="680"/>
      <c r="Z13" s="12" t="s">
        <v>20</v>
      </c>
      <c r="AA13" s="475">
        <f>'１．基本情報シート'!AA13</f>
        <v>0</v>
      </c>
      <c r="AB13" s="475"/>
      <c r="AC13" s="475"/>
      <c r="AD13" s="13" t="s">
        <v>21</v>
      </c>
      <c r="AG13" s="226"/>
      <c r="AH13" s="226"/>
      <c r="AI13" s="226"/>
      <c r="AJ13" s="235"/>
      <c r="AK13" s="235"/>
      <c r="AL13" s="235"/>
      <c r="AM13" s="236"/>
      <c r="AN13" s="236"/>
      <c r="AO13" s="236"/>
      <c r="AP13" s="236"/>
      <c r="AQ13" s="236"/>
      <c r="AR13" s="237"/>
      <c r="AS13" s="237"/>
      <c r="AT13" s="237"/>
      <c r="AU13" s="669"/>
      <c r="AV13" s="669"/>
      <c r="AW13" s="669"/>
      <c r="AX13" s="669"/>
      <c r="AY13" s="239"/>
      <c r="AZ13" s="670"/>
      <c r="BA13" s="670"/>
      <c r="BB13" s="670"/>
      <c r="BC13" s="670"/>
      <c r="BD13" s="671"/>
      <c r="BE13" s="671"/>
      <c r="BF13" s="671"/>
      <c r="BG13" s="671"/>
      <c r="BH13" s="671"/>
      <c r="BI13" s="671"/>
      <c r="BK13" s="668"/>
      <c r="BL13" s="668"/>
      <c r="BM13" s="668"/>
      <c r="BN13" s="668"/>
      <c r="BO13" s="668"/>
      <c r="BP13" s="668"/>
      <c r="BQ13" s="668"/>
      <c r="DI13" s="14"/>
      <c r="DJ13" s="14"/>
    </row>
    <row r="14" spans="1:114" s="11" customFormat="1" ht="13.5" customHeight="1">
      <c r="B14" s="226" t="s">
        <v>22</v>
      </c>
      <c r="C14" s="226"/>
      <c r="D14" s="226"/>
      <c r="E14" s="681">
        <f>'１．基本情報シート'!E14</f>
        <v>0</v>
      </c>
      <c r="F14" s="681"/>
      <c r="G14" s="681"/>
      <c r="H14" s="681"/>
      <c r="I14" s="249" t="s">
        <v>23</v>
      </c>
      <c r="J14" s="249"/>
      <c r="K14" s="680">
        <f>'１．基本情報シート'!K14</f>
        <v>0</v>
      </c>
      <c r="L14" s="680"/>
      <c r="M14" s="12" t="s">
        <v>20</v>
      </c>
      <c r="N14" s="665">
        <f>'１．基本情報シート'!N14</f>
        <v>0</v>
      </c>
      <c r="O14" s="665"/>
      <c r="P14" s="665"/>
      <c r="Q14" s="665"/>
      <c r="R14" s="665"/>
      <c r="S14" s="665"/>
      <c r="T14" s="665"/>
      <c r="U14" s="15" t="s">
        <v>21</v>
      </c>
      <c r="V14" s="226" t="s">
        <v>25</v>
      </c>
      <c r="W14" s="226"/>
      <c r="X14" s="665">
        <f>'１．基本情報シート'!X14</f>
        <v>0</v>
      </c>
      <c r="Y14" s="665"/>
      <c r="Z14" s="665"/>
      <c r="AA14" s="665"/>
      <c r="AB14" s="665"/>
      <c r="AC14" s="665"/>
      <c r="AD14" s="665"/>
      <c r="AG14" s="249" t="s">
        <v>26</v>
      </c>
      <c r="AH14" s="249"/>
      <c r="AI14" s="249"/>
      <c r="AJ14" s="249"/>
      <c r="AK14" s="249"/>
      <c r="AL14" s="249"/>
      <c r="AM14" s="672">
        <f>'１．基本情報シート'!AM14</f>
        <v>0</v>
      </c>
      <c r="AN14" s="672"/>
      <c r="AO14" s="672"/>
      <c r="AP14" s="672"/>
      <c r="AQ14" s="244" t="s">
        <v>28</v>
      </c>
      <c r="AR14" s="244"/>
      <c r="AS14" s="244"/>
      <c r="AT14" s="244"/>
      <c r="AU14" s="244"/>
      <c r="AV14" s="244"/>
      <c r="AW14" s="244"/>
      <c r="AX14" s="672">
        <f>'１．基本情報シート'!AX14</f>
        <v>0</v>
      </c>
      <c r="AY14" s="672"/>
      <c r="AZ14" s="672"/>
      <c r="BA14" s="672"/>
      <c r="BB14" s="253" t="s">
        <v>30</v>
      </c>
      <c r="BC14" s="253"/>
      <c r="BD14" s="673">
        <f>'１．基本情報シート'!BD14</f>
        <v>0</v>
      </c>
      <c r="BE14" s="673"/>
      <c r="BF14" s="673"/>
      <c r="BG14" s="673"/>
      <c r="BH14" s="673"/>
      <c r="BI14" s="673"/>
      <c r="BK14" s="668"/>
      <c r="BL14" s="668"/>
      <c r="BM14" s="668"/>
      <c r="BN14" s="668"/>
      <c r="BO14" s="668"/>
      <c r="BP14" s="668"/>
      <c r="BQ14" s="668"/>
      <c r="DI14" s="14"/>
      <c r="DJ14" s="14"/>
    </row>
    <row r="15" spans="1:114" ht="13.5" customHeight="1">
      <c r="A15" s="11"/>
      <c r="B15" s="226" t="s">
        <v>31</v>
      </c>
      <c r="C15" s="226"/>
      <c r="D15" s="226"/>
      <c r="E15" s="226"/>
      <c r="F15" s="680">
        <f>'１．基本情報シート'!F15</f>
        <v>0</v>
      </c>
      <c r="G15" s="680"/>
      <c r="H15" s="680"/>
      <c r="I15" s="680"/>
      <c r="J15" s="680"/>
      <c r="K15" s="15" t="s">
        <v>20</v>
      </c>
      <c r="L15" s="682">
        <f>'１．基本情報シート'!L15</f>
        <v>0</v>
      </c>
      <c r="M15" s="682"/>
      <c r="N15" s="682"/>
      <c r="O15" s="682"/>
      <c r="P15" s="682"/>
      <c r="Q15" s="682"/>
      <c r="R15" s="682"/>
      <c r="S15" s="682"/>
      <c r="T15" s="682"/>
      <c r="U15" s="13" t="s">
        <v>21</v>
      </c>
      <c r="V15" s="226" t="s">
        <v>33</v>
      </c>
      <c r="W15" s="226"/>
      <c r="X15" s="680" t="str">
        <f>'１．基本情報シート'!X15</f>
        <v>自宅</v>
      </c>
      <c r="Y15" s="680"/>
      <c r="Z15" s="15" t="s">
        <v>20</v>
      </c>
      <c r="AA15" s="683">
        <f>'１．基本情報シート'!AA15</f>
        <v>0</v>
      </c>
      <c r="AB15" s="683"/>
      <c r="AC15" s="683"/>
      <c r="AD15" s="13" t="s">
        <v>21</v>
      </c>
      <c r="AE15" s="11"/>
      <c r="AG15" s="255" t="s">
        <v>35</v>
      </c>
      <c r="AH15" s="230" t="s">
        <v>36</v>
      </c>
      <c r="AI15" s="230"/>
      <c r="AJ15" s="230"/>
      <c r="AK15" s="230"/>
      <c r="AL15" s="674">
        <f>'１．基本情報シート'!AL15</f>
        <v>0</v>
      </c>
      <c r="AM15" s="674"/>
      <c r="AN15" s="674"/>
      <c r="AO15" s="674"/>
      <c r="AP15" s="674"/>
      <c r="AQ15" s="674"/>
      <c r="AR15" s="674">
        <f>'１．基本情報シート'!AR15</f>
        <v>0</v>
      </c>
      <c r="AS15" s="674"/>
      <c r="AT15" s="674"/>
      <c r="AU15" s="674"/>
      <c r="AV15" s="674"/>
      <c r="AW15" s="674"/>
      <c r="AX15" s="674">
        <f>'１．基本情報シート'!AX15</f>
        <v>0</v>
      </c>
      <c r="AY15" s="674"/>
      <c r="AZ15" s="674"/>
      <c r="BA15" s="674"/>
      <c r="BB15" s="674"/>
      <c r="BC15" s="674"/>
      <c r="BD15" s="675">
        <f>'１．基本情報シート'!BD15</f>
        <v>0</v>
      </c>
      <c r="BE15" s="675"/>
      <c r="BF15" s="675"/>
      <c r="BG15" s="675"/>
      <c r="BH15" s="675"/>
      <c r="BI15" s="675"/>
      <c r="BK15" s="668"/>
      <c r="BL15" s="668"/>
      <c r="BM15" s="668"/>
      <c r="BN15" s="668"/>
      <c r="BO15" s="668"/>
      <c r="BP15" s="668"/>
      <c r="BQ15" s="668"/>
      <c r="DI15" s="16"/>
      <c r="DJ15" s="16"/>
    </row>
    <row r="16" spans="1:114" ht="13.5" customHeight="1">
      <c r="B16" s="10"/>
      <c r="C16" s="10"/>
      <c r="D16" s="10"/>
      <c r="E16" s="10"/>
      <c r="F16" s="9"/>
      <c r="G16" s="9"/>
      <c r="H16" s="9"/>
      <c r="I16" s="9"/>
      <c r="J16" s="9"/>
      <c r="K16" s="9"/>
      <c r="L16" s="9"/>
      <c r="M16" s="9"/>
      <c r="N16" s="9"/>
      <c r="X16" s="10"/>
      <c r="Y16" s="10"/>
      <c r="Z16" s="10"/>
      <c r="AA16" s="10"/>
      <c r="AB16" s="10"/>
      <c r="AC16" s="10"/>
      <c r="AD16" s="10"/>
      <c r="AG16" s="255"/>
      <c r="AH16" s="230"/>
      <c r="AI16" s="230"/>
      <c r="AJ16" s="230"/>
      <c r="AK16" s="230"/>
      <c r="AL16" s="674"/>
      <c r="AM16" s="674"/>
      <c r="AN16" s="674"/>
      <c r="AO16" s="674"/>
      <c r="AP16" s="674"/>
      <c r="AQ16" s="674"/>
      <c r="AR16" s="674"/>
      <c r="AS16" s="674"/>
      <c r="AT16" s="674"/>
      <c r="AU16" s="674"/>
      <c r="AV16" s="674"/>
      <c r="AW16" s="674"/>
      <c r="AX16" s="674"/>
      <c r="AY16" s="674"/>
      <c r="AZ16" s="674"/>
      <c r="BA16" s="674"/>
      <c r="BB16" s="674"/>
      <c r="BC16" s="674"/>
      <c r="BD16" s="675"/>
      <c r="BE16" s="675"/>
      <c r="BF16" s="675"/>
      <c r="BG16" s="675"/>
      <c r="BH16" s="675"/>
      <c r="BI16" s="675"/>
      <c r="BK16" s="668"/>
      <c r="BL16" s="668"/>
      <c r="BM16" s="668"/>
      <c r="BN16" s="668"/>
      <c r="BO16" s="668"/>
      <c r="BP16" s="668"/>
      <c r="BQ16" s="668"/>
      <c r="DI16" s="16"/>
      <c r="DJ16" s="16"/>
    </row>
    <row r="17" spans="1:133" ht="13.5" customHeight="1">
      <c r="B17" s="255" t="s">
        <v>37</v>
      </c>
      <c r="C17" s="226" t="s">
        <v>38</v>
      </c>
      <c r="D17" s="226"/>
      <c r="E17" s="226"/>
      <c r="F17" s="684">
        <f>'１．基本情報シート'!F17</f>
        <v>0</v>
      </c>
      <c r="G17" s="684"/>
      <c r="H17" s="684"/>
      <c r="I17" s="684"/>
      <c r="J17" s="684"/>
      <c r="K17" s="684"/>
      <c r="L17" s="684"/>
      <c r="M17" s="684"/>
      <c r="N17" s="684"/>
      <c r="O17" s="684"/>
      <c r="P17" s="277"/>
      <c r="Q17" s="277"/>
      <c r="R17" s="277"/>
      <c r="S17" s="277"/>
      <c r="T17" s="277"/>
      <c r="U17" s="277"/>
      <c r="V17" s="277"/>
      <c r="W17" s="277"/>
      <c r="X17" s="277"/>
      <c r="Y17" s="277"/>
      <c r="Z17" s="277"/>
      <c r="AA17" s="277"/>
      <c r="AB17" s="277"/>
      <c r="AC17" s="277"/>
      <c r="AD17" s="277"/>
      <c r="AG17" s="255"/>
      <c r="AH17" s="278" t="s">
        <v>39</v>
      </c>
      <c r="AI17" s="278"/>
      <c r="AJ17" s="278"/>
      <c r="AK17" s="278"/>
      <c r="AL17" s="676">
        <f>'１．基本情報シート'!AL17</f>
        <v>0</v>
      </c>
      <c r="AM17" s="676"/>
      <c r="AN17" s="676"/>
      <c r="AO17" s="676"/>
      <c r="AP17" s="676"/>
      <c r="AQ17" s="676"/>
      <c r="AR17" s="676">
        <f>'１．基本情報シート'!AR17</f>
        <v>0</v>
      </c>
      <c r="AS17" s="676"/>
      <c r="AT17" s="676"/>
      <c r="AU17" s="676"/>
      <c r="AV17" s="676"/>
      <c r="AW17" s="676"/>
      <c r="AX17" s="676">
        <f>'１．基本情報シート'!AX17</f>
        <v>0</v>
      </c>
      <c r="AY17" s="676"/>
      <c r="AZ17" s="676"/>
      <c r="BA17" s="676"/>
      <c r="BB17" s="676"/>
      <c r="BC17" s="676"/>
      <c r="BD17" s="677">
        <f>'１．基本情報シート'!BD17</f>
        <v>0</v>
      </c>
      <c r="BE17" s="677"/>
      <c r="BF17" s="677"/>
      <c r="BG17" s="677"/>
      <c r="BH17" s="677"/>
      <c r="BI17" s="677"/>
      <c r="BK17" s="668"/>
      <c r="BL17" s="668"/>
      <c r="BM17" s="668"/>
      <c r="BN17" s="668"/>
      <c r="BO17" s="668"/>
      <c r="BP17" s="668"/>
      <c r="BQ17" s="668"/>
      <c r="DI17" s="16"/>
      <c r="DJ17" s="16"/>
    </row>
    <row r="18" spans="1:133" ht="13.5" customHeight="1">
      <c r="B18" s="255"/>
      <c r="C18" s="281" t="s">
        <v>40</v>
      </c>
      <c r="D18" s="281"/>
      <c r="E18" s="281"/>
      <c r="F18" s="685" t="str">
        <f>'１．基本情報シート'!F18</f>
        <v/>
      </c>
      <c r="G18" s="685"/>
      <c r="H18" s="685"/>
      <c r="I18" s="685"/>
      <c r="J18" s="685"/>
      <c r="K18" s="685"/>
      <c r="L18" s="685"/>
      <c r="M18" s="685"/>
      <c r="N18" s="226" t="s">
        <v>41</v>
      </c>
      <c r="O18" s="226"/>
      <c r="P18" s="686">
        <f>'１．基本情報シート'!P18</f>
        <v>0</v>
      </c>
      <c r="Q18" s="686"/>
      <c r="R18" s="226" t="s">
        <v>43</v>
      </c>
      <c r="S18" s="226"/>
      <c r="T18" s="687">
        <f>'１．基本情報シート'!T18</f>
        <v>0</v>
      </c>
      <c r="U18" s="687"/>
      <c r="V18" s="687"/>
      <c r="W18" s="687"/>
      <c r="X18" s="687"/>
      <c r="Y18" s="687"/>
      <c r="Z18" s="687"/>
      <c r="AA18" s="687"/>
      <c r="AB18" s="285" t="s">
        <v>44</v>
      </c>
      <c r="AC18" s="286">
        <f>'１．基本情報シート'!AC18</f>
        <v>0</v>
      </c>
      <c r="AD18" s="228" t="s">
        <v>45</v>
      </c>
      <c r="AG18" s="255"/>
      <c r="AH18" s="278" t="s">
        <v>46</v>
      </c>
      <c r="AI18" s="278"/>
      <c r="AJ18" s="278"/>
      <c r="AK18" s="278"/>
      <c r="AL18" s="678">
        <f>'１．基本情報シート'!AL18</f>
        <v>0</v>
      </c>
      <c r="AM18" s="678"/>
      <c r="AN18" s="18" t="s">
        <v>20</v>
      </c>
      <c r="AO18" s="688">
        <f>'１．基本情報シート'!AO18</f>
        <v>0</v>
      </c>
      <c r="AP18" s="688"/>
      <c r="AQ18" s="19" t="s">
        <v>21</v>
      </c>
      <c r="AR18" s="678">
        <f>'１．基本情報シート'!AR18</f>
        <v>0</v>
      </c>
      <c r="AS18" s="678"/>
      <c r="AT18" s="18" t="s">
        <v>20</v>
      </c>
      <c r="AU18" s="688">
        <f>'１．基本情報シート'!AU18</f>
        <v>0</v>
      </c>
      <c r="AV18" s="688"/>
      <c r="AW18" s="19" t="s">
        <v>21</v>
      </c>
      <c r="AX18" s="678">
        <f>'１．基本情報シート'!AX18</f>
        <v>0</v>
      </c>
      <c r="AY18" s="678"/>
      <c r="AZ18" s="18" t="s">
        <v>20</v>
      </c>
      <c r="BA18" s="688">
        <f>'１．基本情報シート'!BA18</f>
        <v>0</v>
      </c>
      <c r="BB18" s="688"/>
      <c r="BC18" s="19" t="s">
        <v>21</v>
      </c>
      <c r="BD18" s="678">
        <f>'１．基本情報シート'!BD18</f>
        <v>0</v>
      </c>
      <c r="BE18" s="678"/>
      <c r="BF18" s="18" t="s">
        <v>20</v>
      </c>
      <c r="BG18" s="688">
        <f>'１．基本情報シート'!BG18</f>
        <v>0</v>
      </c>
      <c r="BH18" s="688"/>
      <c r="BI18" s="20" t="s">
        <v>21</v>
      </c>
      <c r="BK18" s="668"/>
      <c r="BL18" s="668"/>
      <c r="BM18" s="668"/>
      <c r="BN18" s="668"/>
      <c r="BO18" s="668"/>
      <c r="BP18" s="668"/>
      <c r="BQ18" s="668"/>
      <c r="DI18" s="16"/>
      <c r="DJ18" s="16"/>
    </row>
    <row r="19" spans="1:133" ht="13.5" customHeight="1">
      <c r="B19" s="255"/>
      <c r="C19" s="281"/>
      <c r="D19" s="281"/>
      <c r="E19" s="281"/>
      <c r="F19" s="689">
        <f>'１．基本情報シート'!F19</f>
        <v>0</v>
      </c>
      <c r="G19" s="689"/>
      <c r="H19" s="689"/>
      <c r="I19" s="689"/>
      <c r="J19" s="689"/>
      <c r="K19" s="689"/>
      <c r="L19" s="689"/>
      <c r="M19" s="292" t="s">
        <v>49</v>
      </c>
      <c r="N19" s="226"/>
      <c r="O19" s="226"/>
      <c r="P19" s="686"/>
      <c r="Q19" s="686"/>
      <c r="R19" s="226"/>
      <c r="S19" s="226"/>
      <c r="T19" s="687"/>
      <c r="U19" s="687"/>
      <c r="V19" s="687"/>
      <c r="W19" s="687"/>
      <c r="X19" s="687"/>
      <c r="Y19" s="687"/>
      <c r="Z19" s="687"/>
      <c r="AA19" s="687"/>
      <c r="AB19" s="285"/>
      <c r="AC19" s="286"/>
      <c r="AD19" s="228"/>
      <c r="AG19" s="255"/>
      <c r="AH19" s="293" t="s">
        <v>50</v>
      </c>
      <c r="AI19" s="293"/>
      <c r="AJ19" s="264" t="s">
        <v>51</v>
      </c>
      <c r="AK19" s="264"/>
      <c r="AL19" s="690">
        <f>'１．基本情報シート'!AL19</f>
        <v>0</v>
      </c>
      <c r="AM19" s="690"/>
      <c r="AN19" s="690"/>
      <c r="AO19" s="690"/>
      <c r="AP19" s="690"/>
      <c r="AQ19" s="690"/>
      <c r="AR19" s="690">
        <f>'１．基本情報シート'!AR19</f>
        <v>0</v>
      </c>
      <c r="AS19" s="690"/>
      <c r="AT19" s="690"/>
      <c r="AU19" s="690"/>
      <c r="AV19" s="690"/>
      <c r="AW19" s="690"/>
      <c r="AX19" s="690">
        <f>'１．基本情報シート'!AX19</f>
        <v>0</v>
      </c>
      <c r="AY19" s="690"/>
      <c r="AZ19" s="690"/>
      <c r="BA19" s="690"/>
      <c r="BB19" s="690"/>
      <c r="BC19" s="690"/>
      <c r="BD19" s="691">
        <f>'１．基本情報シート'!BD19</f>
        <v>0</v>
      </c>
      <c r="BE19" s="691"/>
      <c r="BF19" s="691"/>
      <c r="BG19" s="691"/>
      <c r="BH19" s="691"/>
      <c r="BI19" s="691"/>
    </row>
    <row r="20" spans="1:133" ht="13.5" customHeight="1">
      <c r="B20" s="255"/>
      <c r="C20" s="281"/>
      <c r="D20" s="281"/>
      <c r="E20" s="281"/>
      <c r="F20" s="689"/>
      <c r="G20" s="689"/>
      <c r="H20" s="689"/>
      <c r="I20" s="689"/>
      <c r="J20" s="689"/>
      <c r="K20" s="689"/>
      <c r="L20" s="689"/>
      <c r="M20" s="292"/>
      <c r="N20" s="226"/>
      <c r="O20" s="226"/>
      <c r="P20" s="686"/>
      <c r="Q20" s="686"/>
      <c r="R20" s="226"/>
      <c r="S20" s="226"/>
      <c r="T20" s="687"/>
      <c r="U20" s="687"/>
      <c r="V20" s="687"/>
      <c r="W20" s="687"/>
      <c r="X20" s="687"/>
      <c r="Y20" s="687"/>
      <c r="Z20" s="687"/>
      <c r="AA20" s="687"/>
      <c r="AB20" s="285"/>
      <c r="AC20" s="286"/>
      <c r="AD20" s="228"/>
      <c r="AG20" s="255"/>
      <c r="AH20" s="293"/>
      <c r="AI20" s="293"/>
      <c r="AJ20" s="296" t="s">
        <v>53</v>
      </c>
      <c r="AK20" s="296"/>
      <c r="AL20" s="690">
        <f>'１．基本情報シート'!AL20</f>
        <v>0</v>
      </c>
      <c r="AM20" s="690"/>
      <c r="AN20" s="690"/>
      <c r="AO20" s="690"/>
      <c r="AP20" s="690"/>
      <c r="AQ20" s="690"/>
      <c r="AR20" s="690">
        <f>'１．基本情報シート'!AR20</f>
        <v>0</v>
      </c>
      <c r="AS20" s="690"/>
      <c r="AT20" s="690"/>
      <c r="AU20" s="690"/>
      <c r="AV20" s="690"/>
      <c r="AW20" s="690"/>
      <c r="AX20" s="690">
        <f>'１．基本情報シート'!AX20</f>
        <v>0</v>
      </c>
      <c r="AY20" s="690"/>
      <c r="AZ20" s="690"/>
      <c r="BA20" s="690"/>
      <c r="BB20" s="690"/>
      <c r="BC20" s="690"/>
      <c r="BD20" s="691">
        <f>'１．基本情報シート'!BD20</f>
        <v>0</v>
      </c>
      <c r="BE20" s="691"/>
      <c r="BF20" s="691"/>
      <c r="BG20" s="691"/>
      <c r="BH20" s="691"/>
      <c r="BI20" s="691"/>
    </row>
    <row r="21" spans="1:133" ht="13.5" customHeight="1">
      <c r="B21" s="255"/>
      <c r="C21" s="226" t="s">
        <v>55</v>
      </c>
      <c r="D21" s="226"/>
      <c r="E21" s="226"/>
      <c r="F21" s="21" t="s">
        <v>56</v>
      </c>
      <c r="G21" s="692">
        <f>'１．基本情報シート'!G21</f>
        <v>0</v>
      </c>
      <c r="H21" s="692"/>
      <c r="I21" s="692"/>
      <c r="J21" s="692"/>
      <c r="K21" s="298"/>
      <c r="L21" s="298"/>
      <c r="M21" s="298"/>
      <c r="N21" s="298"/>
      <c r="O21" s="298"/>
      <c r="P21" s="298"/>
      <c r="Q21" s="298"/>
      <c r="R21" s="298"/>
      <c r="S21" s="298"/>
      <c r="T21" s="298"/>
      <c r="U21" s="298"/>
      <c r="V21" s="244" t="s">
        <v>57</v>
      </c>
      <c r="W21" s="244"/>
      <c r="X21" s="693">
        <f>'１．基本情報シート'!X21</f>
        <v>0</v>
      </c>
      <c r="Y21" s="693"/>
      <c r="Z21" s="693"/>
      <c r="AA21" s="693"/>
      <c r="AB21" s="693"/>
      <c r="AC21" s="693"/>
      <c r="AD21" s="693"/>
      <c r="AG21" s="255"/>
      <c r="AH21" s="293"/>
      <c r="AI21" s="293"/>
      <c r="AJ21" s="296"/>
      <c r="AK21" s="296"/>
      <c r="AL21" s="300" t="s">
        <v>58</v>
      </c>
      <c r="AM21" s="300"/>
      <c r="AN21" s="300"/>
      <c r="AO21" s="64" t="str">
        <f>'１．基本情報シート'!AO21</f>
        <v>月</v>
      </c>
      <c r="AP21" s="65">
        <f>'１．基本情報シート'!AP21</f>
        <v>0</v>
      </c>
      <c r="AQ21" s="24" t="s">
        <v>60</v>
      </c>
      <c r="AR21" s="300" t="s">
        <v>58</v>
      </c>
      <c r="AS21" s="300"/>
      <c r="AT21" s="300"/>
      <c r="AU21" s="64" t="str">
        <f>'１．基本情報シート'!AU21</f>
        <v>月</v>
      </c>
      <c r="AV21" s="65">
        <f>'１．基本情報シート'!AV21</f>
        <v>0</v>
      </c>
      <c r="AW21" s="24" t="s">
        <v>60</v>
      </c>
      <c r="AX21" s="300" t="s">
        <v>58</v>
      </c>
      <c r="AY21" s="300"/>
      <c r="AZ21" s="300"/>
      <c r="BA21" s="64">
        <f>'１．基本情報シート'!BA21</f>
        <v>0</v>
      </c>
      <c r="BB21" s="65">
        <f>'１．基本情報シート'!BB21</f>
        <v>0</v>
      </c>
      <c r="BC21" s="24" t="s">
        <v>60</v>
      </c>
      <c r="BD21" s="300" t="s">
        <v>58</v>
      </c>
      <c r="BE21" s="300"/>
      <c r="BF21" s="300"/>
      <c r="BG21" s="64">
        <f>'１．基本情報シート'!BG21</f>
        <v>0</v>
      </c>
      <c r="BH21" s="65">
        <f>'１．基本情報シート'!BH21</f>
        <v>0</v>
      </c>
      <c r="BI21" s="25" t="s">
        <v>60</v>
      </c>
    </row>
    <row r="22" spans="1:133" ht="13.5" customHeight="1">
      <c r="B22" s="255"/>
      <c r="C22" s="226"/>
      <c r="D22" s="226"/>
      <c r="E22" s="226"/>
      <c r="F22" s="694" t="str">
        <f>'１．基本情報シート'!F22</f>
        <v>高知県高知市</v>
      </c>
      <c r="G22" s="694"/>
      <c r="H22" s="694"/>
      <c r="I22" s="694"/>
      <c r="J22" s="694"/>
      <c r="K22" s="694"/>
      <c r="L22" s="694"/>
      <c r="M22" s="694"/>
      <c r="N22" s="694"/>
      <c r="O22" s="694"/>
      <c r="P22" s="694"/>
      <c r="Q22" s="694"/>
      <c r="R22" s="694"/>
      <c r="S22" s="694"/>
      <c r="T22" s="694"/>
      <c r="U22" s="694"/>
      <c r="V22" s="226" t="s">
        <v>61</v>
      </c>
      <c r="W22" s="226"/>
      <c r="X22" s="693">
        <f>'１．基本情報シート'!X22</f>
        <v>0</v>
      </c>
      <c r="Y22" s="693"/>
      <c r="Z22" s="693"/>
      <c r="AA22" s="693"/>
      <c r="AB22" s="693"/>
      <c r="AC22" s="693"/>
      <c r="AD22" s="693"/>
      <c r="AG22" s="255"/>
      <c r="AH22" s="262" t="s">
        <v>62</v>
      </c>
      <c r="AI22" s="262"/>
      <c r="AJ22" s="262"/>
      <c r="AK22" s="262"/>
      <c r="AL22" s="695">
        <f>'１．基本情報シート'!AL22</f>
        <v>0</v>
      </c>
      <c r="AM22" s="695"/>
      <c r="AN22" s="695"/>
      <c r="AO22" s="695"/>
      <c r="AP22" s="695"/>
      <c r="AQ22" s="695"/>
      <c r="AR22" s="696">
        <f>'１．基本情報シート'!AR22</f>
        <v>0</v>
      </c>
      <c r="AS22" s="696"/>
      <c r="AT22" s="696"/>
      <c r="AU22" s="696"/>
      <c r="AV22" s="696"/>
      <c r="AW22" s="696"/>
      <c r="AX22" s="695">
        <f>'１．基本情報シート'!AX22</f>
        <v>0</v>
      </c>
      <c r="AY22" s="695"/>
      <c r="AZ22" s="695"/>
      <c r="BA22" s="695"/>
      <c r="BB22" s="695"/>
      <c r="BC22" s="695"/>
      <c r="BD22" s="697">
        <f>'１．基本情報シート'!BD22</f>
        <v>0</v>
      </c>
      <c r="BE22" s="697"/>
      <c r="BF22" s="697"/>
      <c r="BG22" s="697"/>
      <c r="BH22" s="697"/>
      <c r="BI22" s="697"/>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row>
    <row r="23" spans="1:133" ht="13.5" customHeight="1">
      <c r="B23" s="255"/>
      <c r="C23" s="226"/>
      <c r="D23" s="226"/>
      <c r="E23" s="226"/>
      <c r="F23" s="694"/>
      <c r="G23" s="694"/>
      <c r="H23" s="694"/>
      <c r="I23" s="694"/>
      <c r="J23" s="694"/>
      <c r="K23" s="694"/>
      <c r="L23" s="694"/>
      <c r="M23" s="694"/>
      <c r="N23" s="694"/>
      <c r="O23" s="694"/>
      <c r="P23" s="694"/>
      <c r="Q23" s="694"/>
      <c r="R23" s="694"/>
      <c r="S23" s="694"/>
      <c r="T23" s="694"/>
      <c r="U23" s="694"/>
      <c r="V23" s="304" t="s">
        <v>63</v>
      </c>
      <c r="W23" s="304"/>
      <c r="X23" s="693">
        <f>'１．基本情報シート'!X23</f>
        <v>0</v>
      </c>
      <c r="Y23" s="693"/>
      <c r="Z23" s="693"/>
      <c r="AA23" s="693"/>
      <c r="AB23" s="693"/>
      <c r="AC23" s="693"/>
      <c r="AD23" s="693"/>
      <c r="AG23" s="255"/>
      <c r="AH23" s="262"/>
      <c r="AI23" s="262"/>
      <c r="AJ23" s="262"/>
      <c r="AK23" s="262"/>
      <c r="AL23" s="695"/>
      <c r="AM23" s="695"/>
      <c r="AN23" s="695"/>
      <c r="AO23" s="695"/>
      <c r="AP23" s="695"/>
      <c r="AQ23" s="695"/>
      <c r="AR23" s="696"/>
      <c r="AS23" s="696"/>
      <c r="AT23" s="696"/>
      <c r="AU23" s="696"/>
      <c r="AV23" s="696"/>
      <c r="AW23" s="696"/>
      <c r="AX23" s="695"/>
      <c r="AY23" s="695"/>
      <c r="AZ23" s="695"/>
      <c r="BA23" s="695"/>
      <c r="BB23" s="695"/>
      <c r="BC23" s="695"/>
      <c r="BD23" s="697"/>
      <c r="BE23" s="697"/>
      <c r="BF23" s="697"/>
      <c r="BG23" s="697"/>
      <c r="BH23" s="697"/>
      <c r="BI23" s="697"/>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row>
    <row r="24" spans="1:133" ht="13.5" customHeight="1">
      <c r="B24" s="255" t="s">
        <v>64</v>
      </c>
      <c r="C24" s="256" t="s">
        <v>65</v>
      </c>
      <c r="D24" s="256"/>
      <c r="E24" s="256"/>
      <c r="F24" s="257"/>
      <c r="G24" s="257"/>
      <c r="H24" s="257"/>
      <c r="I24" s="257"/>
      <c r="J24" s="257"/>
      <c r="K24" s="257"/>
      <c r="L24" s="257"/>
      <c r="M24" s="257"/>
      <c r="N24" s="257"/>
      <c r="O24" s="257"/>
      <c r="P24" s="257"/>
      <c r="Q24" s="257"/>
      <c r="R24" s="257"/>
      <c r="S24" s="357" t="s">
        <v>66</v>
      </c>
      <c r="T24" s="259" t="s">
        <v>67</v>
      </c>
      <c r="U24" s="259"/>
      <c r="V24" s="698">
        <f>'１．基本情報シート'!V24</f>
        <v>0</v>
      </c>
      <c r="W24" s="698"/>
      <c r="X24" s="698"/>
      <c r="Y24" s="27" t="s">
        <v>20</v>
      </c>
      <c r="Z24" s="699">
        <f>'１．基本情報シート'!Z24</f>
        <v>0</v>
      </c>
      <c r="AA24" s="699"/>
      <c r="AB24" s="699"/>
      <c r="AC24" s="699"/>
      <c r="AD24" s="28" t="s">
        <v>21</v>
      </c>
      <c r="AG24" s="255"/>
      <c r="AH24" s="262" t="s">
        <v>69</v>
      </c>
      <c r="AI24" s="262"/>
      <c r="AJ24" s="262"/>
      <c r="AK24" s="262"/>
      <c r="AL24" s="695">
        <f>'１．基本情報シート'!AL24</f>
        <v>0</v>
      </c>
      <c r="AM24" s="695"/>
      <c r="AN24" s="695"/>
      <c r="AO24" s="695"/>
      <c r="AP24" s="695"/>
      <c r="AQ24" s="695"/>
      <c r="AR24" s="695">
        <f>'１．基本情報シート'!AR24</f>
        <v>0</v>
      </c>
      <c r="AS24" s="695"/>
      <c r="AT24" s="695"/>
      <c r="AU24" s="695"/>
      <c r="AV24" s="695"/>
      <c r="AW24" s="695"/>
      <c r="AX24" s="695">
        <f>'１．基本情報シート'!AX24</f>
        <v>0</v>
      </c>
      <c r="AY24" s="695"/>
      <c r="AZ24" s="695"/>
      <c r="BA24" s="695"/>
      <c r="BB24" s="695"/>
      <c r="BC24" s="695"/>
      <c r="BD24" s="697">
        <f>'１．基本情報シート'!BD24</f>
        <v>0</v>
      </c>
      <c r="BE24" s="697"/>
      <c r="BF24" s="697"/>
      <c r="BG24" s="697"/>
      <c r="BH24" s="697"/>
      <c r="BI24" s="697"/>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row>
    <row r="25" spans="1:133" ht="13.5" customHeight="1">
      <c r="A25" s="29"/>
      <c r="B25" s="255"/>
      <c r="C25" s="705">
        <f>'１．基本情報シート'!C25</f>
        <v>0</v>
      </c>
      <c r="D25" s="705"/>
      <c r="E25" s="705"/>
      <c r="F25" s="705"/>
      <c r="G25" s="705"/>
      <c r="H25" s="705"/>
      <c r="I25" s="705"/>
      <c r="J25" s="705"/>
      <c r="K25" s="705"/>
      <c r="L25" s="705"/>
      <c r="M25" s="705"/>
      <c r="N25" s="705"/>
      <c r="O25" s="705"/>
      <c r="P25" s="705"/>
      <c r="Q25" s="705"/>
      <c r="R25" s="705"/>
      <c r="S25" s="357"/>
      <c r="T25" s="307"/>
      <c r="U25" s="307"/>
      <c r="V25" s="307"/>
      <c r="W25" s="307"/>
      <c r="X25" s="307"/>
      <c r="Y25" s="307"/>
      <c r="Z25" s="307"/>
      <c r="AA25" s="307"/>
      <c r="AB25" s="307"/>
      <c r="AC25" s="307"/>
      <c r="AD25" s="307"/>
      <c r="AE25" s="29"/>
      <c r="AF25" s="29"/>
      <c r="AG25" s="255"/>
      <c r="AH25" s="262" t="s">
        <v>25</v>
      </c>
      <c r="AI25" s="262"/>
      <c r="AJ25" s="262"/>
      <c r="AK25" s="262"/>
      <c r="AL25" s="695">
        <f>'１．基本情報シート'!AL25</f>
        <v>0</v>
      </c>
      <c r="AM25" s="695"/>
      <c r="AN25" s="695"/>
      <c r="AO25" s="695"/>
      <c r="AP25" s="695"/>
      <c r="AQ25" s="695"/>
      <c r="AR25" s="695">
        <f>'１．基本情報シート'!AR25</f>
        <v>0</v>
      </c>
      <c r="AS25" s="695"/>
      <c r="AT25" s="695"/>
      <c r="AU25" s="695"/>
      <c r="AV25" s="695"/>
      <c r="AW25" s="695"/>
      <c r="AX25" s="695">
        <f>'１．基本情報シート'!AX25</f>
        <v>0</v>
      </c>
      <c r="AY25" s="695"/>
      <c r="AZ25" s="695"/>
      <c r="BA25" s="695"/>
      <c r="BB25" s="695"/>
      <c r="BC25" s="695"/>
      <c r="BD25" s="697">
        <f>'１．基本情報シート'!BD25</f>
        <v>0</v>
      </c>
      <c r="BE25" s="697"/>
      <c r="BF25" s="697"/>
      <c r="BG25" s="697"/>
      <c r="BH25" s="697"/>
      <c r="BI25" s="697"/>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row>
    <row r="26" spans="1:133" ht="13.5" customHeight="1">
      <c r="A26" s="30"/>
      <c r="B26" s="255"/>
      <c r="C26" s="705"/>
      <c r="D26" s="705"/>
      <c r="E26" s="705"/>
      <c r="F26" s="705"/>
      <c r="G26" s="705"/>
      <c r="H26" s="705"/>
      <c r="I26" s="705"/>
      <c r="J26" s="705"/>
      <c r="K26" s="705"/>
      <c r="L26" s="705"/>
      <c r="M26" s="705"/>
      <c r="N26" s="705"/>
      <c r="O26" s="705"/>
      <c r="P26" s="705"/>
      <c r="Q26" s="705"/>
      <c r="R26" s="705"/>
      <c r="S26" s="357"/>
      <c r="T26" s="307"/>
      <c r="U26" s="307"/>
      <c r="V26" s="307"/>
      <c r="W26" s="307"/>
      <c r="X26" s="307"/>
      <c r="Y26" s="307"/>
      <c r="Z26" s="307"/>
      <c r="AA26" s="307"/>
      <c r="AB26" s="307"/>
      <c r="AC26" s="307"/>
      <c r="AD26" s="307"/>
      <c r="AE26" s="30"/>
      <c r="AG26" s="255"/>
      <c r="AH26" s="308" t="s">
        <v>70</v>
      </c>
      <c r="AI26" s="309" t="s">
        <v>71</v>
      </c>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row>
    <row r="27" spans="1:133" ht="13.5" customHeight="1">
      <c r="B27" s="255"/>
      <c r="C27" s="705"/>
      <c r="D27" s="705"/>
      <c r="E27" s="705"/>
      <c r="F27" s="705"/>
      <c r="G27" s="705"/>
      <c r="H27" s="705"/>
      <c r="I27" s="705"/>
      <c r="J27" s="705"/>
      <c r="K27" s="705"/>
      <c r="L27" s="705"/>
      <c r="M27" s="705"/>
      <c r="N27" s="705"/>
      <c r="O27" s="705"/>
      <c r="P27" s="705"/>
      <c r="Q27" s="705"/>
      <c r="R27" s="705"/>
      <c r="S27" s="357"/>
      <c r="T27" s="307"/>
      <c r="U27" s="307"/>
      <c r="V27" s="307"/>
      <c r="W27" s="307"/>
      <c r="X27" s="307"/>
      <c r="Y27" s="307"/>
      <c r="Z27" s="307"/>
      <c r="AA27" s="307"/>
      <c r="AB27" s="307"/>
      <c r="AC27" s="307"/>
      <c r="AD27" s="307"/>
      <c r="AG27" s="255"/>
      <c r="AH27" s="308"/>
      <c r="AI27" s="706">
        <f>'１．基本情報シート'!AI27</f>
        <v>0</v>
      </c>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row>
    <row r="28" spans="1:133" ht="13.5" customHeight="1">
      <c r="B28" s="255"/>
      <c r="C28" s="705"/>
      <c r="D28" s="705"/>
      <c r="E28" s="705"/>
      <c r="F28" s="705"/>
      <c r="G28" s="705"/>
      <c r="H28" s="705"/>
      <c r="I28" s="705"/>
      <c r="J28" s="705"/>
      <c r="K28" s="705"/>
      <c r="L28" s="705"/>
      <c r="M28" s="705"/>
      <c r="N28" s="705"/>
      <c r="O28" s="705"/>
      <c r="P28" s="705"/>
      <c r="Q28" s="705"/>
      <c r="R28" s="705"/>
      <c r="S28" s="357"/>
      <c r="T28" s="307"/>
      <c r="U28" s="307"/>
      <c r="V28" s="307"/>
      <c r="W28" s="307"/>
      <c r="X28" s="307"/>
      <c r="Y28" s="307"/>
      <c r="Z28" s="307"/>
      <c r="AA28" s="307"/>
      <c r="AB28" s="307"/>
      <c r="AC28" s="307"/>
      <c r="AD28" s="307"/>
      <c r="AG28" s="255"/>
      <c r="AH28" s="308"/>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row>
    <row r="29" spans="1:133" ht="13.5" customHeight="1">
      <c r="B29" s="255"/>
      <c r="C29" s="311" t="s">
        <v>72</v>
      </c>
      <c r="D29" s="311"/>
      <c r="E29" s="311"/>
      <c r="F29" s="311"/>
      <c r="G29" s="311"/>
      <c r="H29" s="311"/>
      <c r="I29" s="311"/>
      <c r="J29" s="311"/>
      <c r="K29" s="312"/>
      <c r="L29" s="312"/>
      <c r="M29" s="312"/>
      <c r="N29" s="313" t="s">
        <v>73</v>
      </c>
      <c r="O29" s="313"/>
      <c r="P29" s="313"/>
      <c r="Q29" s="313"/>
      <c r="R29" s="313"/>
      <c r="S29" s="357"/>
      <c r="T29" s="307"/>
      <c r="U29" s="307"/>
      <c r="V29" s="307"/>
      <c r="W29" s="307"/>
      <c r="X29" s="307"/>
      <c r="Y29" s="307"/>
      <c r="Z29" s="307"/>
      <c r="AA29" s="307"/>
      <c r="AB29" s="307"/>
      <c r="AC29" s="307"/>
      <c r="AD29" s="307"/>
      <c r="AG29" s="255"/>
      <c r="AH29" s="308"/>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row>
    <row r="30" spans="1:133" ht="13.5" customHeight="1">
      <c r="B30" s="255"/>
      <c r="C30" s="314" t="s">
        <v>74</v>
      </c>
      <c r="D30" s="702">
        <f>'１．基本情報シート'!D30</f>
        <v>0</v>
      </c>
      <c r="E30" s="702"/>
      <c r="F30" s="702"/>
      <c r="G30" s="702"/>
      <c r="H30" s="702"/>
      <c r="I30" s="702"/>
      <c r="J30" s="702"/>
      <c r="K30" s="702"/>
      <c r="L30" s="702"/>
      <c r="M30" s="702"/>
      <c r="N30" s="707">
        <f>'１．基本情報シート'!N30</f>
        <v>0</v>
      </c>
      <c r="O30" s="707"/>
      <c r="P30" s="707"/>
      <c r="Q30" s="707"/>
      <c r="R30" s="707"/>
      <c r="S30" s="357"/>
      <c r="T30" s="307"/>
      <c r="U30" s="307"/>
      <c r="V30" s="307"/>
      <c r="W30" s="307"/>
      <c r="X30" s="307"/>
      <c r="Y30" s="307"/>
      <c r="Z30" s="307"/>
      <c r="AA30" s="307"/>
      <c r="AB30" s="307"/>
      <c r="AC30" s="307"/>
      <c r="AD30" s="307"/>
      <c r="AG30" s="255"/>
      <c r="AH30" s="308"/>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row>
    <row r="31" spans="1:133" ht="13.5" customHeight="1">
      <c r="B31" s="255"/>
      <c r="C31" s="314"/>
      <c r="D31" s="702"/>
      <c r="E31" s="702"/>
      <c r="F31" s="702"/>
      <c r="G31" s="702"/>
      <c r="H31" s="702"/>
      <c r="I31" s="702"/>
      <c r="J31" s="702"/>
      <c r="K31" s="702"/>
      <c r="L31" s="702"/>
      <c r="M31" s="702"/>
      <c r="N31" s="707"/>
      <c r="O31" s="707"/>
      <c r="P31" s="707"/>
      <c r="Q31" s="707"/>
      <c r="R31" s="707"/>
      <c r="S31" s="357"/>
      <c r="T31" s="307"/>
      <c r="U31" s="307"/>
      <c r="V31" s="307"/>
      <c r="W31" s="307"/>
      <c r="X31" s="307"/>
      <c r="Y31" s="307"/>
      <c r="Z31" s="307"/>
      <c r="AA31" s="307"/>
      <c r="AB31" s="307"/>
      <c r="AC31" s="307"/>
      <c r="AD31" s="307"/>
      <c r="AG31" s="255"/>
      <c r="AH31" s="308"/>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row>
    <row r="32" spans="1:133" ht="13.5" customHeight="1">
      <c r="B32" s="255"/>
      <c r="C32" s="314"/>
      <c r="D32" s="702"/>
      <c r="E32" s="702"/>
      <c r="F32" s="702"/>
      <c r="G32" s="702"/>
      <c r="H32" s="702"/>
      <c r="I32" s="702"/>
      <c r="J32" s="702"/>
      <c r="K32" s="702"/>
      <c r="L32" s="702"/>
      <c r="M32" s="702"/>
      <c r="N32" s="707"/>
      <c r="O32" s="707"/>
      <c r="P32" s="707"/>
      <c r="Q32" s="707"/>
      <c r="R32" s="707"/>
      <c r="S32" s="357"/>
      <c r="T32" s="307"/>
      <c r="U32" s="307"/>
      <c r="V32" s="307"/>
      <c r="W32" s="307"/>
      <c r="X32" s="307"/>
      <c r="Y32" s="307"/>
      <c r="Z32" s="307"/>
      <c r="AA32" s="307"/>
      <c r="AB32" s="307"/>
      <c r="AC32" s="307"/>
      <c r="AD32" s="307"/>
      <c r="AG32" s="255"/>
      <c r="AH32" s="308"/>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row>
    <row r="33" spans="1:83" ht="13.5" customHeight="1">
      <c r="B33" s="255"/>
      <c r="C33" s="314"/>
      <c r="D33" s="702"/>
      <c r="E33" s="702"/>
      <c r="F33" s="702"/>
      <c r="G33" s="702"/>
      <c r="H33" s="702"/>
      <c r="I33" s="702"/>
      <c r="J33" s="702"/>
      <c r="K33" s="702"/>
      <c r="L33" s="702"/>
      <c r="M33" s="702"/>
      <c r="N33" s="707"/>
      <c r="O33" s="707"/>
      <c r="P33" s="707"/>
      <c r="Q33" s="707"/>
      <c r="R33" s="707"/>
      <c r="S33" s="357"/>
      <c r="T33" s="307"/>
      <c r="U33" s="307"/>
      <c r="V33" s="307"/>
      <c r="W33" s="307"/>
      <c r="X33" s="307"/>
      <c r="Y33" s="307"/>
      <c r="Z33" s="307"/>
      <c r="AA33" s="307"/>
      <c r="AB33" s="307"/>
      <c r="AC33" s="307"/>
      <c r="AD33" s="307"/>
      <c r="AG33" s="255" t="s">
        <v>75</v>
      </c>
      <c r="AH33" s="259" t="s">
        <v>76</v>
      </c>
      <c r="AI33" s="259"/>
      <c r="AJ33" s="259"/>
      <c r="AK33" s="698">
        <f>'１．基本情報シート'!AK33</f>
        <v>0</v>
      </c>
      <c r="AL33" s="698"/>
      <c r="AM33" s="698"/>
      <c r="AN33" s="698"/>
      <c r="AO33" s="698"/>
      <c r="AP33" s="31" t="s">
        <v>20</v>
      </c>
      <c r="AQ33" s="708">
        <f>'１．基本情報シート'!AQ33</f>
        <v>0</v>
      </c>
      <c r="AR33" s="708"/>
      <c r="AS33" s="708"/>
      <c r="AT33" s="32" t="s">
        <v>21</v>
      </c>
      <c r="AU33" s="318" t="s">
        <v>78</v>
      </c>
      <c r="AV33" s="318"/>
      <c r="AW33" s="318"/>
      <c r="AX33" s="318"/>
      <c r="AY33" s="318"/>
      <c r="AZ33" s="318"/>
      <c r="BA33" s="318"/>
      <c r="BB33" s="318"/>
      <c r="BC33" s="318"/>
      <c r="BD33" s="318"/>
      <c r="BE33" s="318"/>
      <c r="BF33" s="318"/>
      <c r="BG33" s="318"/>
      <c r="BH33" s="318"/>
      <c r="BI33" s="318"/>
    </row>
    <row r="34" spans="1:83" ht="13.5" customHeight="1">
      <c r="B34" s="255"/>
      <c r="C34" s="314"/>
      <c r="D34" s="702"/>
      <c r="E34" s="702"/>
      <c r="F34" s="702"/>
      <c r="G34" s="702"/>
      <c r="H34" s="702"/>
      <c r="I34" s="702"/>
      <c r="J34" s="702"/>
      <c r="K34" s="702"/>
      <c r="L34" s="702"/>
      <c r="M34" s="702"/>
      <c r="N34" s="707"/>
      <c r="O34" s="707"/>
      <c r="P34" s="707"/>
      <c r="Q34" s="707"/>
      <c r="R34" s="707"/>
      <c r="S34" s="357"/>
      <c r="T34" s="307"/>
      <c r="U34" s="307"/>
      <c r="V34" s="307"/>
      <c r="W34" s="307"/>
      <c r="X34" s="307"/>
      <c r="Y34" s="307"/>
      <c r="Z34" s="307"/>
      <c r="AA34" s="307"/>
      <c r="AB34" s="307"/>
      <c r="AC34" s="307"/>
      <c r="AD34" s="307"/>
      <c r="AG34" s="255"/>
      <c r="AH34" s="264" t="s">
        <v>79</v>
      </c>
      <c r="AI34" s="264"/>
      <c r="AJ34" s="264"/>
      <c r="AK34" s="700">
        <f>'１．基本情報シート'!AK34</f>
        <v>0</v>
      </c>
      <c r="AL34" s="700"/>
      <c r="AM34" s="264" t="s">
        <v>81</v>
      </c>
      <c r="AN34" s="264"/>
      <c r="AO34" s="264"/>
      <c r="AP34" s="701">
        <f>'１．基本情報シート'!AP34</f>
        <v>0</v>
      </c>
      <c r="AQ34" s="701"/>
      <c r="AR34" s="703">
        <f>'１．基本情報シート'!AR34</f>
        <v>0</v>
      </c>
      <c r="AS34" s="703"/>
      <c r="AT34" s="703"/>
      <c r="AU34" s="320"/>
      <c r="AV34" s="320"/>
      <c r="AW34" s="320"/>
      <c r="AX34" s="320"/>
      <c r="AY34" s="320"/>
      <c r="AZ34" s="320"/>
      <c r="BA34" s="320"/>
      <c r="BB34" s="320"/>
      <c r="BC34" s="320"/>
      <c r="BD34" s="320"/>
      <c r="BE34" s="320"/>
      <c r="BF34" s="320"/>
      <c r="BG34" s="320"/>
      <c r="BH34" s="320"/>
      <c r="BI34" s="320"/>
    </row>
    <row r="35" spans="1:83" ht="13.5" customHeight="1">
      <c r="B35" s="255"/>
      <c r="C35" s="314"/>
      <c r="D35" s="702"/>
      <c r="E35" s="702"/>
      <c r="F35" s="702"/>
      <c r="G35" s="702"/>
      <c r="H35" s="702"/>
      <c r="I35" s="702"/>
      <c r="J35" s="702"/>
      <c r="K35" s="702"/>
      <c r="L35" s="702"/>
      <c r="M35" s="702"/>
      <c r="N35" s="707"/>
      <c r="O35" s="707"/>
      <c r="P35" s="707"/>
      <c r="Q35" s="707"/>
      <c r="R35" s="707"/>
      <c r="S35" s="357"/>
      <c r="T35" s="307"/>
      <c r="U35" s="307"/>
      <c r="V35" s="307"/>
      <c r="W35" s="307"/>
      <c r="X35" s="307"/>
      <c r="Y35" s="307"/>
      <c r="Z35" s="307"/>
      <c r="AA35" s="307"/>
      <c r="AB35" s="307"/>
      <c r="AC35" s="307"/>
      <c r="AD35" s="307"/>
      <c r="AG35" s="255"/>
      <c r="AH35" s="321" t="s">
        <v>82</v>
      </c>
      <c r="AI35" s="264" t="s">
        <v>83</v>
      </c>
      <c r="AJ35" s="264"/>
      <c r="AK35" s="709">
        <f>'１．基本情報シート'!AK35</f>
        <v>0</v>
      </c>
      <c r="AL35" s="709"/>
      <c r="AM35" s="33" t="s">
        <v>20</v>
      </c>
      <c r="AN35" s="710">
        <f>'１．基本情報シート'!AN35</f>
        <v>0</v>
      </c>
      <c r="AO35" s="710"/>
      <c r="AP35" s="18" t="s">
        <v>84</v>
      </c>
      <c r="AQ35" s="264" t="s">
        <v>85</v>
      </c>
      <c r="AR35" s="264"/>
      <c r="AS35" s="709">
        <f>'１．基本情報シート'!AS35</f>
        <v>0</v>
      </c>
      <c r="AT35" s="709"/>
      <c r="AU35" s="320"/>
      <c r="AV35" s="320"/>
      <c r="AW35" s="320"/>
      <c r="AX35" s="320"/>
      <c r="AY35" s="320"/>
      <c r="AZ35" s="320"/>
      <c r="BA35" s="320"/>
      <c r="BB35" s="320"/>
      <c r="BC35" s="320"/>
      <c r="BD35" s="320"/>
      <c r="BE35" s="320"/>
      <c r="BF35" s="320"/>
      <c r="BG35" s="320"/>
      <c r="BH35" s="320"/>
      <c r="BI35" s="320"/>
      <c r="BL35" s="324"/>
      <c r="BM35" s="324"/>
      <c r="BN35" s="324"/>
      <c r="BO35" s="324"/>
      <c r="BP35" s="324"/>
      <c r="BQ35" s="324"/>
      <c r="BR35" s="324"/>
      <c r="BS35" s="324"/>
      <c r="BT35" s="324"/>
      <c r="BU35" s="324"/>
      <c r="BV35" s="324"/>
      <c r="BW35" s="324"/>
      <c r="BX35" s="324"/>
      <c r="BY35" s="324"/>
      <c r="BZ35" s="324"/>
      <c r="CA35" s="324"/>
      <c r="CB35" s="324"/>
      <c r="CC35" s="324"/>
      <c r="CD35" s="324"/>
      <c r="CE35" s="324"/>
    </row>
    <row r="36" spans="1:83" ht="13.5" customHeight="1">
      <c r="B36" s="255"/>
      <c r="C36" s="267" t="s">
        <v>86</v>
      </c>
      <c r="D36" s="702">
        <f>'１．基本情報シート'!D36</f>
        <v>0</v>
      </c>
      <c r="E36" s="702"/>
      <c r="F36" s="702"/>
      <c r="G36" s="702"/>
      <c r="H36" s="702"/>
      <c r="I36" s="702"/>
      <c r="J36" s="702"/>
      <c r="K36" s="702"/>
      <c r="L36" s="702"/>
      <c r="M36" s="702"/>
      <c r="N36" s="707"/>
      <c r="O36" s="707"/>
      <c r="P36" s="707"/>
      <c r="Q36" s="707"/>
      <c r="R36" s="707"/>
      <c r="S36" s="357"/>
      <c r="T36" s="307"/>
      <c r="U36" s="307"/>
      <c r="V36" s="307"/>
      <c r="W36" s="307"/>
      <c r="X36" s="307"/>
      <c r="Y36" s="307"/>
      <c r="Z36" s="307"/>
      <c r="AA36" s="307"/>
      <c r="AB36" s="307"/>
      <c r="AC36" s="307"/>
      <c r="AD36" s="307"/>
      <c r="AG36" s="255"/>
      <c r="AH36" s="321"/>
      <c r="AI36" s="264" t="s">
        <v>87</v>
      </c>
      <c r="AJ36" s="264"/>
      <c r="AK36" s="701">
        <f>'１．基本情報シート'!AK36</f>
        <v>0</v>
      </c>
      <c r="AL36" s="701"/>
      <c r="AM36" s="264" t="s">
        <v>88</v>
      </c>
      <c r="AN36" s="264"/>
      <c r="AO36" s="701">
        <f>'１．基本情報シート'!AO36</f>
        <v>0</v>
      </c>
      <c r="AP36" s="701"/>
      <c r="AQ36" s="264" t="s">
        <v>90</v>
      </c>
      <c r="AR36" s="264"/>
      <c r="AS36" s="701">
        <f>'１．基本情報シート'!AS36</f>
        <v>0</v>
      </c>
      <c r="AT36" s="701"/>
      <c r="AU36" s="320"/>
      <c r="AV36" s="320"/>
      <c r="AW36" s="320"/>
      <c r="AX36" s="320"/>
      <c r="AY36" s="320"/>
      <c r="AZ36" s="320"/>
      <c r="BA36" s="320"/>
      <c r="BB36" s="320"/>
      <c r="BC36" s="320"/>
      <c r="BD36" s="320"/>
      <c r="BE36" s="320"/>
      <c r="BF36" s="320"/>
      <c r="BG36" s="320"/>
      <c r="BH36" s="320"/>
      <c r="BI36" s="320"/>
      <c r="BL36" s="324"/>
      <c r="BM36" s="324"/>
      <c r="BN36" s="324"/>
      <c r="BO36" s="324"/>
      <c r="BP36" s="324"/>
      <c r="BQ36" s="324"/>
      <c r="BR36" s="324"/>
      <c r="BS36" s="324"/>
      <c r="BT36" s="324"/>
      <c r="BU36" s="324"/>
      <c r="BV36" s="324"/>
      <c r="BW36" s="324"/>
      <c r="BX36" s="324"/>
      <c r="BY36" s="324"/>
      <c r="BZ36" s="324"/>
      <c r="CA36" s="324"/>
      <c r="CB36" s="324"/>
      <c r="CC36" s="324"/>
      <c r="CD36" s="324"/>
      <c r="CE36" s="324"/>
    </row>
    <row r="37" spans="1:83" ht="13.5" customHeight="1">
      <c r="B37" s="255"/>
      <c r="C37" s="267"/>
      <c r="D37" s="702"/>
      <c r="E37" s="702"/>
      <c r="F37" s="702"/>
      <c r="G37" s="702"/>
      <c r="H37" s="702"/>
      <c r="I37" s="702"/>
      <c r="J37" s="702"/>
      <c r="K37" s="702"/>
      <c r="L37" s="702"/>
      <c r="M37" s="702"/>
      <c r="N37" s="707"/>
      <c r="O37" s="707"/>
      <c r="P37" s="707"/>
      <c r="Q37" s="707"/>
      <c r="R37" s="707"/>
      <c r="S37" s="357"/>
      <c r="T37" s="307"/>
      <c r="U37" s="307"/>
      <c r="V37" s="307"/>
      <c r="W37" s="307"/>
      <c r="X37" s="307"/>
      <c r="Y37" s="307"/>
      <c r="Z37" s="307"/>
      <c r="AA37" s="307"/>
      <c r="AB37" s="307"/>
      <c r="AC37" s="307"/>
      <c r="AD37" s="307"/>
      <c r="AG37" s="255"/>
      <c r="AH37" s="321"/>
      <c r="AI37" s="264" t="s">
        <v>68</v>
      </c>
      <c r="AJ37" s="264"/>
      <c r="AK37" s="711">
        <f>'１．基本情報シート'!AK37</f>
        <v>0</v>
      </c>
      <c r="AL37" s="711"/>
      <c r="AM37" s="711"/>
      <c r="AN37" s="711"/>
      <c r="AO37" s="711"/>
      <c r="AP37" s="711"/>
      <c r="AQ37" s="711"/>
      <c r="AR37" s="711"/>
      <c r="AS37" s="711"/>
      <c r="AT37" s="711"/>
      <c r="AU37" s="320"/>
      <c r="AV37" s="320"/>
      <c r="AW37" s="320"/>
      <c r="AX37" s="320"/>
      <c r="AY37" s="320"/>
      <c r="AZ37" s="320"/>
      <c r="BA37" s="320"/>
      <c r="BB37" s="320"/>
      <c r="BC37" s="320"/>
      <c r="BD37" s="320"/>
      <c r="BE37" s="320"/>
      <c r="BF37" s="320"/>
      <c r="BG37" s="320"/>
      <c r="BH37" s="320"/>
      <c r="BI37" s="320"/>
      <c r="BL37" s="324"/>
      <c r="BM37" s="324"/>
      <c r="BN37" s="324"/>
      <c r="BO37" s="324"/>
      <c r="BP37" s="324"/>
      <c r="BQ37" s="324"/>
      <c r="BR37" s="324"/>
      <c r="BS37" s="324"/>
      <c r="BT37" s="324"/>
      <c r="BU37" s="324"/>
      <c r="BV37" s="324"/>
      <c r="BW37" s="324"/>
      <c r="BX37" s="324"/>
      <c r="BY37" s="324"/>
      <c r="BZ37" s="324"/>
      <c r="CA37" s="324"/>
      <c r="CB37" s="324"/>
      <c r="CC37" s="324"/>
      <c r="CD37" s="324"/>
      <c r="CE37" s="324"/>
    </row>
    <row r="38" spans="1:83" ht="13.5" customHeight="1">
      <c r="B38" s="255"/>
      <c r="C38" s="267"/>
      <c r="D38" s="702"/>
      <c r="E38" s="702"/>
      <c r="F38" s="702"/>
      <c r="G38" s="702"/>
      <c r="H38" s="702"/>
      <c r="I38" s="702"/>
      <c r="J38" s="702"/>
      <c r="K38" s="702"/>
      <c r="L38" s="702"/>
      <c r="M38" s="702"/>
      <c r="N38" s="707"/>
      <c r="O38" s="707"/>
      <c r="P38" s="707"/>
      <c r="Q38" s="707"/>
      <c r="R38" s="707"/>
      <c r="S38" s="357"/>
      <c r="T38" s="307"/>
      <c r="U38" s="307"/>
      <c r="V38" s="307"/>
      <c r="W38" s="307"/>
      <c r="X38" s="307"/>
      <c r="Y38" s="307"/>
      <c r="Z38" s="307"/>
      <c r="AA38" s="307"/>
      <c r="AB38" s="307"/>
      <c r="AC38" s="307"/>
      <c r="AD38" s="307"/>
      <c r="AG38" s="255"/>
      <c r="AH38" s="331" t="s">
        <v>91</v>
      </c>
      <c r="AI38" s="332" t="s">
        <v>92</v>
      </c>
      <c r="AJ38" s="332"/>
      <c r="AK38" s="701">
        <f>'１．基本情報シート'!AK38</f>
        <v>0</v>
      </c>
      <c r="AL38" s="701"/>
      <c r="AM38" s="264" t="s">
        <v>85</v>
      </c>
      <c r="AN38" s="264"/>
      <c r="AO38" s="690">
        <f>'１．基本情報シート'!AO38</f>
        <v>0</v>
      </c>
      <c r="AP38" s="690"/>
      <c r="AQ38" s="264" t="s">
        <v>87</v>
      </c>
      <c r="AR38" s="264"/>
      <c r="AS38" s="704">
        <f>'１．基本情報シート'!AS38</f>
        <v>0</v>
      </c>
      <c r="AT38" s="704"/>
      <c r="AU38" s="320"/>
      <c r="AV38" s="320"/>
      <c r="AW38" s="320"/>
      <c r="AX38" s="320"/>
      <c r="AY38" s="320"/>
      <c r="AZ38" s="320"/>
      <c r="BA38" s="320"/>
      <c r="BB38" s="320"/>
      <c r="BC38" s="320"/>
      <c r="BD38" s="320"/>
      <c r="BE38" s="320"/>
      <c r="BF38" s="320"/>
      <c r="BG38" s="320"/>
      <c r="BH38" s="320"/>
      <c r="BI38" s="320"/>
      <c r="BL38" s="324"/>
      <c r="BM38" s="324"/>
      <c r="BN38" s="324"/>
      <c r="BO38" s="324"/>
      <c r="BP38" s="324"/>
      <c r="BQ38" s="324"/>
      <c r="BR38" s="324"/>
      <c r="BS38" s="324"/>
      <c r="BT38" s="324"/>
      <c r="BU38" s="324"/>
      <c r="BV38" s="324"/>
      <c r="BW38" s="324"/>
      <c r="BX38" s="324"/>
      <c r="BY38" s="324"/>
      <c r="BZ38" s="324"/>
      <c r="CA38" s="324"/>
      <c r="CB38" s="324"/>
      <c r="CC38" s="324"/>
      <c r="CD38" s="324"/>
      <c r="CE38" s="324"/>
    </row>
    <row r="39" spans="1:83" ht="13.5" customHeight="1">
      <c r="B39" s="255"/>
      <c r="C39" s="267"/>
      <c r="D39" s="702"/>
      <c r="E39" s="702"/>
      <c r="F39" s="702"/>
      <c r="G39" s="702"/>
      <c r="H39" s="702"/>
      <c r="I39" s="702"/>
      <c r="J39" s="702"/>
      <c r="K39" s="702"/>
      <c r="L39" s="702"/>
      <c r="M39" s="702"/>
      <c r="N39" s="707"/>
      <c r="O39" s="707"/>
      <c r="P39" s="707"/>
      <c r="Q39" s="707"/>
      <c r="R39" s="707"/>
      <c r="S39" s="357"/>
      <c r="T39" s="307"/>
      <c r="U39" s="307"/>
      <c r="V39" s="307"/>
      <c r="W39" s="307"/>
      <c r="X39" s="307"/>
      <c r="Y39" s="307"/>
      <c r="Z39" s="307"/>
      <c r="AA39" s="307"/>
      <c r="AB39" s="307"/>
      <c r="AC39" s="307"/>
      <c r="AD39" s="307"/>
      <c r="AG39" s="255"/>
      <c r="AH39" s="331"/>
      <c r="AI39" s="264" t="s">
        <v>68</v>
      </c>
      <c r="AJ39" s="264"/>
      <c r="AK39" s="703">
        <f>'１．基本情報シート'!AK39</f>
        <v>0</v>
      </c>
      <c r="AL39" s="703"/>
      <c r="AM39" s="703"/>
      <c r="AN39" s="703"/>
      <c r="AO39" s="703"/>
      <c r="AP39" s="703"/>
      <c r="AQ39" s="703"/>
      <c r="AR39" s="703"/>
      <c r="AS39" s="703"/>
      <c r="AT39" s="703"/>
      <c r="AU39" s="320"/>
      <c r="AV39" s="320"/>
      <c r="AW39" s="320"/>
      <c r="AX39" s="320"/>
      <c r="AY39" s="320"/>
      <c r="AZ39" s="320"/>
      <c r="BA39" s="320"/>
      <c r="BB39" s="320"/>
      <c r="BC39" s="320"/>
      <c r="BD39" s="320"/>
      <c r="BE39" s="320"/>
      <c r="BF39" s="320"/>
      <c r="BG39" s="320"/>
      <c r="BH39" s="320"/>
      <c r="BI39" s="320"/>
      <c r="BL39" s="324"/>
      <c r="BM39" s="324"/>
      <c r="BN39" s="324"/>
      <c r="BO39" s="324"/>
      <c r="BP39" s="324"/>
      <c r="BQ39" s="324"/>
      <c r="BR39" s="324"/>
      <c r="BS39" s="324"/>
      <c r="BT39" s="324"/>
      <c r="BU39" s="324"/>
      <c r="BV39" s="324"/>
      <c r="BW39" s="324"/>
      <c r="BX39" s="324"/>
      <c r="BY39" s="324"/>
      <c r="BZ39" s="324"/>
      <c r="CA39" s="324"/>
      <c r="CB39" s="324"/>
      <c r="CC39" s="324"/>
      <c r="CD39" s="324"/>
      <c r="CE39" s="324"/>
    </row>
    <row r="40" spans="1:83" ht="13.5" customHeight="1">
      <c r="B40" s="255"/>
      <c r="C40" s="267"/>
      <c r="D40" s="702"/>
      <c r="E40" s="702"/>
      <c r="F40" s="702"/>
      <c r="G40" s="702"/>
      <c r="H40" s="702"/>
      <c r="I40" s="702"/>
      <c r="J40" s="702"/>
      <c r="K40" s="702"/>
      <c r="L40" s="702"/>
      <c r="M40" s="702"/>
      <c r="N40" s="707"/>
      <c r="O40" s="707"/>
      <c r="P40" s="707"/>
      <c r="Q40" s="707"/>
      <c r="R40" s="707"/>
      <c r="S40" s="357"/>
      <c r="T40" s="307"/>
      <c r="U40" s="307"/>
      <c r="V40" s="307"/>
      <c r="W40" s="307"/>
      <c r="X40" s="307"/>
      <c r="Y40" s="307"/>
      <c r="Z40" s="307"/>
      <c r="AA40" s="307"/>
      <c r="AB40" s="307"/>
      <c r="AC40" s="307"/>
      <c r="AD40" s="307"/>
      <c r="AF40" s="11"/>
      <c r="AG40" s="255"/>
      <c r="AH40" s="269" t="s">
        <v>94</v>
      </c>
      <c r="AI40" s="264" t="s">
        <v>95</v>
      </c>
      <c r="AJ40" s="264"/>
      <c r="AK40" s="704">
        <f>'１．基本情報シート'!AK40</f>
        <v>0</v>
      </c>
      <c r="AL40" s="704"/>
      <c r="AM40" s="264" t="s">
        <v>85</v>
      </c>
      <c r="AN40" s="264"/>
      <c r="AO40" s="690">
        <f>'１．基本情報シート'!AO40</f>
        <v>0</v>
      </c>
      <c r="AP40" s="690"/>
      <c r="AQ40" s="264" t="s">
        <v>87</v>
      </c>
      <c r="AR40" s="264"/>
      <c r="AS40" s="704">
        <f>'１．基本情報シート'!AS40</f>
        <v>0</v>
      </c>
      <c r="AT40" s="704"/>
      <c r="AU40" s="320"/>
      <c r="AV40" s="320"/>
      <c r="AW40" s="320"/>
      <c r="AX40" s="320"/>
      <c r="AY40" s="320"/>
      <c r="AZ40" s="320"/>
      <c r="BA40" s="320"/>
      <c r="BB40" s="320"/>
      <c r="BC40" s="320"/>
      <c r="BD40" s="320"/>
      <c r="BE40" s="320"/>
      <c r="BF40" s="320"/>
      <c r="BG40" s="320"/>
      <c r="BH40" s="320"/>
      <c r="BI40" s="320"/>
      <c r="BL40" s="324"/>
      <c r="BM40" s="324"/>
      <c r="BN40" s="324"/>
      <c r="BO40" s="324"/>
      <c r="BP40" s="324"/>
      <c r="BQ40" s="324"/>
      <c r="BR40" s="324"/>
      <c r="BS40" s="324"/>
      <c r="BT40" s="324"/>
      <c r="BU40" s="324"/>
      <c r="BV40" s="324"/>
      <c r="BW40" s="324"/>
      <c r="BX40" s="324"/>
      <c r="BY40" s="324"/>
      <c r="BZ40" s="324"/>
      <c r="CA40" s="324"/>
      <c r="CB40" s="324"/>
      <c r="CC40" s="324"/>
      <c r="CD40" s="324"/>
      <c r="CE40" s="324"/>
    </row>
    <row r="41" spans="1:83" ht="13.5" customHeight="1">
      <c r="A41" s="11"/>
      <c r="B41" s="255"/>
      <c r="C41" s="267"/>
      <c r="D41" s="702"/>
      <c r="E41" s="702"/>
      <c r="F41" s="702"/>
      <c r="G41" s="702"/>
      <c r="H41" s="702"/>
      <c r="I41" s="702"/>
      <c r="J41" s="702"/>
      <c r="K41" s="702"/>
      <c r="L41" s="702"/>
      <c r="M41" s="702"/>
      <c r="N41" s="707"/>
      <c r="O41" s="707"/>
      <c r="P41" s="707"/>
      <c r="Q41" s="707"/>
      <c r="R41" s="707"/>
      <c r="S41" s="357"/>
      <c r="T41" s="307"/>
      <c r="U41" s="307"/>
      <c r="V41" s="307"/>
      <c r="W41" s="307"/>
      <c r="X41" s="307"/>
      <c r="Y41" s="307"/>
      <c r="Z41" s="307"/>
      <c r="AA41" s="307"/>
      <c r="AB41" s="307"/>
      <c r="AC41" s="307"/>
      <c r="AD41" s="307"/>
      <c r="AE41" s="11"/>
      <c r="AF41" s="29"/>
      <c r="AG41" s="255"/>
      <c r="AH41" s="269"/>
      <c r="AI41" s="264" t="s">
        <v>96</v>
      </c>
      <c r="AJ41" s="264"/>
      <c r="AK41" s="690">
        <f>'１．基本情報シート'!AK41</f>
        <v>0</v>
      </c>
      <c r="AL41" s="690"/>
      <c r="AM41" s="264" t="s">
        <v>68</v>
      </c>
      <c r="AN41" s="264"/>
      <c r="AO41" s="712">
        <f>'１．基本情報シート'!AO41</f>
        <v>0</v>
      </c>
      <c r="AP41" s="712"/>
      <c r="AQ41" s="712"/>
      <c r="AR41" s="712"/>
      <c r="AS41" s="712"/>
      <c r="AT41" s="712"/>
      <c r="AU41" s="320"/>
      <c r="AV41" s="320"/>
      <c r="AW41" s="320"/>
      <c r="AX41" s="320"/>
      <c r="AY41" s="320"/>
      <c r="AZ41" s="320"/>
      <c r="BA41" s="320"/>
      <c r="BB41" s="320"/>
      <c r="BC41" s="320"/>
      <c r="BD41" s="320"/>
      <c r="BE41" s="320"/>
      <c r="BF41" s="320"/>
      <c r="BG41" s="320"/>
      <c r="BH41" s="320"/>
      <c r="BI41" s="320"/>
      <c r="BL41" s="324"/>
      <c r="BM41" s="324"/>
      <c r="BN41" s="324"/>
      <c r="BO41" s="324"/>
      <c r="BP41" s="324"/>
      <c r="BQ41" s="324"/>
      <c r="BR41" s="324"/>
      <c r="BS41" s="324"/>
      <c r="BT41" s="324"/>
      <c r="BU41" s="324"/>
      <c r="BV41" s="324"/>
      <c r="BW41" s="324"/>
      <c r="BX41" s="324"/>
      <c r="BY41" s="324"/>
      <c r="BZ41" s="324"/>
      <c r="CA41" s="324"/>
      <c r="CB41" s="324"/>
      <c r="CC41" s="324"/>
      <c r="CD41" s="324"/>
      <c r="CE41" s="324"/>
    </row>
    <row r="42" spans="1:83" ht="13.5" customHeight="1">
      <c r="A42" s="29"/>
      <c r="B42" s="333" t="s">
        <v>97</v>
      </c>
      <c r="C42" s="326" t="s">
        <v>98</v>
      </c>
      <c r="D42" s="326"/>
      <c r="E42" s="334" t="s">
        <v>99</v>
      </c>
      <c r="F42" s="334"/>
      <c r="G42" s="334"/>
      <c r="H42" s="334"/>
      <c r="I42" s="334"/>
      <c r="J42" s="334" t="s">
        <v>23</v>
      </c>
      <c r="K42" s="334"/>
      <c r="L42" s="335" t="s">
        <v>100</v>
      </c>
      <c r="M42" s="335"/>
      <c r="N42" s="334" t="s">
        <v>101</v>
      </c>
      <c r="O42" s="334"/>
      <c r="P42" s="334"/>
      <c r="Q42" s="334"/>
      <c r="R42" s="334"/>
      <c r="S42" s="334"/>
      <c r="T42" s="334"/>
      <c r="U42" s="334"/>
      <c r="V42" s="337" t="s">
        <v>25</v>
      </c>
      <c r="W42" s="337"/>
      <c r="X42" s="337"/>
      <c r="Y42" s="337"/>
      <c r="Z42" s="337"/>
      <c r="AA42" s="337"/>
      <c r="AB42" s="337"/>
      <c r="AC42" s="337"/>
      <c r="AD42" s="337"/>
      <c r="AE42" s="29"/>
      <c r="AF42" s="29"/>
      <c r="AG42" s="255"/>
      <c r="AH42" s="308" t="s">
        <v>102</v>
      </c>
      <c r="AI42" s="713">
        <f>'１．基本情報シート'!AI42</f>
        <v>0</v>
      </c>
      <c r="AJ42" s="713"/>
      <c r="AK42" s="713"/>
      <c r="AL42" s="713"/>
      <c r="AM42" s="713"/>
      <c r="AN42" s="713"/>
      <c r="AO42" s="713"/>
      <c r="AP42" s="713"/>
      <c r="AQ42" s="713"/>
      <c r="AR42" s="713"/>
      <c r="AS42" s="713"/>
      <c r="AT42" s="713"/>
      <c r="AU42" s="320"/>
      <c r="AV42" s="320"/>
      <c r="AW42" s="320"/>
      <c r="AX42" s="320"/>
      <c r="AY42" s="320"/>
      <c r="AZ42" s="320"/>
      <c r="BA42" s="320"/>
      <c r="BB42" s="320"/>
      <c r="BC42" s="320"/>
      <c r="BD42" s="320"/>
      <c r="BE42" s="320"/>
      <c r="BF42" s="320"/>
      <c r="BG42" s="320"/>
      <c r="BH42" s="320"/>
      <c r="BI42" s="320"/>
      <c r="BL42" s="324"/>
      <c r="BM42" s="324"/>
      <c r="BN42" s="324"/>
      <c r="BO42" s="324"/>
      <c r="BP42" s="324"/>
      <c r="BQ42" s="324"/>
      <c r="BR42" s="324"/>
      <c r="BS42" s="324"/>
      <c r="BT42" s="324"/>
      <c r="BU42" s="324"/>
      <c r="BV42" s="324"/>
      <c r="BW42" s="324"/>
      <c r="BX42" s="324"/>
      <c r="BY42" s="324"/>
      <c r="BZ42" s="324"/>
      <c r="CA42" s="324"/>
      <c r="CB42" s="324"/>
      <c r="CC42" s="324"/>
      <c r="CD42" s="324"/>
      <c r="CE42" s="324"/>
    </row>
    <row r="43" spans="1:83" ht="13.5" customHeight="1">
      <c r="A43" s="29"/>
      <c r="B43" s="333"/>
      <c r="C43" s="714">
        <f>'１．基本情報シート'!C43</f>
        <v>0</v>
      </c>
      <c r="D43" s="714"/>
      <c r="E43" s="715">
        <f>'１．基本情報シート'!E43</f>
        <v>0</v>
      </c>
      <c r="F43" s="715"/>
      <c r="G43" s="715"/>
      <c r="H43" s="715"/>
      <c r="I43" s="715"/>
      <c r="J43" s="716">
        <f>'１．基本情報シート'!J43</f>
        <v>0</v>
      </c>
      <c r="K43" s="716"/>
      <c r="L43" s="717">
        <f>'１．基本情報シート'!L43</f>
        <v>0</v>
      </c>
      <c r="M43" s="717"/>
      <c r="N43" s="718">
        <f>'１．基本情報シート'!N43</f>
        <v>0</v>
      </c>
      <c r="O43" s="718"/>
      <c r="P43" s="718"/>
      <c r="Q43" s="718"/>
      <c r="R43" s="718"/>
      <c r="S43" s="718"/>
      <c r="T43" s="718"/>
      <c r="U43" s="718"/>
      <c r="V43" s="344" t="s">
        <v>57</v>
      </c>
      <c r="W43" s="344"/>
      <c r="X43" s="719">
        <f>'１．基本情報シート'!X43</f>
        <v>0</v>
      </c>
      <c r="Y43" s="719"/>
      <c r="Z43" s="719"/>
      <c r="AA43" s="719"/>
      <c r="AB43" s="719"/>
      <c r="AC43" s="719"/>
      <c r="AD43" s="719"/>
      <c r="AE43" s="29"/>
      <c r="AF43" s="29"/>
      <c r="AG43" s="255"/>
      <c r="AH43" s="308"/>
      <c r="AI43" s="713"/>
      <c r="AJ43" s="713"/>
      <c r="AK43" s="713"/>
      <c r="AL43" s="713"/>
      <c r="AM43" s="713"/>
      <c r="AN43" s="713"/>
      <c r="AO43" s="713"/>
      <c r="AP43" s="713"/>
      <c r="AQ43" s="713"/>
      <c r="AR43" s="713"/>
      <c r="AS43" s="713"/>
      <c r="AT43" s="713"/>
      <c r="AU43" s="320"/>
      <c r="AV43" s="320"/>
      <c r="AW43" s="320"/>
      <c r="AX43" s="320"/>
      <c r="AY43" s="320"/>
      <c r="AZ43" s="320"/>
      <c r="BA43" s="320"/>
      <c r="BB43" s="320"/>
      <c r="BC43" s="320"/>
      <c r="BD43" s="320"/>
      <c r="BE43" s="320"/>
      <c r="BF43" s="320"/>
      <c r="BG43" s="320"/>
      <c r="BH43" s="320"/>
      <c r="BI43" s="320"/>
      <c r="BL43" s="324"/>
      <c r="BM43" s="324"/>
      <c r="BN43" s="324"/>
      <c r="BO43" s="324"/>
      <c r="BP43" s="324"/>
      <c r="BQ43" s="324"/>
      <c r="BR43" s="324"/>
      <c r="BS43" s="324"/>
      <c r="BT43" s="324"/>
      <c r="BU43" s="324"/>
      <c r="BV43" s="324"/>
      <c r="BW43" s="324"/>
      <c r="BX43" s="324"/>
      <c r="BY43" s="324"/>
      <c r="BZ43" s="324"/>
      <c r="CA43" s="324"/>
      <c r="CB43" s="324"/>
      <c r="CC43" s="324"/>
      <c r="CD43" s="324"/>
      <c r="CE43" s="324"/>
    </row>
    <row r="44" spans="1:83" ht="13.5" customHeight="1">
      <c r="A44" s="29"/>
      <c r="B44" s="333"/>
      <c r="C44" s="714"/>
      <c r="D44" s="714"/>
      <c r="E44" s="715"/>
      <c r="F44" s="715"/>
      <c r="G44" s="715"/>
      <c r="H44" s="715"/>
      <c r="I44" s="715"/>
      <c r="J44" s="716"/>
      <c r="K44" s="716"/>
      <c r="L44" s="717"/>
      <c r="M44" s="717"/>
      <c r="N44" s="718"/>
      <c r="O44" s="718"/>
      <c r="P44" s="718"/>
      <c r="Q44" s="718"/>
      <c r="R44" s="718"/>
      <c r="S44" s="718"/>
      <c r="T44" s="718"/>
      <c r="U44" s="718"/>
      <c r="V44" s="264" t="s">
        <v>61</v>
      </c>
      <c r="W44" s="264"/>
      <c r="X44" s="697">
        <f>'１．基本情報シート'!X44</f>
        <v>0</v>
      </c>
      <c r="Y44" s="697"/>
      <c r="Z44" s="697"/>
      <c r="AA44" s="697"/>
      <c r="AB44" s="697"/>
      <c r="AC44" s="697"/>
      <c r="AD44" s="697"/>
      <c r="AE44" s="29"/>
      <c r="AF44" s="29"/>
      <c r="AG44" s="255"/>
      <c r="AH44" s="308"/>
      <c r="AI44" s="713"/>
      <c r="AJ44" s="713"/>
      <c r="AK44" s="713"/>
      <c r="AL44" s="713"/>
      <c r="AM44" s="713"/>
      <c r="AN44" s="713"/>
      <c r="AO44" s="713"/>
      <c r="AP44" s="713"/>
      <c r="AQ44" s="713"/>
      <c r="AR44" s="713"/>
      <c r="AS44" s="713"/>
      <c r="AT44" s="713"/>
      <c r="AU44" s="320"/>
      <c r="AV44" s="320"/>
      <c r="AW44" s="320"/>
      <c r="AX44" s="320"/>
      <c r="AY44" s="320"/>
      <c r="AZ44" s="320"/>
      <c r="BA44" s="320"/>
      <c r="BB44" s="320"/>
      <c r="BC44" s="320"/>
      <c r="BD44" s="320"/>
      <c r="BE44" s="320"/>
      <c r="BF44" s="320"/>
      <c r="BG44" s="320"/>
      <c r="BH44" s="320"/>
      <c r="BI44" s="320"/>
      <c r="BL44" s="324"/>
      <c r="BM44" s="324"/>
      <c r="BN44" s="324"/>
      <c r="BO44" s="324"/>
      <c r="BP44" s="324"/>
      <c r="BQ44" s="324"/>
      <c r="BR44" s="324"/>
      <c r="BS44" s="324"/>
      <c r="BT44" s="324"/>
      <c r="BU44" s="324"/>
      <c r="BV44" s="324"/>
      <c r="BW44" s="324"/>
      <c r="BX44" s="324"/>
      <c r="BY44" s="324"/>
      <c r="BZ44" s="324"/>
      <c r="CA44" s="324"/>
      <c r="CB44" s="324"/>
      <c r="CC44" s="324"/>
      <c r="CD44" s="324"/>
      <c r="CE44" s="324"/>
    </row>
    <row r="45" spans="1:83" ht="13.5" customHeight="1">
      <c r="A45" s="29"/>
      <c r="B45" s="333"/>
      <c r="C45" s="714"/>
      <c r="D45" s="714"/>
      <c r="E45" s="715"/>
      <c r="F45" s="715"/>
      <c r="G45" s="715"/>
      <c r="H45" s="715"/>
      <c r="I45" s="715"/>
      <c r="J45" s="716"/>
      <c r="K45" s="716"/>
      <c r="L45" s="717"/>
      <c r="M45" s="717"/>
      <c r="N45" s="718"/>
      <c r="O45" s="718"/>
      <c r="P45" s="718"/>
      <c r="Q45" s="718"/>
      <c r="R45" s="718"/>
      <c r="S45" s="718"/>
      <c r="T45" s="718"/>
      <c r="U45" s="718"/>
      <c r="V45" s="237" t="s">
        <v>63</v>
      </c>
      <c r="W45" s="237"/>
      <c r="X45" s="720">
        <f>'１．基本情報シート'!X45</f>
        <v>0</v>
      </c>
      <c r="Y45" s="720"/>
      <c r="Z45" s="720"/>
      <c r="AA45" s="720"/>
      <c r="AB45" s="720"/>
      <c r="AC45" s="720"/>
      <c r="AD45" s="720"/>
      <c r="AE45" s="29"/>
      <c r="AF45" s="11"/>
      <c r="AG45" s="255"/>
      <c r="AH45" s="308"/>
      <c r="AI45" s="713"/>
      <c r="AJ45" s="713"/>
      <c r="AK45" s="713"/>
      <c r="AL45" s="713"/>
      <c r="AM45" s="713"/>
      <c r="AN45" s="713"/>
      <c r="AO45" s="713"/>
      <c r="AP45" s="713"/>
      <c r="AQ45" s="713"/>
      <c r="AR45" s="713"/>
      <c r="AS45" s="713"/>
      <c r="AT45" s="713"/>
      <c r="AU45" s="320"/>
      <c r="AV45" s="320"/>
      <c r="AW45" s="320"/>
      <c r="AX45" s="320"/>
      <c r="AY45" s="320"/>
      <c r="AZ45" s="320"/>
      <c r="BA45" s="320"/>
      <c r="BB45" s="320"/>
      <c r="BC45" s="320"/>
      <c r="BD45" s="320"/>
      <c r="BE45" s="320"/>
      <c r="BF45" s="320"/>
      <c r="BG45" s="320"/>
      <c r="BH45" s="320"/>
      <c r="BI45" s="320"/>
      <c r="BL45" s="324"/>
      <c r="BM45" s="324"/>
      <c r="BN45" s="324"/>
      <c r="BO45" s="324"/>
      <c r="BP45" s="324"/>
      <c r="BQ45" s="324"/>
      <c r="BR45" s="324"/>
      <c r="BS45" s="324"/>
      <c r="BT45" s="324"/>
      <c r="BU45" s="324"/>
      <c r="BV45" s="324"/>
      <c r="BW45" s="324"/>
      <c r="BX45" s="324"/>
      <c r="BY45" s="324"/>
      <c r="BZ45" s="324"/>
      <c r="CA45" s="324"/>
      <c r="CB45" s="324"/>
      <c r="CC45" s="324"/>
      <c r="CD45" s="324"/>
      <c r="CE45" s="324"/>
    </row>
    <row r="46" spans="1:83" ht="13.5" customHeight="1">
      <c r="A46" s="11"/>
      <c r="B46" s="333"/>
      <c r="C46" s="714">
        <f>'１．基本情報シート'!C46</f>
        <v>0</v>
      </c>
      <c r="D46" s="714"/>
      <c r="E46" s="715">
        <f>'１．基本情報シート'!E46</f>
        <v>0</v>
      </c>
      <c r="F46" s="715"/>
      <c r="G46" s="715"/>
      <c r="H46" s="715"/>
      <c r="I46" s="715"/>
      <c r="J46" s="716">
        <f>'１．基本情報シート'!J46</f>
        <v>0</v>
      </c>
      <c r="K46" s="716"/>
      <c r="L46" s="717">
        <f>'１．基本情報シート'!L46</f>
        <v>0</v>
      </c>
      <c r="M46" s="717"/>
      <c r="N46" s="718">
        <f>'１．基本情報シート'!N46</f>
        <v>0</v>
      </c>
      <c r="O46" s="718"/>
      <c r="P46" s="718"/>
      <c r="Q46" s="718"/>
      <c r="R46" s="718"/>
      <c r="S46" s="718"/>
      <c r="T46" s="718"/>
      <c r="U46" s="718"/>
      <c r="V46" s="344" t="s">
        <v>57</v>
      </c>
      <c r="W46" s="344"/>
      <c r="X46" s="719">
        <f>'１．基本情報シート'!X46</f>
        <v>0</v>
      </c>
      <c r="Y46" s="719"/>
      <c r="Z46" s="719"/>
      <c r="AA46" s="719"/>
      <c r="AB46" s="719"/>
      <c r="AC46" s="719"/>
      <c r="AD46" s="719"/>
      <c r="AE46" s="11"/>
      <c r="AF46" s="11"/>
      <c r="AG46" s="255"/>
      <c r="AH46" s="308"/>
      <c r="AI46" s="713"/>
      <c r="AJ46" s="713"/>
      <c r="AK46" s="713"/>
      <c r="AL46" s="713"/>
      <c r="AM46" s="713"/>
      <c r="AN46" s="713"/>
      <c r="AO46" s="713"/>
      <c r="AP46" s="713"/>
      <c r="AQ46" s="713"/>
      <c r="AR46" s="713"/>
      <c r="AS46" s="713"/>
      <c r="AT46" s="713"/>
      <c r="AU46" s="320"/>
      <c r="AV46" s="320"/>
      <c r="AW46" s="320"/>
      <c r="AX46" s="320"/>
      <c r="AY46" s="320"/>
      <c r="AZ46" s="320"/>
      <c r="BA46" s="320"/>
      <c r="BB46" s="320"/>
      <c r="BC46" s="320"/>
      <c r="BD46" s="320"/>
      <c r="BE46" s="320"/>
      <c r="BF46" s="320"/>
      <c r="BG46" s="320"/>
      <c r="BH46" s="320"/>
      <c r="BI46" s="320"/>
      <c r="BL46" s="324"/>
      <c r="BM46" s="324"/>
      <c r="BN46" s="324"/>
      <c r="BO46" s="324"/>
      <c r="BP46" s="324"/>
      <c r="BQ46" s="324"/>
      <c r="BR46" s="324"/>
      <c r="BS46" s="324"/>
      <c r="BT46" s="324"/>
      <c r="BU46" s="324"/>
      <c r="BV46" s="324"/>
      <c r="BW46" s="324"/>
      <c r="BX46" s="324"/>
      <c r="BY46" s="324"/>
      <c r="BZ46" s="324"/>
      <c r="CA46" s="324"/>
      <c r="CB46" s="324"/>
      <c r="CC46" s="324"/>
      <c r="CD46" s="324"/>
      <c r="CE46" s="324"/>
    </row>
    <row r="47" spans="1:83" ht="13.5" customHeight="1">
      <c r="A47" s="11"/>
      <c r="B47" s="333"/>
      <c r="C47" s="714"/>
      <c r="D47" s="714"/>
      <c r="E47" s="715"/>
      <c r="F47" s="715"/>
      <c r="G47" s="715"/>
      <c r="H47" s="715"/>
      <c r="I47" s="715"/>
      <c r="J47" s="716"/>
      <c r="K47" s="716"/>
      <c r="L47" s="717"/>
      <c r="M47" s="717"/>
      <c r="N47" s="718"/>
      <c r="O47" s="718"/>
      <c r="P47" s="718"/>
      <c r="Q47" s="718"/>
      <c r="R47" s="718"/>
      <c r="S47" s="718"/>
      <c r="T47" s="718"/>
      <c r="U47" s="718"/>
      <c r="V47" s="264" t="s">
        <v>61</v>
      </c>
      <c r="W47" s="264"/>
      <c r="X47" s="697">
        <f>'１．基本情報シート'!X47</f>
        <v>0</v>
      </c>
      <c r="Y47" s="697"/>
      <c r="Z47" s="697"/>
      <c r="AA47" s="697"/>
      <c r="AB47" s="697"/>
      <c r="AC47" s="697"/>
      <c r="AD47" s="697"/>
      <c r="AE47" s="11"/>
      <c r="AF47" s="11"/>
      <c r="AG47" s="255"/>
      <c r="AH47" s="308"/>
      <c r="AI47" s="713"/>
      <c r="AJ47" s="713"/>
      <c r="AK47" s="713"/>
      <c r="AL47" s="713"/>
      <c r="AM47" s="713"/>
      <c r="AN47" s="713"/>
      <c r="AO47" s="713"/>
      <c r="AP47" s="713"/>
      <c r="AQ47" s="713"/>
      <c r="AR47" s="713"/>
      <c r="AS47" s="713"/>
      <c r="AT47" s="713"/>
      <c r="AU47" s="320"/>
      <c r="AV47" s="320"/>
      <c r="AW47" s="320"/>
      <c r="AX47" s="320"/>
      <c r="AY47" s="320"/>
      <c r="AZ47" s="320"/>
      <c r="BA47" s="320"/>
      <c r="BB47" s="320"/>
      <c r="BC47" s="320"/>
      <c r="BD47" s="320"/>
      <c r="BE47" s="320"/>
      <c r="BF47" s="320"/>
      <c r="BG47" s="320"/>
      <c r="BH47" s="320"/>
      <c r="BI47" s="320"/>
      <c r="BL47" s="324"/>
      <c r="BM47" s="324"/>
      <c r="BN47" s="324"/>
      <c r="BO47" s="324"/>
      <c r="BP47" s="324"/>
      <c r="BQ47" s="324"/>
      <c r="BR47" s="324"/>
      <c r="BS47" s="324"/>
      <c r="BT47" s="324"/>
      <c r="BU47" s="324"/>
      <c r="BV47" s="324"/>
      <c r="BW47" s="324"/>
      <c r="BX47" s="324"/>
      <c r="BY47" s="324"/>
      <c r="BZ47" s="324"/>
      <c r="CA47" s="324"/>
      <c r="CB47" s="324"/>
      <c r="CC47" s="324"/>
      <c r="CD47" s="324"/>
      <c r="CE47" s="324"/>
    </row>
    <row r="48" spans="1:83" ht="13.5" customHeight="1">
      <c r="A48" s="11"/>
      <c r="B48" s="333"/>
      <c r="C48" s="714"/>
      <c r="D48" s="714"/>
      <c r="E48" s="715"/>
      <c r="F48" s="715"/>
      <c r="G48" s="715"/>
      <c r="H48" s="715"/>
      <c r="I48" s="715"/>
      <c r="J48" s="716"/>
      <c r="K48" s="716"/>
      <c r="L48" s="717"/>
      <c r="M48" s="717"/>
      <c r="N48" s="718"/>
      <c r="O48" s="718"/>
      <c r="P48" s="718"/>
      <c r="Q48" s="718"/>
      <c r="R48" s="718"/>
      <c r="S48" s="718"/>
      <c r="T48" s="718"/>
      <c r="U48" s="718"/>
      <c r="V48" s="237" t="s">
        <v>63</v>
      </c>
      <c r="W48" s="237"/>
      <c r="X48" s="720">
        <f>'１．基本情報シート'!X48</f>
        <v>0</v>
      </c>
      <c r="Y48" s="720"/>
      <c r="Z48" s="720"/>
      <c r="AA48" s="720"/>
      <c r="AB48" s="720"/>
      <c r="AC48" s="720"/>
      <c r="AD48" s="720"/>
      <c r="AE48" s="11"/>
      <c r="AF48" s="34"/>
      <c r="AG48" s="255"/>
      <c r="AH48" s="308"/>
      <c r="AI48" s="713"/>
      <c r="AJ48" s="713"/>
      <c r="AK48" s="713"/>
      <c r="AL48" s="713"/>
      <c r="AM48" s="713"/>
      <c r="AN48" s="713"/>
      <c r="AO48" s="713"/>
      <c r="AP48" s="713"/>
      <c r="AQ48" s="713"/>
      <c r="AR48" s="713"/>
      <c r="AS48" s="713"/>
      <c r="AT48" s="713"/>
      <c r="AU48" s="320"/>
      <c r="AV48" s="320"/>
      <c r="AW48" s="320"/>
      <c r="AX48" s="320"/>
      <c r="AY48" s="320"/>
      <c r="AZ48" s="320"/>
      <c r="BA48" s="320"/>
      <c r="BB48" s="320"/>
      <c r="BC48" s="320"/>
      <c r="BD48" s="320"/>
      <c r="BE48" s="320"/>
      <c r="BF48" s="320"/>
      <c r="BG48" s="320"/>
      <c r="BH48" s="320"/>
      <c r="BI48" s="320"/>
      <c r="BL48" s="324"/>
      <c r="BM48" s="324"/>
      <c r="BN48" s="324"/>
      <c r="BO48" s="324"/>
      <c r="BP48" s="324"/>
      <c r="BQ48" s="324"/>
      <c r="BR48" s="324"/>
      <c r="BS48" s="324"/>
      <c r="BT48" s="324"/>
      <c r="BU48" s="324"/>
      <c r="BV48" s="324"/>
      <c r="BW48" s="324"/>
      <c r="BX48" s="324"/>
      <c r="BY48" s="324"/>
      <c r="BZ48" s="324"/>
      <c r="CA48" s="324"/>
      <c r="CB48" s="324"/>
      <c r="CC48" s="324"/>
      <c r="CD48" s="324"/>
      <c r="CE48" s="324"/>
    </row>
    <row r="49" spans="1:83" ht="13.5" customHeight="1">
      <c r="A49" s="34"/>
      <c r="B49" s="333"/>
      <c r="C49" s="714">
        <f>'１．基本情報シート'!C49</f>
        <v>0</v>
      </c>
      <c r="D49" s="714"/>
      <c r="E49" s="715">
        <f>'１．基本情報シート'!E49</f>
        <v>0</v>
      </c>
      <c r="F49" s="715"/>
      <c r="G49" s="715"/>
      <c r="H49" s="715"/>
      <c r="I49" s="715"/>
      <c r="J49" s="716">
        <f>'１．基本情報シート'!J49</f>
        <v>0</v>
      </c>
      <c r="K49" s="716"/>
      <c r="L49" s="717">
        <f>'１．基本情報シート'!L49</f>
        <v>0</v>
      </c>
      <c r="M49" s="717"/>
      <c r="N49" s="718">
        <f>'１．基本情報シート'!N49</f>
        <v>0</v>
      </c>
      <c r="O49" s="718"/>
      <c r="P49" s="718"/>
      <c r="Q49" s="718"/>
      <c r="R49" s="718"/>
      <c r="S49" s="718"/>
      <c r="T49" s="718"/>
      <c r="U49" s="718"/>
      <c r="V49" s="344" t="s">
        <v>57</v>
      </c>
      <c r="W49" s="344"/>
      <c r="X49" s="719">
        <f>'１．基本情報シート'!X49</f>
        <v>0</v>
      </c>
      <c r="Y49" s="719"/>
      <c r="Z49" s="719"/>
      <c r="AA49" s="719"/>
      <c r="AB49" s="719"/>
      <c r="AC49" s="719"/>
      <c r="AD49" s="719"/>
      <c r="AE49" s="34"/>
      <c r="AF49" s="34"/>
      <c r="AG49" s="255"/>
      <c r="AH49" s="308"/>
      <c r="AI49" s="713"/>
      <c r="AJ49" s="713"/>
      <c r="AK49" s="713"/>
      <c r="AL49" s="713"/>
      <c r="AM49" s="713"/>
      <c r="AN49" s="713"/>
      <c r="AO49" s="713"/>
      <c r="AP49" s="713"/>
      <c r="AQ49" s="713"/>
      <c r="AR49" s="713"/>
      <c r="AS49" s="713"/>
      <c r="AT49" s="713"/>
      <c r="AU49" s="320"/>
      <c r="AV49" s="320"/>
      <c r="AW49" s="320"/>
      <c r="AX49" s="320"/>
      <c r="AY49" s="320"/>
      <c r="AZ49" s="320"/>
      <c r="BA49" s="320"/>
      <c r="BB49" s="320"/>
      <c r="BC49" s="320"/>
      <c r="BD49" s="320"/>
      <c r="BE49" s="320"/>
      <c r="BF49" s="320"/>
      <c r="BG49" s="320"/>
      <c r="BH49" s="320"/>
      <c r="BI49" s="320"/>
      <c r="BL49" s="324"/>
      <c r="BM49" s="324"/>
      <c r="BN49" s="324"/>
      <c r="BO49" s="324"/>
      <c r="BP49" s="324"/>
      <c r="BQ49" s="324"/>
      <c r="BR49" s="324"/>
      <c r="BS49" s="324"/>
      <c r="BT49" s="324"/>
      <c r="BU49" s="324"/>
      <c r="BV49" s="324"/>
      <c r="BW49" s="324"/>
      <c r="BX49" s="324"/>
      <c r="BY49" s="324"/>
      <c r="BZ49" s="324"/>
      <c r="CA49" s="324"/>
      <c r="CB49" s="324"/>
      <c r="CC49" s="324"/>
      <c r="CD49" s="324"/>
      <c r="CE49" s="324"/>
    </row>
    <row r="50" spans="1:83" ht="13.5" customHeight="1">
      <c r="A50" s="34"/>
      <c r="B50" s="333"/>
      <c r="C50" s="714"/>
      <c r="D50" s="714"/>
      <c r="E50" s="715"/>
      <c r="F50" s="715"/>
      <c r="G50" s="715"/>
      <c r="H50" s="715"/>
      <c r="I50" s="715"/>
      <c r="J50" s="716"/>
      <c r="K50" s="716"/>
      <c r="L50" s="717"/>
      <c r="M50" s="717"/>
      <c r="N50" s="718"/>
      <c r="O50" s="718"/>
      <c r="P50" s="718"/>
      <c r="Q50" s="718"/>
      <c r="R50" s="718"/>
      <c r="S50" s="718"/>
      <c r="T50" s="718"/>
      <c r="U50" s="718"/>
      <c r="V50" s="264" t="s">
        <v>61</v>
      </c>
      <c r="W50" s="264"/>
      <c r="X50" s="697">
        <f>'１．基本情報シート'!X50</f>
        <v>0</v>
      </c>
      <c r="Y50" s="697"/>
      <c r="Z50" s="697"/>
      <c r="AA50" s="697"/>
      <c r="AB50" s="697"/>
      <c r="AC50" s="697"/>
      <c r="AD50" s="697"/>
      <c r="AE50" s="34"/>
      <c r="AF50" s="34"/>
      <c r="AG50" s="255"/>
      <c r="AH50" s="308"/>
      <c r="AI50" s="713"/>
      <c r="AJ50" s="713"/>
      <c r="AK50" s="713"/>
      <c r="AL50" s="713"/>
      <c r="AM50" s="713"/>
      <c r="AN50" s="713"/>
      <c r="AO50" s="713"/>
      <c r="AP50" s="713"/>
      <c r="AQ50" s="713"/>
      <c r="AR50" s="713"/>
      <c r="AS50" s="713"/>
      <c r="AT50" s="713"/>
      <c r="AU50" s="320"/>
      <c r="AV50" s="320"/>
      <c r="AW50" s="320"/>
      <c r="AX50" s="320"/>
      <c r="AY50" s="320"/>
      <c r="AZ50" s="320"/>
      <c r="BA50" s="320"/>
      <c r="BB50" s="320"/>
      <c r="BC50" s="320"/>
      <c r="BD50" s="320"/>
      <c r="BE50" s="320"/>
      <c r="BF50" s="320"/>
      <c r="BG50" s="320"/>
      <c r="BH50" s="320"/>
      <c r="BI50" s="320"/>
      <c r="BL50" s="324"/>
      <c r="BM50" s="324"/>
      <c r="BN50" s="324"/>
      <c r="BO50" s="324"/>
      <c r="BP50" s="324"/>
      <c r="BQ50" s="324"/>
      <c r="BR50" s="324"/>
      <c r="BS50" s="324"/>
      <c r="BT50" s="324"/>
      <c r="BU50" s="324"/>
      <c r="BV50" s="324"/>
      <c r="BW50" s="324"/>
      <c r="BX50" s="324"/>
      <c r="BY50" s="324"/>
      <c r="BZ50" s="324"/>
      <c r="CA50" s="324"/>
      <c r="CB50" s="324"/>
      <c r="CC50" s="324"/>
      <c r="CD50" s="324"/>
      <c r="CE50" s="324"/>
    </row>
    <row r="51" spans="1:83" ht="13.5" customHeight="1">
      <c r="A51" s="34"/>
      <c r="B51" s="333"/>
      <c r="C51" s="714"/>
      <c r="D51" s="714"/>
      <c r="E51" s="715"/>
      <c r="F51" s="715"/>
      <c r="G51" s="715"/>
      <c r="H51" s="715"/>
      <c r="I51" s="715"/>
      <c r="J51" s="716"/>
      <c r="K51" s="716"/>
      <c r="L51" s="717"/>
      <c r="M51" s="717"/>
      <c r="N51" s="718"/>
      <c r="O51" s="718"/>
      <c r="P51" s="718"/>
      <c r="Q51" s="718"/>
      <c r="R51" s="718"/>
      <c r="S51" s="718"/>
      <c r="T51" s="718"/>
      <c r="U51" s="718"/>
      <c r="V51" s="237" t="s">
        <v>63</v>
      </c>
      <c r="W51" s="237"/>
      <c r="X51" s="720">
        <f>'１．基本情報シート'!X51</f>
        <v>0</v>
      </c>
      <c r="Y51" s="720"/>
      <c r="Z51" s="720"/>
      <c r="AA51" s="720"/>
      <c r="AB51" s="720"/>
      <c r="AC51" s="720"/>
      <c r="AD51" s="720"/>
      <c r="AE51" s="34"/>
      <c r="AF51" s="34"/>
      <c r="AG51" s="326" t="s">
        <v>107</v>
      </c>
      <c r="AH51" s="326"/>
      <c r="AI51" s="326"/>
      <c r="AJ51" s="721">
        <f>'１．基本情報シート'!AJ51</f>
        <v>0</v>
      </c>
      <c r="AK51" s="721"/>
      <c r="AL51" s="35" t="s">
        <v>20</v>
      </c>
      <c r="AM51" s="683">
        <f>'１．基本情報シート'!AM51</f>
        <v>0</v>
      </c>
      <c r="AN51" s="683"/>
      <c r="AO51" s="683"/>
      <c r="AP51" s="683"/>
      <c r="AQ51" s="683"/>
      <c r="AR51" s="683"/>
      <c r="AS51" s="683"/>
      <c r="AT51" s="17" t="s">
        <v>21</v>
      </c>
      <c r="AU51" s="326" t="s">
        <v>108</v>
      </c>
      <c r="AV51" s="326"/>
      <c r="AW51" s="326"/>
      <c r="AX51" s="721">
        <f>'１．基本情報シート'!AX51</f>
        <v>0</v>
      </c>
      <c r="AY51" s="721"/>
      <c r="AZ51" s="15" t="s">
        <v>20</v>
      </c>
      <c r="BA51" s="683">
        <f>'１．基本情報シート'!BA51</f>
        <v>0</v>
      </c>
      <c r="BB51" s="683"/>
      <c r="BC51" s="683"/>
      <c r="BD51" s="683"/>
      <c r="BE51" s="683"/>
      <c r="BF51" s="683"/>
      <c r="BG51" s="683"/>
      <c r="BH51" s="683"/>
      <c r="BI51" s="5" t="s">
        <v>21</v>
      </c>
      <c r="BL51" s="324"/>
      <c r="BM51" s="324"/>
      <c r="BN51" s="324"/>
      <c r="BO51" s="324"/>
      <c r="BP51" s="324"/>
      <c r="BQ51" s="324"/>
      <c r="BR51" s="324"/>
      <c r="BS51" s="324"/>
      <c r="BT51" s="324"/>
      <c r="BU51" s="324"/>
      <c r="BV51" s="324"/>
      <c r="BW51" s="324"/>
      <c r="BX51" s="324"/>
      <c r="BY51" s="324"/>
      <c r="BZ51" s="324"/>
      <c r="CA51" s="324"/>
      <c r="CB51" s="324"/>
      <c r="CC51" s="324"/>
      <c r="CD51" s="324"/>
      <c r="CE51" s="324"/>
    </row>
    <row r="52" spans="1:83" ht="13.5" customHeight="1">
      <c r="A52" s="34"/>
      <c r="B52" s="353" t="s">
        <v>109</v>
      </c>
      <c r="C52" s="353"/>
      <c r="D52" s="353"/>
      <c r="E52" s="259" t="s">
        <v>110</v>
      </c>
      <c r="F52" s="259"/>
      <c r="G52" s="259"/>
      <c r="H52" s="259"/>
      <c r="I52" s="259"/>
      <c r="J52" s="355" t="s">
        <v>111</v>
      </c>
      <c r="K52" s="355"/>
      <c r="L52" s="355"/>
      <c r="M52" s="355"/>
      <c r="N52" s="355" t="s">
        <v>101</v>
      </c>
      <c r="O52" s="355"/>
      <c r="P52" s="355"/>
      <c r="Q52" s="355"/>
      <c r="R52" s="355"/>
      <c r="S52" s="355"/>
      <c r="T52" s="355"/>
      <c r="U52" s="355"/>
      <c r="V52" s="355"/>
      <c r="W52" s="355"/>
      <c r="X52" s="356" t="s">
        <v>25</v>
      </c>
      <c r="Y52" s="356"/>
      <c r="Z52" s="356"/>
      <c r="AA52" s="356"/>
      <c r="AB52" s="356"/>
      <c r="AC52" s="356"/>
      <c r="AD52" s="356"/>
      <c r="AE52" s="34"/>
      <c r="AF52" s="29"/>
      <c r="AG52" s="255" t="s">
        <v>112</v>
      </c>
      <c r="AH52" s="328" t="s">
        <v>113</v>
      </c>
      <c r="AI52" s="328"/>
      <c r="AJ52" s="328"/>
      <c r="AK52" s="328"/>
      <c r="AL52" s="721">
        <f>'１．基本情報シート'!AL52:AN52</f>
        <v>0</v>
      </c>
      <c r="AM52" s="721"/>
      <c r="AN52" s="721"/>
      <c r="AO52" s="35" t="s">
        <v>20</v>
      </c>
      <c r="AP52" s="683" t="str">
        <f>'１．基本情報シート'!AP52:AS52</f>
        <v>万/月</v>
      </c>
      <c r="AQ52" s="683"/>
      <c r="AR52" s="683"/>
      <c r="AS52" s="683"/>
      <c r="AT52" s="5" t="s">
        <v>21</v>
      </c>
      <c r="AU52" s="328" t="s">
        <v>115</v>
      </c>
      <c r="AV52" s="328"/>
      <c r="AW52" s="328"/>
      <c r="AX52" s="721">
        <f>'１．基本情報シート'!AX52:AY52</f>
        <v>0</v>
      </c>
      <c r="AY52" s="721"/>
      <c r="AZ52" s="36" t="s">
        <v>20</v>
      </c>
      <c r="BA52" s="683">
        <f>'１．基本情報シート'!BA52:BC52</f>
        <v>0</v>
      </c>
      <c r="BB52" s="683"/>
      <c r="BC52" s="683"/>
      <c r="BD52" s="5" t="s">
        <v>21</v>
      </c>
      <c r="BE52" s="328" t="s">
        <v>116</v>
      </c>
      <c r="BF52" s="328"/>
      <c r="BG52" s="328"/>
      <c r="BH52" s="722">
        <f>'１．基本情報シート'!BH52</f>
        <v>0</v>
      </c>
      <c r="BI52" s="722"/>
      <c r="BL52" s="324"/>
      <c r="BM52" s="324"/>
      <c r="BN52" s="324"/>
      <c r="BO52" s="324"/>
      <c r="BP52" s="324"/>
      <c r="BQ52" s="324"/>
      <c r="BR52" s="324"/>
      <c r="BS52" s="324"/>
      <c r="BT52" s="324"/>
      <c r="BU52" s="324"/>
      <c r="BV52" s="324"/>
      <c r="BW52" s="324"/>
      <c r="BX52" s="324"/>
      <c r="BY52" s="324"/>
      <c r="BZ52" s="324"/>
      <c r="CA52" s="324"/>
      <c r="CB52" s="324"/>
      <c r="CC52" s="324"/>
      <c r="CD52" s="324"/>
      <c r="CE52" s="324"/>
    </row>
    <row r="53" spans="1:83" ht="13.5" customHeight="1">
      <c r="A53" s="29"/>
      <c r="B53" s="353"/>
      <c r="C53" s="353"/>
      <c r="D53" s="353"/>
      <c r="E53" s="723">
        <f>'１．基本情報シート'!E53</f>
        <v>0</v>
      </c>
      <c r="F53" s="723"/>
      <c r="G53" s="723"/>
      <c r="H53" s="723"/>
      <c r="I53" s="723"/>
      <c r="J53" s="724">
        <f>'１．基本情報シート'!J53</f>
        <v>0</v>
      </c>
      <c r="K53" s="724"/>
      <c r="L53" s="724"/>
      <c r="M53" s="724"/>
      <c r="N53" s="725">
        <f>'１．基本情報シート'!N53</f>
        <v>0</v>
      </c>
      <c r="O53" s="725"/>
      <c r="P53" s="725"/>
      <c r="Q53" s="725"/>
      <c r="R53" s="725"/>
      <c r="S53" s="725"/>
      <c r="T53" s="725"/>
      <c r="U53" s="725"/>
      <c r="V53" s="725"/>
      <c r="W53" s="725"/>
      <c r="X53" s="726">
        <f>'１．基本情報シート'!X53</f>
        <v>0</v>
      </c>
      <c r="Y53" s="726"/>
      <c r="Z53" s="726"/>
      <c r="AA53" s="726"/>
      <c r="AB53" s="726"/>
      <c r="AC53" s="726"/>
      <c r="AD53" s="726"/>
      <c r="AE53" s="29"/>
      <c r="AF53" s="29"/>
      <c r="AG53" s="255"/>
      <c r="AH53" s="328" t="s">
        <v>117</v>
      </c>
      <c r="AI53" s="328"/>
      <c r="AJ53" s="328"/>
      <c r="AK53" s="328"/>
      <c r="AL53" s="722">
        <f>'１．基本情報シート'!AL53</f>
        <v>0</v>
      </c>
      <c r="AM53" s="722"/>
      <c r="AN53" s="722"/>
      <c r="AO53" s="328" t="s">
        <v>119</v>
      </c>
      <c r="AP53" s="328"/>
      <c r="AQ53" s="328"/>
      <c r="AR53" s="328"/>
      <c r="AS53" s="722">
        <f>'１．基本情報シート'!AS53</f>
        <v>0</v>
      </c>
      <c r="AT53" s="722"/>
      <c r="AU53" s="722"/>
      <c r="AV53" s="328" t="s">
        <v>120</v>
      </c>
      <c r="AW53" s="328"/>
      <c r="AX53" s="328"/>
      <c r="AY53" s="328"/>
      <c r="AZ53" s="722">
        <f>'１．基本情報シート'!AZ53</f>
        <v>0</v>
      </c>
      <c r="BA53" s="722"/>
      <c r="BB53" s="722"/>
      <c r="BC53" s="328" t="s">
        <v>121</v>
      </c>
      <c r="BD53" s="328"/>
      <c r="BE53" s="328"/>
      <c r="BF53" s="328"/>
      <c r="BG53" s="721">
        <f>'１．基本情報シート'!BG53</f>
        <v>0</v>
      </c>
      <c r="BH53" s="721"/>
      <c r="BI53" s="721"/>
      <c r="BL53" s="324"/>
      <c r="BM53" s="324"/>
      <c r="BN53" s="324"/>
      <c r="BO53" s="324"/>
      <c r="BP53" s="324"/>
      <c r="BQ53" s="324"/>
      <c r="BR53" s="324"/>
      <c r="BS53" s="324"/>
      <c r="BT53" s="324"/>
      <c r="BU53" s="324"/>
      <c r="BV53" s="324"/>
      <c r="BW53" s="324"/>
      <c r="BX53" s="324"/>
      <c r="BY53" s="324"/>
      <c r="BZ53" s="324"/>
      <c r="CA53" s="324"/>
      <c r="CB53" s="324"/>
      <c r="CC53" s="324"/>
      <c r="CD53" s="324"/>
      <c r="CE53" s="324"/>
    </row>
    <row r="54" spans="1:83" ht="13.5" customHeight="1">
      <c r="A54" s="29"/>
      <c r="B54" s="353"/>
      <c r="C54" s="353"/>
      <c r="D54" s="353"/>
      <c r="E54" s="723"/>
      <c r="F54" s="723"/>
      <c r="G54" s="723"/>
      <c r="H54" s="723"/>
      <c r="I54" s="723"/>
      <c r="J54" s="724"/>
      <c r="K54" s="724"/>
      <c r="L54" s="724"/>
      <c r="M54" s="724"/>
      <c r="N54" s="725"/>
      <c r="O54" s="725"/>
      <c r="P54" s="725"/>
      <c r="Q54" s="725"/>
      <c r="R54" s="725"/>
      <c r="S54" s="725"/>
      <c r="T54" s="725"/>
      <c r="U54" s="725"/>
      <c r="V54" s="725"/>
      <c r="W54" s="725"/>
      <c r="X54" s="726"/>
      <c r="Y54" s="726"/>
      <c r="Z54" s="726"/>
      <c r="AA54" s="726"/>
      <c r="AB54" s="726"/>
      <c r="AC54" s="726"/>
      <c r="AD54" s="726"/>
      <c r="AE54" s="29"/>
      <c r="AF54" s="34"/>
      <c r="AG54" s="255"/>
      <c r="AH54" s="328" t="s">
        <v>122</v>
      </c>
      <c r="AI54" s="328"/>
      <c r="AJ54" s="328"/>
      <c r="AK54" s="328"/>
      <c r="AL54" s="722">
        <f>'１．基本情報シート'!AL54</f>
        <v>0</v>
      </c>
      <c r="AM54" s="722"/>
      <c r="AN54" s="722"/>
      <c r="AO54" s="328" t="s">
        <v>124</v>
      </c>
      <c r="AP54" s="328"/>
      <c r="AQ54" s="328"/>
      <c r="AR54" s="328"/>
      <c r="AS54" s="722">
        <f>'１．基本情報シート'!AS54</f>
        <v>0</v>
      </c>
      <c r="AT54" s="722"/>
      <c r="AU54" s="722"/>
      <c r="AV54" s="328" t="s">
        <v>125</v>
      </c>
      <c r="AW54" s="328"/>
      <c r="AX54" s="328"/>
      <c r="AY54" s="328"/>
      <c r="AZ54" s="722">
        <f>'１．基本情報シート'!AZ54</f>
        <v>0</v>
      </c>
      <c r="BA54" s="722"/>
      <c r="BB54" s="722"/>
      <c r="BC54" s="328" t="s">
        <v>126</v>
      </c>
      <c r="BD54" s="328"/>
      <c r="BE54" s="328"/>
      <c r="BF54" s="328"/>
      <c r="BG54" s="722">
        <f>'１．基本情報シート'!BG54</f>
        <v>0</v>
      </c>
      <c r="BH54" s="722"/>
      <c r="BI54" s="722"/>
      <c r="BL54" s="324"/>
      <c r="BM54" s="324"/>
      <c r="BN54" s="324"/>
      <c r="BO54" s="324"/>
      <c r="BP54" s="324"/>
      <c r="BQ54" s="324"/>
      <c r="BR54" s="324"/>
      <c r="BS54" s="324"/>
      <c r="BT54" s="324"/>
      <c r="BU54" s="324"/>
      <c r="BV54" s="324"/>
      <c r="BW54" s="324"/>
      <c r="BX54" s="324"/>
      <c r="BY54" s="324"/>
      <c r="BZ54" s="324"/>
      <c r="CA54" s="324"/>
      <c r="CB54" s="324"/>
      <c r="CC54" s="324"/>
      <c r="CD54" s="324"/>
      <c r="CE54" s="324"/>
    </row>
    <row r="55" spans="1:83" ht="13.5" customHeight="1">
      <c r="A55" s="34"/>
      <c r="B55" s="255" t="s">
        <v>127</v>
      </c>
      <c r="C55" s="259" t="s">
        <v>128</v>
      </c>
      <c r="D55" s="259"/>
      <c r="E55" s="358" t="s">
        <v>129</v>
      </c>
      <c r="F55" s="358"/>
      <c r="G55" s="358"/>
      <c r="H55" s="358"/>
      <c r="I55" s="358"/>
      <c r="J55" s="358"/>
      <c r="K55" s="358"/>
      <c r="L55" s="358"/>
      <c r="M55" s="358"/>
      <c r="N55" s="358"/>
      <c r="O55" s="358"/>
      <c r="P55" s="358"/>
      <c r="Q55" s="358"/>
      <c r="R55" s="358"/>
      <c r="S55" s="355" t="s">
        <v>130</v>
      </c>
      <c r="T55" s="355"/>
      <c r="U55" s="355"/>
      <c r="V55" s="355"/>
      <c r="W55" s="37"/>
      <c r="X55" s="38"/>
      <c r="Y55" s="360"/>
      <c r="Z55" s="360"/>
      <c r="AA55" s="360"/>
      <c r="AB55" s="360"/>
      <c r="AC55" s="360"/>
      <c r="AD55" s="360"/>
      <c r="AE55" s="34"/>
      <c r="AF55" s="34"/>
      <c r="AG55" s="255"/>
      <c r="AH55" s="361" t="s">
        <v>131</v>
      </c>
      <c r="AI55" s="727">
        <f>'１．基本情報シート'!AI55</f>
        <v>0</v>
      </c>
      <c r="AJ55" s="727"/>
      <c r="AK55" s="727"/>
      <c r="AL55" s="727"/>
      <c r="AM55" s="727"/>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727"/>
      <c r="BL55" s="324"/>
      <c r="BM55" s="324"/>
      <c r="BN55" s="324"/>
      <c r="BO55" s="324"/>
      <c r="BP55" s="324"/>
      <c r="BQ55" s="324"/>
      <c r="BR55" s="324"/>
      <c r="BS55" s="324"/>
      <c r="BT55" s="324"/>
      <c r="BU55" s="324"/>
      <c r="BV55" s="324"/>
      <c r="BW55" s="324"/>
      <c r="BX55" s="324"/>
      <c r="BY55" s="324"/>
      <c r="BZ55" s="324"/>
      <c r="CA55" s="324"/>
      <c r="CB55" s="324"/>
      <c r="CC55" s="324"/>
      <c r="CD55" s="324"/>
      <c r="CE55" s="324"/>
    </row>
    <row r="56" spans="1:83" ht="13.5" customHeight="1">
      <c r="A56" s="34"/>
      <c r="B56" s="255"/>
      <c r="C56" s="728">
        <f>'１．基本情報シート'!C56</f>
        <v>0</v>
      </c>
      <c r="D56" s="728"/>
      <c r="E56" s="728"/>
      <c r="F56" s="728"/>
      <c r="G56" s="728"/>
      <c r="H56" s="728"/>
      <c r="I56" s="728"/>
      <c r="J56" s="728"/>
      <c r="K56" s="728"/>
      <c r="L56" s="728"/>
      <c r="M56" s="728"/>
      <c r="N56" s="728"/>
      <c r="O56" s="728"/>
      <c r="P56" s="728"/>
      <c r="Q56" s="728"/>
      <c r="R56" s="728"/>
      <c r="S56" s="729">
        <f>'１．基本情報シート'!S56</f>
        <v>0</v>
      </c>
      <c r="T56" s="729"/>
      <c r="U56" s="729"/>
      <c r="V56" s="729"/>
      <c r="W56" s="729"/>
      <c r="X56" s="729"/>
      <c r="Y56" s="729"/>
      <c r="Z56" s="729"/>
      <c r="AA56" s="729"/>
      <c r="AB56" s="729"/>
      <c r="AC56" s="729"/>
      <c r="AD56" s="729"/>
      <c r="AE56" s="34"/>
      <c r="AF56" s="34"/>
      <c r="AG56" s="255"/>
      <c r="AH56" s="361"/>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L56" s="324"/>
      <c r="BM56" s="324"/>
      <c r="BN56" s="324"/>
      <c r="BO56" s="324"/>
      <c r="BP56" s="324"/>
      <c r="BQ56" s="324"/>
      <c r="BR56" s="324"/>
      <c r="BS56" s="324"/>
      <c r="BT56" s="324"/>
      <c r="BU56" s="324"/>
      <c r="BV56" s="324"/>
      <c r="BW56" s="324"/>
      <c r="BX56" s="324"/>
      <c r="BY56" s="324"/>
      <c r="BZ56" s="324"/>
      <c r="CA56" s="324"/>
      <c r="CB56" s="324"/>
      <c r="CC56" s="324"/>
      <c r="CD56" s="324"/>
      <c r="CE56" s="324"/>
    </row>
    <row r="57" spans="1:83" ht="13.5" customHeight="1">
      <c r="A57" s="34"/>
      <c r="B57" s="255"/>
      <c r="C57" s="728"/>
      <c r="D57" s="728"/>
      <c r="E57" s="728"/>
      <c r="F57" s="728"/>
      <c r="G57" s="728"/>
      <c r="H57" s="728"/>
      <c r="I57" s="728"/>
      <c r="J57" s="728"/>
      <c r="K57" s="728"/>
      <c r="L57" s="728"/>
      <c r="M57" s="728"/>
      <c r="N57" s="728"/>
      <c r="O57" s="728"/>
      <c r="P57" s="728"/>
      <c r="Q57" s="728"/>
      <c r="R57" s="728"/>
      <c r="S57" s="729"/>
      <c r="T57" s="729"/>
      <c r="U57" s="729"/>
      <c r="V57" s="729"/>
      <c r="W57" s="729"/>
      <c r="X57" s="729"/>
      <c r="Y57" s="729"/>
      <c r="Z57" s="729"/>
      <c r="AA57" s="729"/>
      <c r="AB57" s="729"/>
      <c r="AC57" s="729"/>
      <c r="AD57" s="729"/>
      <c r="AE57" s="34"/>
      <c r="AF57" s="34"/>
      <c r="AG57" s="255"/>
      <c r="AH57" s="361"/>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L57" s="324"/>
      <c r="BM57" s="324"/>
      <c r="BN57" s="324"/>
      <c r="BO57" s="324"/>
      <c r="BP57" s="324"/>
      <c r="BQ57" s="324"/>
      <c r="BR57" s="324"/>
      <c r="BS57" s="324"/>
      <c r="BT57" s="324"/>
      <c r="BU57" s="324"/>
      <c r="BV57" s="324"/>
      <c r="BW57" s="324"/>
      <c r="BX57" s="324"/>
      <c r="BY57" s="324"/>
      <c r="BZ57" s="324"/>
      <c r="CA57" s="324"/>
      <c r="CB57" s="324"/>
      <c r="CC57" s="324"/>
      <c r="CD57" s="324"/>
      <c r="CE57" s="324"/>
    </row>
    <row r="58" spans="1:83" ht="13.5" customHeight="1">
      <c r="A58" s="34"/>
      <c r="B58" s="255"/>
      <c r="C58" s="728"/>
      <c r="D58" s="728"/>
      <c r="E58" s="728"/>
      <c r="F58" s="728"/>
      <c r="G58" s="728"/>
      <c r="H58" s="728"/>
      <c r="I58" s="728"/>
      <c r="J58" s="728"/>
      <c r="K58" s="728"/>
      <c r="L58" s="728"/>
      <c r="M58" s="728"/>
      <c r="N58" s="728"/>
      <c r="O58" s="728"/>
      <c r="P58" s="728"/>
      <c r="Q58" s="728"/>
      <c r="R58" s="728"/>
      <c r="S58" s="729"/>
      <c r="T58" s="729"/>
      <c r="U58" s="729"/>
      <c r="V58" s="729"/>
      <c r="W58" s="729"/>
      <c r="X58" s="729"/>
      <c r="Y58" s="729"/>
      <c r="Z58" s="729"/>
      <c r="AA58" s="729"/>
      <c r="AB58" s="729"/>
      <c r="AC58" s="729"/>
      <c r="AD58" s="729"/>
      <c r="AE58" s="34"/>
      <c r="AG58" s="255"/>
      <c r="AH58" s="361"/>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L58" s="324"/>
      <c r="BM58" s="324"/>
      <c r="BN58" s="324"/>
      <c r="BO58" s="324"/>
      <c r="BP58" s="324"/>
      <c r="BQ58" s="324"/>
      <c r="BR58" s="324"/>
      <c r="BS58" s="324"/>
      <c r="BT58" s="324"/>
      <c r="BU58" s="324"/>
      <c r="BV58" s="324"/>
      <c r="BW58" s="324"/>
      <c r="BX58" s="324"/>
      <c r="BY58" s="324"/>
      <c r="BZ58" s="324"/>
      <c r="CA58" s="324"/>
      <c r="CB58" s="324"/>
      <c r="CC58" s="324"/>
      <c r="CD58" s="324"/>
      <c r="CE58" s="324"/>
    </row>
    <row r="59" spans="1:83" ht="13.5" customHeight="1">
      <c r="B59" s="255"/>
      <c r="C59" s="728"/>
      <c r="D59" s="728"/>
      <c r="E59" s="728"/>
      <c r="F59" s="728"/>
      <c r="G59" s="728"/>
      <c r="H59" s="728"/>
      <c r="I59" s="728"/>
      <c r="J59" s="728"/>
      <c r="K59" s="728"/>
      <c r="L59" s="728"/>
      <c r="M59" s="728"/>
      <c r="N59" s="728"/>
      <c r="O59" s="728"/>
      <c r="P59" s="728"/>
      <c r="Q59" s="728"/>
      <c r="R59" s="728"/>
      <c r="S59" s="729"/>
      <c r="T59" s="729"/>
      <c r="U59" s="729"/>
      <c r="V59" s="729"/>
      <c r="W59" s="729"/>
      <c r="X59" s="729"/>
      <c r="Y59" s="729"/>
      <c r="Z59" s="729"/>
      <c r="AA59" s="729"/>
      <c r="AB59" s="729"/>
      <c r="AC59" s="729"/>
      <c r="AD59" s="729"/>
      <c r="AG59" s="255"/>
      <c r="AH59" s="361"/>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L59" s="324"/>
      <c r="BM59" s="324"/>
      <c r="BN59" s="324"/>
      <c r="BO59" s="324"/>
      <c r="BP59" s="324"/>
      <c r="BQ59" s="324"/>
      <c r="BR59" s="324"/>
      <c r="BS59" s="324"/>
      <c r="BT59" s="324"/>
      <c r="BU59" s="324"/>
      <c r="BV59" s="324"/>
      <c r="BW59" s="324"/>
      <c r="BX59" s="324"/>
      <c r="BY59" s="324"/>
      <c r="BZ59" s="324"/>
      <c r="CA59" s="324"/>
      <c r="CB59" s="324"/>
      <c r="CC59" s="324"/>
      <c r="CD59" s="324"/>
      <c r="CE59" s="324"/>
    </row>
    <row r="60" spans="1:83" ht="13.5" customHeight="1">
      <c r="B60" s="255"/>
      <c r="C60" s="728"/>
      <c r="D60" s="728"/>
      <c r="E60" s="728"/>
      <c r="F60" s="728"/>
      <c r="G60" s="728"/>
      <c r="H60" s="728"/>
      <c r="I60" s="728"/>
      <c r="J60" s="728"/>
      <c r="K60" s="728"/>
      <c r="L60" s="728"/>
      <c r="M60" s="728"/>
      <c r="N60" s="728"/>
      <c r="O60" s="728"/>
      <c r="P60" s="728"/>
      <c r="Q60" s="728"/>
      <c r="R60" s="728"/>
      <c r="S60" s="729"/>
      <c r="T60" s="729"/>
      <c r="U60" s="729"/>
      <c r="V60" s="729"/>
      <c r="W60" s="729"/>
      <c r="X60" s="729"/>
      <c r="Y60" s="729"/>
      <c r="Z60" s="729"/>
      <c r="AA60" s="729"/>
      <c r="AB60" s="729"/>
      <c r="AC60" s="729"/>
      <c r="AD60" s="729"/>
      <c r="AG60" s="365" t="s">
        <v>132</v>
      </c>
      <c r="AH60" s="259" t="s">
        <v>133</v>
      </c>
      <c r="AI60" s="259"/>
      <c r="AJ60" s="259"/>
      <c r="AK60" s="259"/>
      <c r="AL60" s="259"/>
      <c r="AM60" s="259"/>
      <c r="AN60" s="259"/>
      <c r="AO60" s="259"/>
      <c r="AP60" s="259"/>
      <c r="AQ60" s="259"/>
      <c r="AR60" s="355" t="s">
        <v>53</v>
      </c>
      <c r="AS60" s="355"/>
      <c r="AT60" s="355"/>
      <c r="AU60" s="355" t="s">
        <v>134</v>
      </c>
      <c r="AV60" s="355"/>
      <c r="AW60" s="355"/>
      <c r="AX60" s="355"/>
      <c r="AY60" s="355"/>
      <c r="AZ60" s="355"/>
      <c r="BA60" s="355"/>
      <c r="BB60" s="355"/>
      <c r="BC60" s="356" t="s">
        <v>135</v>
      </c>
      <c r="BD60" s="356"/>
      <c r="BE60" s="356"/>
      <c r="BF60" s="356"/>
      <c r="BG60" s="356"/>
      <c r="BH60" s="356"/>
      <c r="BI60" s="356"/>
      <c r="BL60" s="324"/>
      <c r="BM60" s="324"/>
      <c r="BN60" s="324"/>
      <c r="BO60" s="324"/>
      <c r="BP60" s="324"/>
      <c r="BQ60" s="324"/>
      <c r="BR60" s="324"/>
      <c r="BS60" s="324"/>
      <c r="BT60" s="324"/>
      <c r="BU60" s="324"/>
      <c r="BV60" s="324"/>
      <c r="BW60" s="324"/>
      <c r="BX60" s="324"/>
      <c r="BY60" s="324"/>
      <c r="BZ60" s="324"/>
      <c r="CA60" s="324"/>
      <c r="CB60" s="324"/>
      <c r="CC60" s="324"/>
      <c r="CD60" s="324"/>
      <c r="CE60" s="324"/>
    </row>
    <row r="61" spans="1:83" ht="13.5" customHeight="1">
      <c r="B61" s="255"/>
      <c r="C61" s="728"/>
      <c r="D61" s="728"/>
      <c r="E61" s="728"/>
      <c r="F61" s="728"/>
      <c r="G61" s="728"/>
      <c r="H61" s="728"/>
      <c r="I61" s="728"/>
      <c r="J61" s="728"/>
      <c r="K61" s="728"/>
      <c r="L61" s="728"/>
      <c r="M61" s="728"/>
      <c r="N61" s="728"/>
      <c r="O61" s="728"/>
      <c r="P61" s="728"/>
      <c r="Q61" s="728"/>
      <c r="R61" s="728"/>
      <c r="S61" s="367" t="s">
        <v>136</v>
      </c>
      <c r="T61" s="367"/>
      <c r="U61" s="367"/>
      <c r="V61" s="367"/>
      <c r="W61" s="730">
        <f>'１．基本情報シート'!W61</f>
        <v>0</v>
      </c>
      <c r="X61" s="730"/>
      <c r="Y61" s="730"/>
      <c r="Z61" s="730"/>
      <c r="AA61" s="730"/>
      <c r="AB61" s="730"/>
      <c r="AC61" s="730"/>
      <c r="AD61" s="730"/>
      <c r="AG61" s="365"/>
      <c r="AH61" s="375" t="s">
        <v>138</v>
      </c>
      <c r="AI61" s="731">
        <f>'１．基本情報シート'!AI61</f>
        <v>0</v>
      </c>
      <c r="AJ61" s="731"/>
      <c r="AK61" s="731"/>
      <c r="AL61" s="731"/>
      <c r="AM61" s="731"/>
      <c r="AN61" s="731"/>
      <c r="AO61" s="731"/>
      <c r="AP61" s="731"/>
      <c r="AQ61" s="731"/>
      <c r="AR61" s="66">
        <f>'１．基本情報シート'!AR61</f>
        <v>0</v>
      </c>
      <c r="AS61" s="732">
        <f>'１．基本情報シート'!AS61</f>
        <v>0</v>
      </c>
      <c r="AT61" s="732"/>
      <c r="AU61" s="731">
        <f>'１．基本情報シート'!AU61</f>
        <v>0</v>
      </c>
      <c r="AV61" s="731"/>
      <c r="AW61" s="731"/>
      <c r="AX61" s="731"/>
      <c r="AY61" s="731"/>
      <c r="AZ61" s="731"/>
      <c r="BA61" s="731"/>
      <c r="BB61" s="731"/>
      <c r="BC61" s="733">
        <f>'１．基本情報シート'!BC61</f>
        <v>0</v>
      </c>
      <c r="BD61" s="733"/>
      <c r="BE61" s="733"/>
      <c r="BF61" s="733"/>
      <c r="BG61" s="733"/>
      <c r="BH61" s="733"/>
      <c r="BI61" s="733"/>
      <c r="BL61" s="324"/>
      <c r="BM61" s="324"/>
      <c r="BN61" s="324"/>
      <c r="BO61" s="324"/>
      <c r="BP61" s="324"/>
      <c r="BQ61" s="324"/>
      <c r="BR61" s="324"/>
      <c r="BS61" s="324"/>
      <c r="BT61" s="324"/>
      <c r="BU61" s="324"/>
      <c r="BV61" s="324"/>
      <c r="BW61" s="324"/>
      <c r="BX61" s="324"/>
      <c r="BY61" s="324"/>
      <c r="BZ61" s="324"/>
      <c r="CA61" s="324"/>
      <c r="CB61" s="324"/>
      <c r="CC61" s="324"/>
      <c r="CD61" s="324"/>
      <c r="CE61" s="324"/>
    </row>
    <row r="62" spans="1:83" ht="13.5" customHeight="1">
      <c r="B62" s="255"/>
      <c r="C62" s="728"/>
      <c r="D62" s="728"/>
      <c r="E62" s="728"/>
      <c r="F62" s="728"/>
      <c r="G62" s="728"/>
      <c r="H62" s="728"/>
      <c r="I62" s="728"/>
      <c r="J62" s="728"/>
      <c r="K62" s="728"/>
      <c r="L62" s="728"/>
      <c r="M62" s="728"/>
      <c r="N62" s="728"/>
      <c r="O62" s="728"/>
      <c r="P62" s="728"/>
      <c r="Q62" s="728"/>
      <c r="R62" s="728"/>
      <c r="S62" s="379" t="s">
        <v>139</v>
      </c>
      <c r="T62" s="379"/>
      <c r="U62" s="379"/>
      <c r="V62" s="379"/>
      <c r="W62" s="734">
        <f>'１．基本情報シート'!W62</f>
        <v>0</v>
      </c>
      <c r="X62" s="734"/>
      <c r="Y62" s="734"/>
      <c r="Z62" s="734"/>
      <c r="AA62" s="734"/>
      <c r="AB62" s="734"/>
      <c r="AC62" s="734"/>
      <c r="AD62" s="734"/>
      <c r="AG62" s="365"/>
      <c r="AH62" s="375"/>
      <c r="AI62" s="731">
        <f>'１．基本情報シート'!AI62</f>
        <v>0</v>
      </c>
      <c r="AJ62" s="731"/>
      <c r="AK62" s="731"/>
      <c r="AL62" s="731"/>
      <c r="AM62" s="731"/>
      <c r="AN62" s="731"/>
      <c r="AO62" s="731"/>
      <c r="AP62" s="731"/>
      <c r="AQ62" s="731"/>
      <c r="AR62" s="66">
        <f>'１．基本情報シート'!AR62</f>
        <v>0</v>
      </c>
      <c r="AS62" s="732">
        <f>'１．基本情報シート'!AS62</f>
        <v>0</v>
      </c>
      <c r="AT62" s="732"/>
      <c r="AU62" s="731">
        <f>'１．基本情報シート'!AU62</f>
        <v>0</v>
      </c>
      <c r="AV62" s="731"/>
      <c r="AW62" s="731"/>
      <c r="AX62" s="731"/>
      <c r="AY62" s="731"/>
      <c r="AZ62" s="731"/>
      <c r="BA62" s="731"/>
      <c r="BB62" s="731"/>
      <c r="BC62" s="733">
        <f>'１．基本情報シート'!BC62</f>
        <v>0</v>
      </c>
      <c r="BD62" s="733"/>
      <c r="BE62" s="733"/>
      <c r="BF62" s="733"/>
      <c r="BG62" s="733"/>
      <c r="BH62" s="733"/>
      <c r="BI62" s="733"/>
      <c r="BL62" s="324"/>
      <c r="BM62" s="324"/>
      <c r="BN62" s="324"/>
      <c r="BO62" s="324"/>
      <c r="BP62" s="324"/>
      <c r="BQ62" s="324"/>
      <c r="BR62" s="324"/>
      <c r="BS62" s="324"/>
      <c r="BT62" s="324"/>
      <c r="BU62" s="324"/>
      <c r="BV62" s="324"/>
      <c r="BW62" s="324"/>
      <c r="BX62" s="324"/>
      <c r="BY62" s="324"/>
      <c r="BZ62" s="324"/>
      <c r="CA62" s="324"/>
      <c r="CB62" s="324"/>
      <c r="CC62" s="324"/>
      <c r="CD62" s="324"/>
      <c r="CE62" s="324"/>
    </row>
    <row r="63" spans="1:83" ht="13.5" customHeight="1">
      <c r="B63" s="255" t="s">
        <v>140</v>
      </c>
      <c r="C63" s="381" t="s">
        <v>141</v>
      </c>
      <c r="D63" s="381"/>
      <c r="E63" s="381"/>
      <c r="F63" s="358"/>
      <c r="G63" s="358"/>
      <c r="H63" s="358"/>
      <c r="I63" s="358"/>
      <c r="J63" s="358"/>
      <c r="K63" s="358"/>
      <c r="L63" s="358"/>
      <c r="M63" s="358"/>
      <c r="N63" s="358"/>
      <c r="O63" s="358"/>
      <c r="P63" s="358"/>
      <c r="Q63" s="358"/>
      <c r="R63" s="358"/>
      <c r="S63" s="382" t="s">
        <v>142</v>
      </c>
      <c r="T63" s="382"/>
      <c r="U63" s="382"/>
      <c r="V63" s="382"/>
      <c r="W63" s="382"/>
      <c r="X63" s="382"/>
      <c r="Y63" s="382"/>
      <c r="Z63" s="382"/>
      <c r="AA63" s="382"/>
      <c r="AB63" s="382"/>
      <c r="AC63" s="382"/>
      <c r="AD63" s="382"/>
      <c r="AG63" s="365"/>
      <c r="AH63" s="375"/>
      <c r="AI63" s="731">
        <f>'１．基本情報シート'!AI63</f>
        <v>0</v>
      </c>
      <c r="AJ63" s="731"/>
      <c r="AK63" s="731"/>
      <c r="AL63" s="731"/>
      <c r="AM63" s="731"/>
      <c r="AN63" s="731"/>
      <c r="AO63" s="731"/>
      <c r="AP63" s="731"/>
      <c r="AQ63" s="731"/>
      <c r="AR63" s="66">
        <f>'１．基本情報シート'!AR63</f>
        <v>0</v>
      </c>
      <c r="AS63" s="732">
        <f>'１．基本情報シート'!AS63</f>
        <v>0</v>
      </c>
      <c r="AT63" s="732"/>
      <c r="AU63" s="731">
        <f>'１．基本情報シート'!AU63</f>
        <v>0</v>
      </c>
      <c r="AV63" s="731"/>
      <c r="AW63" s="731"/>
      <c r="AX63" s="731"/>
      <c r="AY63" s="731"/>
      <c r="AZ63" s="731"/>
      <c r="BA63" s="731"/>
      <c r="BB63" s="731"/>
      <c r="BC63" s="733">
        <f>'１．基本情報シート'!BC63</f>
        <v>0</v>
      </c>
      <c r="BD63" s="733"/>
      <c r="BE63" s="733"/>
      <c r="BF63" s="733"/>
      <c r="BG63" s="733"/>
      <c r="BH63" s="733"/>
      <c r="BI63" s="733"/>
    </row>
    <row r="64" spans="1:83" ht="13.5" customHeight="1">
      <c r="B64" s="255"/>
      <c r="C64" s="728">
        <f>'１．基本情報シート'!C64</f>
        <v>0</v>
      </c>
      <c r="D64" s="728"/>
      <c r="E64" s="728"/>
      <c r="F64" s="728"/>
      <c r="G64" s="728"/>
      <c r="H64" s="728"/>
      <c r="I64" s="728"/>
      <c r="J64" s="728"/>
      <c r="K64" s="728"/>
      <c r="L64" s="728"/>
      <c r="M64" s="728"/>
      <c r="N64" s="728"/>
      <c r="O64" s="728"/>
      <c r="P64" s="728"/>
      <c r="Q64" s="728"/>
      <c r="R64" s="728"/>
      <c r="S64" s="264" t="s">
        <v>143</v>
      </c>
      <c r="T64" s="264"/>
      <c r="U64" s="264"/>
      <c r="V64" s="264"/>
      <c r="W64" s="264" t="s">
        <v>144</v>
      </c>
      <c r="X64" s="264"/>
      <c r="Y64" s="264"/>
      <c r="Z64" s="264"/>
      <c r="AA64" s="735" t="s">
        <v>145</v>
      </c>
      <c r="AB64" s="735"/>
      <c r="AC64" s="735"/>
      <c r="AD64" s="735"/>
      <c r="AG64" s="365"/>
      <c r="AH64" s="375"/>
      <c r="AI64" s="731">
        <f>'１．基本情報シート'!AI64</f>
        <v>0</v>
      </c>
      <c r="AJ64" s="731"/>
      <c r="AK64" s="731"/>
      <c r="AL64" s="731"/>
      <c r="AM64" s="731"/>
      <c r="AN64" s="731"/>
      <c r="AO64" s="731"/>
      <c r="AP64" s="731"/>
      <c r="AQ64" s="731"/>
      <c r="AR64" s="66">
        <f>'１．基本情報シート'!AR64</f>
        <v>0</v>
      </c>
      <c r="AS64" s="732">
        <f>'１．基本情報シート'!AS64</f>
        <v>0</v>
      </c>
      <c r="AT64" s="732"/>
      <c r="AU64" s="731">
        <f>'１．基本情報シート'!AU64</f>
        <v>0</v>
      </c>
      <c r="AV64" s="731"/>
      <c r="AW64" s="731"/>
      <c r="AX64" s="731"/>
      <c r="AY64" s="731"/>
      <c r="AZ64" s="731"/>
      <c r="BA64" s="731"/>
      <c r="BB64" s="731"/>
      <c r="BC64" s="733">
        <f>'１．基本情報シート'!BC64</f>
        <v>0</v>
      </c>
      <c r="BD64" s="733"/>
      <c r="BE64" s="733"/>
      <c r="BF64" s="733"/>
      <c r="BG64" s="733"/>
      <c r="BH64" s="733"/>
      <c r="BI64" s="733"/>
    </row>
    <row r="65" spans="2:61" ht="13.5" customHeight="1">
      <c r="B65" s="255"/>
      <c r="C65" s="728"/>
      <c r="D65" s="728"/>
      <c r="E65" s="728"/>
      <c r="F65" s="728"/>
      <c r="G65" s="728"/>
      <c r="H65" s="728"/>
      <c r="I65" s="728"/>
      <c r="J65" s="728"/>
      <c r="K65" s="728"/>
      <c r="L65" s="728"/>
      <c r="M65" s="728"/>
      <c r="N65" s="728"/>
      <c r="O65" s="728"/>
      <c r="P65" s="728"/>
      <c r="Q65" s="728"/>
      <c r="R65" s="728"/>
      <c r="S65" s="736">
        <f>'１．基本情報シート'!S65</f>
        <v>900</v>
      </c>
      <c r="T65" s="736"/>
      <c r="U65" s="736"/>
      <c r="V65" s="736"/>
      <c r="W65" s="695">
        <f>'１．基本情報シート'!W65</f>
        <v>0</v>
      </c>
      <c r="X65" s="695"/>
      <c r="Y65" s="695"/>
      <c r="Z65" s="695"/>
      <c r="AA65" s="697">
        <f>'１．基本情報シート'!AA65</f>
        <v>0</v>
      </c>
      <c r="AB65" s="697"/>
      <c r="AC65" s="697"/>
      <c r="AD65" s="697"/>
      <c r="AG65" s="365"/>
      <c r="AH65" s="375"/>
      <c r="AI65" s="737">
        <f>'１．基本情報シート'!AI65</f>
        <v>0</v>
      </c>
      <c r="AJ65" s="737"/>
      <c r="AK65" s="737"/>
      <c r="AL65" s="737"/>
      <c r="AM65" s="737"/>
      <c r="AN65" s="737"/>
      <c r="AO65" s="737"/>
      <c r="AP65" s="737"/>
      <c r="AQ65" s="737"/>
      <c r="AR65" s="67">
        <f>'１．基本情報シート'!AR65</f>
        <v>0</v>
      </c>
      <c r="AS65" s="738">
        <f>'１．基本情報シート'!AS65</f>
        <v>0</v>
      </c>
      <c r="AT65" s="738"/>
      <c r="AU65" s="737">
        <f>'１．基本情報シート'!AU65</f>
        <v>0</v>
      </c>
      <c r="AV65" s="737"/>
      <c r="AW65" s="737"/>
      <c r="AX65" s="737"/>
      <c r="AY65" s="737"/>
      <c r="AZ65" s="737"/>
      <c r="BA65" s="737"/>
      <c r="BB65" s="737"/>
      <c r="BC65" s="739">
        <f>'１．基本情報シート'!BC65</f>
        <v>0</v>
      </c>
      <c r="BD65" s="739"/>
      <c r="BE65" s="739"/>
      <c r="BF65" s="739"/>
      <c r="BG65" s="739"/>
      <c r="BH65" s="739"/>
      <c r="BI65" s="739"/>
    </row>
    <row r="66" spans="2:61" ht="13.5" customHeight="1">
      <c r="B66" s="255"/>
      <c r="C66" s="728"/>
      <c r="D66" s="728"/>
      <c r="E66" s="728"/>
      <c r="F66" s="728"/>
      <c r="G66" s="728"/>
      <c r="H66" s="728"/>
      <c r="I66" s="728"/>
      <c r="J66" s="728"/>
      <c r="K66" s="728"/>
      <c r="L66" s="728"/>
      <c r="M66" s="728"/>
      <c r="N66" s="728"/>
      <c r="O66" s="728"/>
      <c r="P66" s="728"/>
      <c r="Q66" s="728"/>
      <c r="R66" s="728"/>
      <c r="S66" s="736">
        <f>'１．基本情報シート'!S66</f>
        <v>930</v>
      </c>
      <c r="T66" s="736"/>
      <c r="U66" s="736"/>
      <c r="V66" s="736"/>
      <c r="W66" s="695">
        <f>'１．基本情報シート'!W66</f>
        <v>0</v>
      </c>
      <c r="X66" s="695"/>
      <c r="Y66" s="695"/>
      <c r="Z66" s="695"/>
      <c r="AA66" s="697">
        <f>'１．基本情報シート'!AA66</f>
        <v>0</v>
      </c>
      <c r="AB66" s="697"/>
      <c r="AC66" s="697"/>
      <c r="AD66" s="697"/>
      <c r="AG66" s="365"/>
      <c r="AH66" s="396" t="s">
        <v>146</v>
      </c>
      <c r="AI66" s="740">
        <f>'１．基本情報シート'!AI66</f>
        <v>0</v>
      </c>
      <c r="AJ66" s="740"/>
      <c r="AK66" s="740"/>
      <c r="AL66" s="740"/>
      <c r="AM66" s="740"/>
      <c r="AN66" s="740"/>
      <c r="AO66" s="740"/>
      <c r="AP66" s="740"/>
      <c r="AQ66" s="740"/>
      <c r="AR66" s="68">
        <f>'１．基本情報シート'!AR66</f>
        <v>0</v>
      </c>
      <c r="AS66" s="741" t="str">
        <f>'１．基本情報シート'!AS66</f>
        <v>／月</v>
      </c>
      <c r="AT66" s="741"/>
      <c r="AU66" s="740">
        <f>'１．基本情報シート'!AU66</f>
        <v>0</v>
      </c>
      <c r="AV66" s="740"/>
      <c r="AW66" s="740"/>
      <c r="AX66" s="740"/>
      <c r="AY66" s="740"/>
      <c r="AZ66" s="740"/>
      <c r="BA66" s="740"/>
      <c r="BB66" s="740"/>
      <c r="BC66" s="742">
        <f>'１．基本情報シート'!BC66</f>
        <v>0</v>
      </c>
      <c r="BD66" s="742"/>
      <c r="BE66" s="742"/>
      <c r="BF66" s="742"/>
      <c r="BG66" s="742"/>
      <c r="BH66" s="742"/>
      <c r="BI66" s="742"/>
    </row>
    <row r="67" spans="2:61" ht="13.5" customHeight="1">
      <c r="B67" s="255"/>
      <c r="C67" s="728"/>
      <c r="D67" s="728"/>
      <c r="E67" s="728"/>
      <c r="F67" s="728"/>
      <c r="G67" s="728"/>
      <c r="H67" s="728"/>
      <c r="I67" s="728"/>
      <c r="J67" s="728"/>
      <c r="K67" s="728"/>
      <c r="L67" s="728"/>
      <c r="M67" s="728"/>
      <c r="N67" s="728"/>
      <c r="O67" s="728"/>
      <c r="P67" s="728"/>
      <c r="Q67" s="728"/>
      <c r="R67" s="728"/>
      <c r="S67" s="736">
        <f>'１．基本情報シート'!S67</f>
        <v>1000</v>
      </c>
      <c r="T67" s="736"/>
      <c r="U67" s="736"/>
      <c r="V67" s="736"/>
      <c r="W67" s="695">
        <f>'１．基本情報シート'!W67</f>
        <v>0</v>
      </c>
      <c r="X67" s="695"/>
      <c r="Y67" s="695"/>
      <c r="Z67" s="695"/>
      <c r="AA67" s="697">
        <f>'１．基本情報シート'!AA67</f>
        <v>0</v>
      </c>
      <c r="AB67" s="697"/>
      <c r="AC67" s="697"/>
      <c r="AD67" s="697"/>
      <c r="AE67" s="29"/>
      <c r="AG67" s="365"/>
      <c r="AH67" s="396"/>
      <c r="AI67" s="731">
        <f>'１．基本情報シート'!AI67</f>
        <v>0</v>
      </c>
      <c r="AJ67" s="731"/>
      <c r="AK67" s="731"/>
      <c r="AL67" s="731"/>
      <c r="AM67" s="731"/>
      <c r="AN67" s="731"/>
      <c r="AO67" s="731"/>
      <c r="AP67" s="731"/>
      <c r="AQ67" s="731"/>
      <c r="AR67" s="66">
        <f>'１．基本情報シート'!AR67</f>
        <v>0</v>
      </c>
      <c r="AS67" s="732">
        <f>'１．基本情報シート'!AS67</f>
        <v>0</v>
      </c>
      <c r="AT67" s="732"/>
      <c r="AU67" s="731">
        <f>'１．基本情報シート'!AU67</f>
        <v>0</v>
      </c>
      <c r="AV67" s="731"/>
      <c r="AW67" s="731"/>
      <c r="AX67" s="731"/>
      <c r="AY67" s="731"/>
      <c r="AZ67" s="731"/>
      <c r="BA67" s="731"/>
      <c r="BB67" s="731"/>
      <c r="BC67" s="733">
        <f>'１．基本情報シート'!BC67</f>
        <v>0</v>
      </c>
      <c r="BD67" s="733"/>
      <c r="BE67" s="733"/>
      <c r="BF67" s="733"/>
      <c r="BG67" s="733"/>
      <c r="BH67" s="733"/>
      <c r="BI67" s="733"/>
    </row>
    <row r="68" spans="2:61" ht="13.5" customHeight="1">
      <c r="B68" s="255"/>
      <c r="C68" s="728"/>
      <c r="D68" s="728"/>
      <c r="E68" s="728"/>
      <c r="F68" s="728"/>
      <c r="G68" s="728"/>
      <c r="H68" s="728"/>
      <c r="I68" s="728"/>
      <c r="J68" s="728"/>
      <c r="K68" s="728"/>
      <c r="L68" s="728"/>
      <c r="M68" s="728"/>
      <c r="N68" s="728"/>
      <c r="O68" s="728"/>
      <c r="P68" s="728"/>
      <c r="Q68" s="728"/>
      <c r="R68" s="728"/>
      <c r="S68" s="736">
        <f>'１．基本情報シート'!S68</f>
        <v>1200</v>
      </c>
      <c r="T68" s="736"/>
      <c r="U68" s="736"/>
      <c r="V68" s="736"/>
      <c r="W68" s="695">
        <f>'１．基本情報シート'!W68</f>
        <v>0</v>
      </c>
      <c r="X68" s="695"/>
      <c r="Y68" s="695"/>
      <c r="Z68" s="695"/>
      <c r="AA68" s="697">
        <f>'１．基本情報シート'!AA68</f>
        <v>0</v>
      </c>
      <c r="AB68" s="697"/>
      <c r="AC68" s="697"/>
      <c r="AD68" s="697"/>
      <c r="AG68" s="365"/>
      <c r="AH68" s="396"/>
      <c r="AI68" s="731">
        <f>'１．基本情報シート'!AI68</f>
        <v>0</v>
      </c>
      <c r="AJ68" s="731"/>
      <c r="AK68" s="731"/>
      <c r="AL68" s="731"/>
      <c r="AM68" s="731"/>
      <c r="AN68" s="731"/>
      <c r="AO68" s="731"/>
      <c r="AP68" s="731"/>
      <c r="AQ68" s="731"/>
      <c r="AR68" s="66">
        <f>'１．基本情報シート'!AR68</f>
        <v>0</v>
      </c>
      <c r="AS68" s="732">
        <f>'１．基本情報シート'!AS68</f>
        <v>0</v>
      </c>
      <c r="AT68" s="732"/>
      <c r="AU68" s="731">
        <f>'１．基本情報シート'!AU68</f>
        <v>0</v>
      </c>
      <c r="AV68" s="731"/>
      <c r="AW68" s="731"/>
      <c r="AX68" s="731"/>
      <c r="AY68" s="731"/>
      <c r="AZ68" s="731"/>
      <c r="BA68" s="731"/>
      <c r="BB68" s="731"/>
      <c r="BC68" s="733">
        <f>'１．基本情報シート'!BC68</f>
        <v>0</v>
      </c>
      <c r="BD68" s="733"/>
      <c r="BE68" s="733"/>
      <c r="BF68" s="733"/>
      <c r="BG68" s="733"/>
      <c r="BH68" s="733"/>
      <c r="BI68" s="733"/>
    </row>
    <row r="69" spans="2:61" ht="13.5" customHeight="1">
      <c r="B69" s="255"/>
      <c r="C69" s="728"/>
      <c r="D69" s="728"/>
      <c r="E69" s="728"/>
      <c r="F69" s="728"/>
      <c r="G69" s="728"/>
      <c r="H69" s="728"/>
      <c r="I69" s="728"/>
      <c r="J69" s="728"/>
      <c r="K69" s="728"/>
      <c r="L69" s="728"/>
      <c r="M69" s="728"/>
      <c r="N69" s="728"/>
      <c r="O69" s="728"/>
      <c r="P69" s="728"/>
      <c r="Q69" s="728"/>
      <c r="R69" s="728"/>
      <c r="S69" s="736">
        <f>'１．基本情報シート'!S69</f>
        <v>1500</v>
      </c>
      <c r="T69" s="736"/>
      <c r="U69" s="736"/>
      <c r="V69" s="736"/>
      <c r="W69" s="695">
        <f>'１．基本情報シート'!W69</f>
        <v>0</v>
      </c>
      <c r="X69" s="695"/>
      <c r="Y69" s="695"/>
      <c r="Z69" s="695"/>
      <c r="AA69" s="697">
        <f>'１．基本情報シート'!AA69</f>
        <v>0</v>
      </c>
      <c r="AB69" s="697"/>
      <c r="AC69" s="697"/>
      <c r="AD69" s="697"/>
      <c r="AG69" s="365"/>
      <c r="AH69" s="396"/>
      <c r="AI69" s="731">
        <f>'１．基本情報シート'!AI69</f>
        <v>0</v>
      </c>
      <c r="AJ69" s="731"/>
      <c r="AK69" s="731"/>
      <c r="AL69" s="731"/>
      <c r="AM69" s="731"/>
      <c r="AN69" s="731"/>
      <c r="AO69" s="731"/>
      <c r="AP69" s="731"/>
      <c r="AQ69" s="731"/>
      <c r="AR69" s="66">
        <f>'１．基本情報シート'!AR69</f>
        <v>0</v>
      </c>
      <c r="AS69" s="732">
        <f>'１．基本情報シート'!AS69</f>
        <v>0</v>
      </c>
      <c r="AT69" s="732"/>
      <c r="AU69" s="731">
        <f>'１．基本情報シート'!AU69</f>
        <v>0</v>
      </c>
      <c r="AV69" s="731"/>
      <c r="AW69" s="731"/>
      <c r="AX69" s="731"/>
      <c r="AY69" s="731"/>
      <c r="AZ69" s="731"/>
      <c r="BA69" s="731"/>
      <c r="BB69" s="731"/>
      <c r="BC69" s="733">
        <f>'１．基本情報シート'!BC69</f>
        <v>0</v>
      </c>
      <c r="BD69" s="733"/>
      <c r="BE69" s="733"/>
      <c r="BF69" s="733"/>
      <c r="BG69" s="733"/>
      <c r="BH69" s="733"/>
      <c r="BI69" s="733"/>
    </row>
    <row r="70" spans="2:61" ht="13.5" customHeight="1">
      <c r="B70" s="255"/>
      <c r="C70" s="728"/>
      <c r="D70" s="728"/>
      <c r="E70" s="728"/>
      <c r="F70" s="728"/>
      <c r="G70" s="728"/>
      <c r="H70" s="728"/>
      <c r="I70" s="728"/>
      <c r="J70" s="728"/>
      <c r="K70" s="728"/>
      <c r="L70" s="728"/>
      <c r="M70" s="728"/>
      <c r="N70" s="728"/>
      <c r="O70" s="728"/>
      <c r="P70" s="728"/>
      <c r="Q70" s="728"/>
      <c r="R70" s="728"/>
      <c r="S70" s="736">
        <f>'１．基本情報シート'!S70</f>
        <v>1800</v>
      </c>
      <c r="T70" s="736"/>
      <c r="U70" s="736"/>
      <c r="V70" s="736"/>
      <c r="W70" s="695">
        <f>'１．基本情報シート'!W70</f>
        <v>0</v>
      </c>
      <c r="X70" s="695"/>
      <c r="Y70" s="695"/>
      <c r="Z70" s="695"/>
      <c r="AA70" s="697">
        <f>'１．基本情報シート'!AA70</f>
        <v>0</v>
      </c>
      <c r="AB70" s="697"/>
      <c r="AC70" s="697"/>
      <c r="AD70" s="697"/>
      <c r="AG70" s="365"/>
      <c r="AH70" s="396"/>
      <c r="AI70" s="737">
        <f>'１．基本情報シート'!AI70</f>
        <v>0</v>
      </c>
      <c r="AJ70" s="737"/>
      <c r="AK70" s="737"/>
      <c r="AL70" s="737"/>
      <c r="AM70" s="737"/>
      <c r="AN70" s="737"/>
      <c r="AO70" s="737"/>
      <c r="AP70" s="737"/>
      <c r="AQ70" s="737"/>
      <c r="AR70" s="69">
        <f>'１．基本情報シート'!AR70</f>
        <v>0</v>
      </c>
      <c r="AS70" s="738">
        <f>'１．基本情報シート'!AS70</f>
        <v>0</v>
      </c>
      <c r="AT70" s="738"/>
      <c r="AU70" s="737">
        <f>'１．基本情報シート'!AU70</f>
        <v>0</v>
      </c>
      <c r="AV70" s="737"/>
      <c r="AW70" s="737"/>
      <c r="AX70" s="737"/>
      <c r="AY70" s="737"/>
      <c r="AZ70" s="737"/>
      <c r="BA70" s="737"/>
      <c r="BB70" s="737"/>
      <c r="BC70" s="739">
        <f>'１．基本情報シート'!BC70</f>
        <v>0</v>
      </c>
      <c r="BD70" s="739"/>
      <c r="BE70" s="739"/>
      <c r="BF70" s="739"/>
      <c r="BG70" s="739"/>
      <c r="BH70" s="739"/>
      <c r="BI70" s="739"/>
    </row>
    <row r="71" spans="2:61" ht="13.5" customHeight="1">
      <c r="B71" s="255"/>
      <c r="C71" s="728"/>
      <c r="D71" s="728"/>
      <c r="E71" s="728"/>
      <c r="F71" s="728"/>
      <c r="G71" s="728"/>
      <c r="H71" s="728"/>
      <c r="I71" s="728"/>
      <c r="J71" s="728"/>
      <c r="K71" s="728"/>
      <c r="L71" s="728"/>
      <c r="M71" s="728"/>
      <c r="N71" s="728"/>
      <c r="O71" s="728"/>
      <c r="P71" s="728"/>
      <c r="Q71" s="728"/>
      <c r="R71" s="728"/>
      <c r="S71" s="736">
        <f>'１．基本情報シート'!S71</f>
        <v>1900</v>
      </c>
      <c r="T71" s="736"/>
      <c r="U71" s="736"/>
      <c r="V71" s="736"/>
      <c r="W71" s="695">
        <f>'１．基本情報シート'!W71</f>
        <v>0</v>
      </c>
      <c r="X71" s="695"/>
      <c r="Y71" s="695"/>
      <c r="Z71" s="695"/>
      <c r="AA71" s="697">
        <f>'１．基本情報シート'!AA71</f>
        <v>0</v>
      </c>
      <c r="AB71" s="697"/>
      <c r="AC71" s="697"/>
      <c r="AD71" s="697"/>
      <c r="AG71" s="391" t="s">
        <v>149</v>
      </c>
      <c r="AH71" s="391"/>
      <c r="AI71" s="391"/>
      <c r="AJ71" s="391"/>
      <c r="AK71" s="391"/>
      <c r="AL71" s="391"/>
      <c r="AM71" s="391"/>
      <c r="AN71" s="391"/>
      <c r="AO71" s="391"/>
      <c r="AP71" s="391"/>
      <c r="AQ71" s="743">
        <f>'１．基本情報シート'!AQ71</f>
        <v>0</v>
      </c>
      <c r="AR71" s="743"/>
      <c r="AS71" s="727">
        <f>'１．基本情報シート'!AS71</f>
        <v>0</v>
      </c>
      <c r="AT71" s="727"/>
      <c r="AU71" s="727"/>
      <c r="AV71" s="727"/>
      <c r="AW71" s="727"/>
      <c r="AX71" s="727"/>
      <c r="AY71" s="727"/>
      <c r="AZ71" s="727"/>
      <c r="BA71" s="727"/>
      <c r="BB71" s="727"/>
      <c r="BC71" s="727"/>
      <c r="BD71" s="727"/>
      <c r="BE71" s="727"/>
      <c r="BF71" s="727"/>
      <c r="BG71" s="727"/>
      <c r="BH71" s="727"/>
      <c r="BI71" s="727"/>
    </row>
    <row r="72" spans="2:61" ht="13.5" customHeight="1">
      <c r="B72" s="255"/>
      <c r="C72" s="728"/>
      <c r="D72" s="728"/>
      <c r="E72" s="728"/>
      <c r="F72" s="728"/>
      <c r="G72" s="728"/>
      <c r="H72" s="728"/>
      <c r="I72" s="728"/>
      <c r="J72" s="728"/>
      <c r="K72" s="728"/>
      <c r="L72" s="728"/>
      <c r="M72" s="728"/>
      <c r="N72" s="728"/>
      <c r="O72" s="728"/>
      <c r="P72" s="728"/>
      <c r="Q72" s="728"/>
      <c r="R72" s="728"/>
      <c r="S72" s="744">
        <f>'１．基本情報シート'!S72</f>
        <v>2200</v>
      </c>
      <c r="T72" s="744"/>
      <c r="U72" s="744"/>
      <c r="V72" s="744"/>
      <c r="W72" s="724">
        <f>'１．基本情報シート'!W72</f>
        <v>0</v>
      </c>
      <c r="X72" s="724"/>
      <c r="Y72" s="724"/>
      <c r="Z72" s="724"/>
      <c r="AA72" s="720">
        <f>'１．基本情報シート'!AA72</f>
        <v>0</v>
      </c>
      <c r="AB72" s="720"/>
      <c r="AC72" s="720"/>
      <c r="AD72" s="720"/>
      <c r="AG72" s="391"/>
      <c r="AH72" s="391"/>
      <c r="AI72" s="391"/>
      <c r="AJ72" s="391"/>
      <c r="AK72" s="391"/>
      <c r="AL72" s="391"/>
      <c r="AM72" s="391"/>
      <c r="AN72" s="391"/>
      <c r="AO72" s="391"/>
      <c r="AP72" s="391"/>
      <c r="AQ72" s="743"/>
      <c r="AR72" s="743"/>
      <c r="AS72" s="727"/>
      <c r="AT72" s="727"/>
      <c r="AU72" s="727"/>
      <c r="AV72" s="727"/>
      <c r="AW72" s="727"/>
      <c r="AX72" s="727"/>
      <c r="AY72" s="727"/>
      <c r="AZ72" s="727"/>
      <c r="BA72" s="727"/>
      <c r="BB72" s="727"/>
      <c r="BC72" s="727"/>
      <c r="BD72" s="727"/>
      <c r="BE72" s="727"/>
      <c r="BF72" s="727"/>
      <c r="BG72" s="727"/>
      <c r="BH72" s="727"/>
      <c r="BI72" s="727"/>
    </row>
    <row r="73" spans="2:61">
      <c r="V73" s="1" t="s">
        <v>748</v>
      </c>
      <c r="BB73" s="1" t="s">
        <v>748</v>
      </c>
    </row>
    <row r="74" spans="2:61" ht="13.5" customHeight="1">
      <c r="P74" s="324"/>
      <c r="Q74" s="324"/>
      <c r="R74" s="324"/>
      <c r="S74" s="324"/>
      <c r="T74" s="324"/>
      <c r="U74" s="324"/>
      <c r="V74" s="324"/>
      <c r="W74" s="324"/>
      <c r="X74" s="324"/>
      <c r="Y74" s="324"/>
      <c r="Z74" s="324"/>
      <c r="AA74" s="324"/>
      <c r="AB74" s="324"/>
      <c r="AC74" s="324"/>
      <c r="AD74" s="324"/>
      <c r="AE74" s="324"/>
      <c r="AF74" s="324"/>
    </row>
    <row r="75" spans="2:61" ht="13.5" customHeight="1">
      <c r="P75" s="324"/>
      <c r="Q75" s="324"/>
      <c r="R75" s="324"/>
      <c r="S75" s="324"/>
      <c r="T75" s="324"/>
      <c r="U75" s="324"/>
      <c r="V75" s="324"/>
      <c r="W75" s="324"/>
      <c r="X75" s="324"/>
      <c r="Y75" s="324"/>
      <c r="Z75" s="324"/>
      <c r="AA75" s="324"/>
      <c r="AB75" s="324"/>
      <c r="AC75" s="324"/>
      <c r="AD75" s="324"/>
      <c r="AE75" s="324"/>
      <c r="AF75" s="324"/>
    </row>
    <row r="76" spans="2:61" ht="13.5" customHeight="1">
      <c r="P76" s="324"/>
      <c r="Q76" s="324"/>
      <c r="R76" s="324"/>
      <c r="S76" s="324"/>
      <c r="T76" s="324"/>
      <c r="U76" s="324"/>
      <c r="V76" s="324"/>
      <c r="W76" s="324"/>
      <c r="X76" s="324"/>
      <c r="Y76" s="324"/>
      <c r="Z76" s="324"/>
      <c r="AA76" s="324"/>
      <c r="AB76" s="324"/>
      <c r="AC76" s="324"/>
      <c r="AD76" s="324"/>
      <c r="AE76" s="324"/>
      <c r="AF76" s="324"/>
    </row>
    <row r="77" spans="2:61" ht="13.5" customHeight="1">
      <c r="P77" s="324"/>
      <c r="Q77" s="324"/>
      <c r="R77" s="324"/>
      <c r="S77" s="324"/>
      <c r="T77" s="324"/>
      <c r="U77" s="324"/>
      <c r="V77" s="324"/>
      <c r="W77" s="324"/>
      <c r="X77" s="324"/>
      <c r="Y77" s="324"/>
      <c r="Z77" s="324"/>
      <c r="AA77" s="324"/>
      <c r="AB77" s="324"/>
      <c r="AC77" s="324"/>
      <c r="AD77" s="324"/>
      <c r="AE77" s="324"/>
      <c r="AF77" s="324"/>
    </row>
    <row r="78" spans="2:61" ht="13.5" customHeight="1">
      <c r="P78" s="324"/>
      <c r="Q78" s="324"/>
      <c r="R78" s="324"/>
      <c r="S78" s="324"/>
      <c r="T78" s="324"/>
      <c r="U78" s="324"/>
      <c r="V78" s="324"/>
      <c r="W78" s="324"/>
      <c r="X78" s="324"/>
      <c r="Y78" s="324"/>
      <c r="Z78" s="324"/>
      <c r="AA78" s="324"/>
      <c r="AB78" s="324"/>
      <c r="AC78" s="324"/>
      <c r="AD78" s="324"/>
      <c r="AE78" s="324"/>
      <c r="AF78" s="324"/>
    </row>
    <row r="79" spans="2:61" ht="13.5" customHeight="1">
      <c r="P79" s="324"/>
      <c r="Q79" s="324"/>
      <c r="R79" s="324"/>
      <c r="S79" s="324"/>
      <c r="T79" s="324"/>
      <c r="U79" s="324"/>
      <c r="V79" s="324"/>
      <c r="W79" s="324"/>
      <c r="X79" s="324"/>
      <c r="Y79" s="324"/>
      <c r="Z79" s="324"/>
      <c r="AA79" s="324"/>
      <c r="AB79" s="324"/>
      <c r="AC79" s="324"/>
      <c r="AD79" s="324"/>
      <c r="AE79" s="324"/>
      <c r="AF79" s="324"/>
    </row>
    <row r="80" spans="2:61" ht="13.5" customHeight="1">
      <c r="P80" s="324"/>
      <c r="Q80" s="324"/>
      <c r="R80" s="324"/>
      <c r="S80" s="324"/>
      <c r="T80" s="324"/>
      <c r="U80" s="324"/>
      <c r="V80" s="324"/>
      <c r="W80" s="324"/>
      <c r="X80" s="324"/>
      <c r="Y80" s="324"/>
      <c r="Z80" s="324"/>
      <c r="AA80" s="324"/>
      <c r="AB80" s="324"/>
      <c r="AC80" s="324"/>
      <c r="AD80" s="324"/>
      <c r="AE80" s="324"/>
      <c r="AF80" s="324"/>
    </row>
    <row r="81" spans="16:32" ht="13.5" customHeight="1">
      <c r="P81" s="324"/>
      <c r="Q81" s="324"/>
      <c r="R81" s="324"/>
      <c r="S81" s="324"/>
      <c r="T81" s="324"/>
      <c r="U81" s="324"/>
      <c r="V81" s="324"/>
      <c r="W81" s="324"/>
      <c r="X81" s="324"/>
      <c r="Y81" s="324"/>
      <c r="Z81" s="324"/>
      <c r="AA81" s="324"/>
      <c r="AB81" s="324"/>
      <c r="AC81" s="324"/>
      <c r="AD81" s="324"/>
      <c r="AE81" s="324"/>
      <c r="AF81" s="324"/>
    </row>
    <row r="82" spans="16:32" ht="13.5" customHeight="1">
      <c r="P82" s="324"/>
      <c r="Q82" s="324"/>
      <c r="R82" s="324"/>
      <c r="S82" s="324"/>
      <c r="T82" s="324"/>
      <c r="U82" s="324"/>
      <c r="V82" s="324"/>
      <c r="W82" s="324"/>
      <c r="X82" s="324"/>
      <c r="Y82" s="324"/>
      <c r="Z82" s="324"/>
      <c r="AA82" s="324"/>
      <c r="AB82" s="324"/>
      <c r="AC82" s="324"/>
      <c r="AD82" s="324"/>
      <c r="AE82" s="324"/>
      <c r="AF82" s="324"/>
    </row>
    <row r="83" spans="16:32" ht="13.5" customHeight="1">
      <c r="P83" s="324"/>
      <c r="Q83" s="324"/>
      <c r="R83" s="324"/>
      <c r="S83" s="324"/>
      <c r="T83" s="324"/>
      <c r="U83" s="324"/>
      <c r="V83" s="324"/>
      <c r="W83" s="324"/>
      <c r="X83" s="324"/>
      <c r="Y83" s="324"/>
      <c r="Z83" s="324"/>
      <c r="AA83" s="324"/>
      <c r="AB83" s="324"/>
      <c r="AC83" s="324"/>
      <c r="AD83" s="324"/>
      <c r="AE83" s="324"/>
      <c r="AF83" s="324"/>
    </row>
    <row r="84" spans="16:32" ht="13.5" customHeight="1">
      <c r="P84" s="324"/>
      <c r="Q84" s="324"/>
      <c r="R84" s="324"/>
      <c r="S84" s="324"/>
      <c r="T84" s="324"/>
      <c r="U84" s="324"/>
      <c r="V84" s="324"/>
      <c r="W84" s="324"/>
      <c r="X84" s="324"/>
      <c r="Y84" s="324"/>
      <c r="Z84" s="324"/>
      <c r="AA84" s="324"/>
      <c r="AB84" s="324"/>
      <c r="AC84" s="324"/>
      <c r="AD84" s="324"/>
      <c r="AE84" s="324"/>
      <c r="AF84" s="324"/>
    </row>
    <row r="85" spans="16:32" ht="13.5" customHeight="1">
      <c r="P85" s="324"/>
      <c r="Q85" s="324"/>
      <c r="R85" s="324"/>
      <c r="S85" s="324"/>
      <c r="T85" s="324"/>
      <c r="U85" s="324"/>
      <c r="V85" s="324"/>
      <c r="W85" s="324"/>
      <c r="X85" s="324"/>
      <c r="Y85" s="324"/>
      <c r="Z85" s="324"/>
      <c r="AA85" s="324"/>
      <c r="AB85" s="324"/>
      <c r="AC85" s="324"/>
      <c r="AD85" s="324"/>
      <c r="AE85" s="324"/>
      <c r="AF85" s="324"/>
    </row>
    <row r="86" spans="16:32" ht="13.5" customHeight="1">
      <c r="P86" s="324"/>
      <c r="Q86" s="324"/>
      <c r="R86" s="324"/>
      <c r="S86" s="324"/>
      <c r="T86" s="324"/>
      <c r="U86" s="324"/>
      <c r="V86" s="324"/>
      <c r="W86" s="324"/>
      <c r="X86" s="324"/>
      <c r="Y86" s="324"/>
      <c r="Z86" s="324"/>
      <c r="AA86" s="324"/>
      <c r="AB86" s="324"/>
      <c r="AC86" s="324"/>
      <c r="AD86" s="324"/>
      <c r="AE86" s="324"/>
      <c r="AF86" s="324"/>
    </row>
  </sheetData>
  <sheetProtection sheet="1" objects="1" scenarios="1" selectLockedCells="1"/>
  <mergeCells count="373">
    <mergeCell ref="P74:AF86"/>
    <mergeCell ref="S71:V71"/>
    <mergeCell ref="W71:Z71"/>
    <mergeCell ref="AA71:AD71"/>
    <mergeCell ref="AG71:AP72"/>
    <mergeCell ref="AQ71:AR72"/>
    <mergeCell ref="AS71:BI72"/>
    <mergeCell ref="S72:V72"/>
    <mergeCell ref="W72:Z72"/>
    <mergeCell ref="AA72:AD72"/>
    <mergeCell ref="S69:V69"/>
    <mergeCell ref="W69:Z69"/>
    <mergeCell ref="AA69:AD69"/>
    <mergeCell ref="AI69:AQ69"/>
    <mergeCell ref="AS69:AT69"/>
    <mergeCell ref="AU69:BB69"/>
    <mergeCell ref="BC69:BI69"/>
    <mergeCell ref="S70:V70"/>
    <mergeCell ref="W70:Z70"/>
    <mergeCell ref="AA70:AD70"/>
    <mergeCell ref="AI70:AQ70"/>
    <mergeCell ref="AS70:AT70"/>
    <mergeCell ref="AU70:BB70"/>
    <mergeCell ref="BC70:BI70"/>
    <mergeCell ref="AU65:BB65"/>
    <mergeCell ref="BC65:BI65"/>
    <mergeCell ref="S66:V66"/>
    <mergeCell ref="W66:Z66"/>
    <mergeCell ref="AA66:AD66"/>
    <mergeCell ref="AH66:AH70"/>
    <mergeCell ref="AI66:AQ66"/>
    <mergeCell ref="AS66:AT66"/>
    <mergeCell ref="AU66:BB66"/>
    <mergeCell ref="BC66:BI66"/>
    <mergeCell ref="S67:V67"/>
    <mergeCell ref="W67:Z67"/>
    <mergeCell ref="AA67:AD67"/>
    <mergeCell ref="AI67:AQ67"/>
    <mergeCell ref="AS67:AT67"/>
    <mergeCell ref="AU67:BB67"/>
    <mergeCell ref="BC67:BI67"/>
    <mergeCell ref="S68:V68"/>
    <mergeCell ref="W68:Z68"/>
    <mergeCell ref="AA68:AD68"/>
    <mergeCell ref="AI68:AQ68"/>
    <mergeCell ref="AS68:AT68"/>
    <mergeCell ref="AU68:BB68"/>
    <mergeCell ref="BC68:BI68"/>
    <mergeCell ref="AS62:AT62"/>
    <mergeCell ref="AU62:BB62"/>
    <mergeCell ref="BC62:BI62"/>
    <mergeCell ref="B63:B72"/>
    <mergeCell ref="C63:E63"/>
    <mergeCell ref="F63:R63"/>
    <mergeCell ref="S63:AD63"/>
    <mergeCell ref="AI63:AQ63"/>
    <mergeCell ref="AS63:AT63"/>
    <mergeCell ref="AU63:BB63"/>
    <mergeCell ref="BC63:BI63"/>
    <mergeCell ref="C64:R72"/>
    <mergeCell ref="S64:V64"/>
    <mergeCell ref="W64:Z64"/>
    <mergeCell ref="AA64:AD64"/>
    <mergeCell ref="AI64:AQ64"/>
    <mergeCell ref="AS64:AT64"/>
    <mergeCell ref="AU64:BB64"/>
    <mergeCell ref="BC64:BI64"/>
    <mergeCell ref="S65:V65"/>
    <mergeCell ref="W65:Z65"/>
    <mergeCell ref="AA65:AD65"/>
    <mergeCell ref="AI65:AQ65"/>
    <mergeCell ref="AS65:AT65"/>
    <mergeCell ref="B55:B62"/>
    <mergeCell ref="C55:D55"/>
    <mergeCell ref="E55:R55"/>
    <mergeCell ref="S55:V55"/>
    <mergeCell ref="Y55:AD55"/>
    <mergeCell ref="AH55:AH59"/>
    <mergeCell ref="AI55:BI59"/>
    <mergeCell ref="C56:R62"/>
    <mergeCell ref="S56:AD60"/>
    <mergeCell ref="AG60:AG70"/>
    <mergeCell ref="AH60:AQ60"/>
    <mergeCell ref="AR60:AT60"/>
    <mergeCell ref="AU60:BB60"/>
    <mergeCell ref="BC60:BI60"/>
    <mergeCell ref="S61:V61"/>
    <mergeCell ref="W61:AD61"/>
    <mergeCell ref="AH61:AH65"/>
    <mergeCell ref="AI61:AQ61"/>
    <mergeCell ref="AS61:AT61"/>
    <mergeCell ref="AU61:BB61"/>
    <mergeCell ref="BC61:BI61"/>
    <mergeCell ref="S62:V62"/>
    <mergeCell ref="W62:AD62"/>
    <mergeCell ref="AI62:AQ62"/>
    <mergeCell ref="AH53:AK53"/>
    <mergeCell ref="AL53:AN53"/>
    <mergeCell ref="AO53:AR53"/>
    <mergeCell ref="AS53:AU53"/>
    <mergeCell ref="AV53:AY53"/>
    <mergeCell ref="AZ53:BB53"/>
    <mergeCell ref="BC53:BF53"/>
    <mergeCell ref="BG53:BI53"/>
    <mergeCell ref="AH54:AK54"/>
    <mergeCell ref="AL54:AN54"/>
    <mergeCell ref="AO54:AR54"/>
    <mergeCell ref="AS54:AU54"/>
    <mergeCell ref="AV54:AY54"/>
    <mergeCell ref="AZ54:BB54"/>
    <mergeCell ref="BC54:BF54"/>
    <mergeCell ref="BG54:BI54"/>
    <mergeCell ref="AG51:AI51"/>
    <mergeCell ref="AJ51:AK51"/>
    <mergeCell ref="AM51:AS51"/>
    <mergeCell ref="AU51:AW51"/>
    <mergeCell ref="AX51:AY51"/>
    <mergeCell ref="BA51:BH51"/>
    <mergeCell ref="B52:D54"/>
    <mergeCell ref="E52:I52"/>
    <mergeCell ref="J52:M52"/>
    <mergeCell ref="N52:W52"/>
    <mergeCell ref="X52:AD52"/>
    <mergeCell ref="AG52:AG59"/>
    <mergeCell ref="AH52:AK52"/>
    <mergeCell ref="AL52:AN52"/>
    <mergeCell ref="AP52:AS52"/>
    <mergeCell ref="AU52:AW52"/>
    <mergeCell ref="AX52:AY52"/>
    <mergeCell ref="BA52:BC52"/>
    <mergeCell ref="BE52:BG52"/>
    <mergeCell ref="BH52:BI52"/>
    <mergeCell ref="E53:I54"/>
    <mergeCell ref="J53:M54"/>
    <mergeCell ref="N53:W54"/>
    <mergeCell ref="X53:AD54"/>
    <mergeCell ref="C49:D51"/>
    <mergeCell ref="E49:I51"/>
    <mergeCell ref="J49:K51"/>
    <mergeCell ref="L49:M51"/>
    <mergeCell ref="N49:U51"/>
    <mergeCell ref="V49:W49"/>
    <mergeCell ref="X49:AD49"/>
    <mergeCell ref="V50:W50"/>
    <mergeCell ref="X50:AD50"/>
    <mergeCell ref="V51:W51"/>
    <mergeCell ref="X51:AD51"/>
    <mergeCell ref="C46:D48"/>
    <mergeCell ref="E46:I48"/>
    <mergeCell ref="J46:K48"/>
    <mergeCell ref="L46:M48"/>
    <mergeCell ref="N46:U48"/>
    <mergeCell ref="V46:W46"/>
    <mergeCell ref="X46:AD46"/>
    <mergeCell ref="V47:W47"/>
    <mergeCell ref="X47:AD47"/>
    <mergeCell ref="V48:W48"/>
    <mergeCell ref="X48:AD48"/>
    <mergeCell ref="AI41:AJ41"/>
    <mergeCell ref="AK41:AL41"/>
    <mergeCell ref="AM41:AN41"/>
    <mergeCell ref="AO41:AT41"/>
    <mergeCell ref="B42:B51"/>
    <mergeCell ref="C42:D42"/>
    <mergeCell ref="E42:I42"/>
    <mergeCell ref="J42:K42"/>
    <mergeCell ref="L42:M42"/>
    <mergeCell ref="N42:U42"/>
    <mergeCell ref="V42:AD42"/>
    <mergeCell ref="AH42:AH50"/>
    <mergeCell ref="AI42:AT50"/>
    <mergeCell ref="C43:D45"/>
    <mergeCell ref="E43:I45"/>
    <mergeCell ref="J43:K45"/>
    <mergeCell ref="L43:M45"/>
    <mergeCell ref="N43:U45"/>
    <mergeCell ref="V43:W43"/>
    <mergeCell ref="X43:AD43"/>
    <mergeCell ref="V44:W44"/>
    <mergeCell ref="X44:AD44"/>
    <mergeCell ref="V45:W45"/>
    <mergeCell ref="X45:AD45"/>
    <mergeCell ref="AR34:AT34"/>
    <mergeCell ref="AU34:BI50"/>
    <mergeCell ref="AH35:AH37"/>
    <mergeCell ref="AI35:AJ35"/>
    <mergeCell ref="AK35:AL35"/>
    <mergeCell ref="AN35:AO35"/>
    <mergeCell ref="AQ35:AR35"/>
    <mergeCell ref="AS35:AT35"/>
    <mergeCell ref="BL35:CE62"/>
    <mergeCell ref="AI36:AJ36"/>
    <mergeCell ref="AK36:AL36"/>
    <mergeCell ref="AM36:AN36"/>
    <mergeCell ref="AO36:AP36"/>
    <mergeCell ref="AQ36:AR36"/>
    <mergeCell ref="AS36:AT36"/>
    <mergeCell ref="AI37:AJ37"/>
    <mergeCell ref="AK37:AT37"/>
    <mergeCell ref="AH38:AH39"/>
    <mergeCell ref="AI38:AJ38"/>
    <mergeCell ref="AK38:AL38"/>
    <mergeCell ref="AM38:AN38"/>
    <mergeCell ref="AO38:AP38"/>
    <mergeCell ref="AQ38:AR38"/>
    <mergeCell ref="AS38:AT38"/>
    <mergeCell ref="AR24:AW24"/>
    <mergeCell ref="AX24:BC24"/>
    <mergeCell ref="BD24:BI24"/>
    <mergeCell ref="C25:R28"/>
    <mergeCell ref="T25:AD41"/>
    <mergeCell ref="AH25:AK25"/>
    <mergeCell ref="AL25:AQ25"/>
    <mergeCell ref="AR25:AW25"/>
    <mergeCell ref="AX25:BC25"/>
    <mergeCell ref="BD25:BI25"/>
    <mergeCell ref="AH26:AH32"/>
    <mergeCell ref="AI26:BI26"/>
    <mergeCell ref="AI27:BI32"/>
    <mergeCell ref="C29:J29"/>
    <mergeCell ref="K29:M29"/>
    <mergeCell ref="N29:R29"/>
    <mergeCell ref="C30:C35"/>
    <mergeCell ref="D30:M35"/>
    <mergeCell ref="N30:R41"/>
    <mergeCell ref="AG33:AG50"/>
    <mergeCell ref="AH33:AJ33"/>
    <mergeCell ref="AK33:AO33"/>
    <mergeCell ref="AQ33:AS33"/>
    <mergeCell ref="AU33:BI33"/>
    <mergeCell ref="B24:B41"/>
    <mergeCell ref="C24:E24"/>
    <mergeCell ref="F24:R24"/>
    <mergeCell ref="S24:S41"/>
    <mergeCell ref="T24:U24"/>
    <mergeCell ref="V24:X24"/>
    <mergeCell ref="Z24:AC24"/>
    <mergeCell ref="AH24:AK24"/>
    <mergeCell ref="AL24:AQ24"/>
    <mergeCell ref="AH34:AJ34"/>
    <mergeCell ref="AK34:AL34"/>
    <mergeCell ref="AM34:AO34"/>
    <mergeCell ref="AP34:AQ34"/>
    <mergeCell ref="C36:C41"/>
    <mergeCell ref="D36:M41"/>
    <mergeCell ref="AI39:AJ39"/>
    <mergeCell ref="AK39:AT39"/>
    <mergeCell ref="AH40:AH41"/>
    <mergeCell ref="AI40:AJ40"/>
    <mergeCell ref="AK40:AL40"/>
    <mergeCell ref="AM40:AN40"/>
    <mergeCell ref="AO40:AP40"/>
    <mergeCell ref="AQ40:AR40"/>
    <mergeCell ref="AS40:AT40"/>
    <mergeCell ref="C21:E23"/>
    <mergeCell ref="G21:J21"/>
    <mergeCell ref="K21:U21"/>
    <mergeCell ref="V21:W21"/>
    <mergeCell ref="X21:AD21"/>
    <mergeCell ref="AL21:AN21"/>
    <mergeCell ref="AR21:AT21"/>
    <mergeCell ref="AX21:AZ21"/>
    <mergeCell ref="BD21:BF21"/>
    <mergeCell ref="F22:U23"/>
    <mergeCell ref="V22:W22"/>
    <mergeCell ref="X22:AD22"/>
    <mergeCell ref="AH22:AK23"/>
    <mergeCell ref="AL22:AQ23"/>
    <mergeCell ref="AR22:AW23"/>
    <mergeCell ref="AX22:BC23"/>
    <mergeCell ref="BD22:BI23"/>
    <mergeCell ref="V23:W23"/>
    <mergeCell ref="X23:AD23"/>
    <mergeCell ref="AO18:AP18"/>
    <mergeCell ref="AR18:AS18"/>
    <mergeCell ref="AU18:AV18"/>
    <mergeCell ref="AX18:AY18"/>
    <mergeCell ref="BA18:BB18"/>
    <mergeCell ref="BD18:BE18"/>
    <mergeCell ref="BG18:BH18"/>
    <mergeCell ref="F19:L20"/>
    <mergeCell ref="M19:M20"/>
    <mergeCell ref="AH19:AI21"/>
    <mergeCell ref="AJ19:AK19"/>
    <mergeCell ref="AL19:AQ19"/>
    <mergeCell ref="AR19:AW19"/>
    <mergeCell ref="AX19:BC19"/>
    <mergeCell ref="BD19:BI19"/>
    <mergeCell ref="AJ20:AK21"/>
    <mergeCell ref="AL20:AQ20"/>
    <mergeCell ref="AR20:AW20"/>
    <mergeCell ref="AX20:BC20"/>
    <mergeCell ref="BD20:BI20"/>
    <mergeCell ref="B15:E15"/>
    <mergeCell ref="F15:J15"/>
    <mergeCell ref="L15:T15"/>
    <mergeCell ref="V15:W15"/>
    <mergeCell ref="X15:Y15"/>
    <mergeCell ref="AA15:AC15"/>
    <mergeCell ref="AG15:AG32"/>
    <mergeCell ref="AH15:AK16"/>
    <mergeCell ref="AL15:AQ16"/>
    <mergeCell ref="B17:B23"/>
    <mergeCell ref="C17:E17"/>
    <mergeCell ref="F17:O17"/>
    <mergeCell ref="P17:AD17"/>
    <mergeCell ref="AH17:AK17"/>
    <mergeCell ref="AL17:AQ17"/>
    <mergeCell ref="C18:E20"/>
    <mergeCell ref="F18:M18"/>
    <mergeCell ref="N18:O20"/>
    <mergeCell ref="P18:Q20"/>
    <mergeCell ref="R18:S20"/>
    <mergeCell ref="T18:AA20"/>
    <mergeCell ref="AB18:AB20"/>
    <mergeCell ref="AC18:AC20"/>
    <mergeCell ref="AD18:AD20"/>
    <mergeCell ref="B13:D13"/>
    <mergeCell ref="E13:N13"/>
    <mergeCell ref="O13:Q13"/>
    <mergeCell ref="R13:U13"/>
    <mergeCell ref="V13:W13"/>
    <mergeCell ref="X13:Y13"/>
    <mergeCell ref="AA13:AC13"/>
    <mergeCell ref="B14:D14"/>
    <mergeCell ref="E14:H14"/>
    <mergeCell ref="I14:J14"/>
    <mergeCell ref="K14:L14"/>
    <mergeCell ref="N14:T14"/>
    <mergeCell ref="V14:W14"/>
    <mergeCell ref="X14:AD14"/>
    <mergeCell ref="AU11:BA11"/>
    <mergeCell ref="BB11:BI11"/>
    <mergeCell ref="BK11:BQ18"/>
    <mergeCell ref="AJ12:AL13"/>
    <mergeCell ref="AM12:AQ13"/>
    <mergeCell ref="AR12:AT13"/>
    <mergeCell ref="AU12:AX13"/>
    <mergeCell ref="AY12:AY13"/>
    <mergeCell ref="AZ12:BC13"/>
    <mergeCell ref="BD12:BI13"/>
    <mergeCell ref="AG14:AL14"/>
    <mergeCell ref="AM14:AP14"/>
    <mergeCell ref="AQ14:AW14"/>
    <mergeCell ref="AX14:BA14"/>
    <mergeCell ref="BB14:BC14"/>
    <mergeCell ref="BD14:BI14"/>
    <mergeCell ref="AR15:AW16"/>
    <mergeCell ref="AX15:BC16"/>
    <mergeCell ref="BD15:BI16"/>
    <mergeCell ref="AR17:AW17"/>
    <mergeCell ref="AX17:BC17"/>
    <mergeCell ref="BD17:BI17"/>
    <mergeCell ref="AH18:AK18"/>
    <mergeCell ref="AL18:AM18"/>
    <mergeCell ref="H11:I11"/>
    <mergeCell ref="J11:P11"/>
    <mergeCell ref="Q11:R11"/>
    <mergeCell ref="U11:V11"/>
    <mergeCell ref="W11:AD11"/>
    <mergeCell ref="AG11:AI13"/>
    <mergeCell ref="AJ11:AL11"/>
    <mergeCell ref="AM11:AQ11"/>
    <mergeCell ref="AR11:AT11"/>
    <mergeCell ref="N2:AI2"/>
    <mergeCell ref="N3:AI3"/>
    <mergeCell ref="N4:AI4"/>
    <mergeCell ref="N5:AI5"/>
    <mergeCell ref="N8:AI8"/>
    <mergeCell ref="A9:AE9"/>
    <mergeCell ref="AF9:AM9"/>
    <mergeCell ref="AN9:BB9"/>
    <mergeCell ref="BC9:BI9"/>
  </mergeCells>
  <phoneticPr fontId="38"/>
  <conditionalFormatting sqref="J11:P11">
    <cfRule type="cellIs" dxfId="0" priority="2" operator="between">
      <formula>新元号１年５月１日</formula>
      <formula>新元号１年１２月３１日</formula>
    </cfRule>
  </conditionalFormatting>
  <dataValidations count="27">
    <dataValidation allowBlank="1" showInputMessage="1" showErrorMessage="1" sqref="N14:T14 X14:AD14 F17:O17 G21:J21 X21:AD23 AL25:BI25">
      <formula1>0</formula1>
      <formula2>0</formula2>
    </dataValidation>
    <dataValidation allowBlank="1" showErrorMessage="1" sqref="AU61:BI70 AR62:AR70">
      <formula1>0</formula1>
      <formula2>0</formula2>
    </dataValidation>
    <dataValidation allowBlank="1" showErrorMessage="1" promptTitle="利用者の生活に対する意向" prompt="_x000a_暮らしてきた中で、大切にしてきたこと、価値観等を記載します。_x000a__x000a_※ここに入力した内容は、課題整理総括表へリンクします。_x000a_" sqref="D30:M41">
      <formula1>0</formula1>
      <formula2>0</formula2>
    </dataValidation>
    <dataValidation allowBlank="1" showErrorMessage="1" promptTitle="家族状況（ジェノグラム）" prompt="_x000a_・利用者の状況について、ジェノグラムで記載します。_x000a_・利用者と家族がどのような支援を必要としているかを客観的に記載します。_x000a__x000a_※このシートの下部に、主な図形を表示しています。_x000a_作成にご利用ください。" sqref="T25:AD41">
      <formula1>0</formula1>
      <formula2>0</formula2>
    </dataValidation>
    <dataValidation allowBlank="1" showErrorMessage="1" promptTitle="間取図" prompt="_x000a_右側に、主な図形を表示しています。_x000a_作成にご利用ください。" sqref="AU33">
      <formula1>0</formula1>
      <formula2>0</formula2>
    </dataValidation>
    <dataValidation allowBlank="1" showErrorMessage="1" promptTitle="作成日" prompt="基本情報シートを作成した日を記載します。" sqref="H11:R11">
      <formula1>0</formula1>
      <formula2>0</formula2>
    </dataValidation>
    <dataValidation allowBlank="1" showErrorMessage="1" promptTitle="作成者" prompt="基本情報シートを記入した介護支援専門員の氏名を記載します。" sqref="U11:AD11">
      <formula1>0</formula1>
      <formula2>0</formula2>
    </dataValidation>
    <dataValidation allowBlank="1" showErrorMessage="1" promptTitle="受付日" prompt="利用者の情報を得た日付を記載します。" sqref="B13:N13">
      <formula1>0</formula1>
      <formula2>0</formula2>
    </dataValidation>
    <dataValidation allowBlank="1" showErrorMessage="1" promptTitle="相談者氏名" prompt="紹介先が事業所の場合、事業所名を記載します。" sqref="B14:H14">
      <formula1>0</formula1>
      <formula2>0</formula2>
    </dataValidation>
    <dataValidation allowBlank="1" showErrorMessage="1" promptTitle="アセスメント理由" prompt="基本情報シートを記載した時点でのアセスメント理由を選択する。_x000a_複数の理由の場合は、（）へ記入する。" sqref="B15:E15">
      <formula1>0</formula1>
      <formula2>0</formula2>
    </dataValidation>
    <dataValidation allowBlank="1" showErrorMessage="1" promptTitle="相談の経緯" prompt="利用者が居宅介護支援事業所に相談にきた経緯や、初回相談の概要を記載します。_x000a_初回に記載以降、基本情報シートの見直しを行った場合でも、内容の書き直しは不要。" sqref="C25:R28">
      <formula1>0</formula1>
      <formula2>0</formula2>
    </dataValidation>
    <dataValidation allowBlank="1" showErrorMessage="1" promptTitle="家族関係等で特記すべき事項" prompt="_x000a_家族関係等がある場合に、気になる状況を記載します。" sqref="N30:R41">
      <formula1>0</formula1>
      <formula2>0</formula2>
    </dataValidation>
    <dataValidation allowBlank="1" showErrorMessage="1" promptTitle="緊急搬送先" prompt="_x000a_日頃から、緊急時の連絡先を把握すること。" sqref="E53:AD54">
      <formula1>0</formula1>
      <formula2>0</formula2>
    </dataValidation>
    <dataValidation allowBlank="1" showErrorMessage="1" promptTitle="趣味・好きなこと" prompt="_x000a_現在の趣味だけでなく、過去に取り組んでいたことも聴取することで、利用者らしさを発見する鍵となることもあります。" sqref="S56:AD60">
      <formula1>0</formula1>
      <formula2>0</formula2>
    </dataValidation>
    <dataValidation allowBlank="1" showErrorMessage="1" promptTitle="生活歴" prompt="_x000a_利用者が生活してきた中で大切にしてきたものや主要な出来事を時間の経過順に気さします。_x000a_「できること」「していること」「できそうなこと」を確認する。_x000a_その人らしさを発見する鍵になることもあります。" sqref="C56:R62">
      <formula1>0</formula1>
      <formula2>0</formula2>
    </dataValidation>
    <dataValidation allowBlank="1" showErrorMessage="1" promptTitle="１日の過ごし方" prompt="_x000a_①利用者が１日どのような生活を送っているかを記載します。_x000a__x000a_②生活の流れ、リズム等、利用者の生活の全体像を記載します。" sqref="C64:R72">
      <formula1>0</formula1>
      <formula2>0</formula2>
    </dataValidation>
    <dataValidation allowBlank="1" showInputMessage="1" showErrorMessage="1" promptTitle="現在の受診状況" prompt="_x000a_主治医意見書からの情報や利用者家族からの聴取をもとに記載します。_x000a_主な病名と服薬の状況について新しいものから順に記載します。" sqref="AG15">
      <formula1>0</formula1>
      <formula2>0</formula2>
    </dataValidation>
    <dataValidation allowBlank="1" showErrorMessage="1" promptTitle="現在の受診状況（特記・備考）" prompt="_x000a_・主治医意見書の中で特記すべき事項も含め、主治医の指示や本人の病識等を記載します。_x000a__x000a_・症状、痛み、生活上配慮すべき課題なども記載します。" sqref="AI27">
      <formula1>0</formula1>
      <formula2>0</formula2>
    </dataValidation>
    <dataValidation allowBlank="1" showErrorMessage="1" promptTitle="住居の状況（特記事項）" prompt="_x000a_住居内で特記すべき事項や必要に応じて周囲の環境等を記載します。" sqref="AI42:AT50">
      <formula1>0</formula1>
      <formula2>0</formula2>
    </dataValidation>
    <dataValidation allowBlank="1" showErrorMessage="1" promptTitle="住宅改修（具体的内容）" prompt="_x000a_段差解消、手すりの設置等" sqref="AM51:AS51">
      <formula1>0</formula1>
      <formula2>0</formula2>
    </dataValidation>
    <dataValidation allowBlank="1" showErrorMessage="1" promptTitle="福祉用具購入（具体的内容）" prompt="_x000a_シャワー椅子、ポータブルトイレの購入等" sqref="BA51:BH51">
      <formula1>0</formula1>
      <formula2>0</formula2>
    </dataValidation>
    <dataValidation allowBlank="1" showErrorMessage="1" promptTitle="現在の受診状況" prompt="_x000a_主治医意見書からの情報や利用者家族からの聴取をもとに記載します。_x000a_主な病名と服薬の状況について新しいものから順に記載します。" sqref="AL15:BI16">
      <formula1>0</formula1>
      <formula2>0</formula2>
    </dataValidation>
    <dataValidation allowBlank="1" showErrorMessage="1" promptTitle="フォーマル" prompt="_x000a_介護保険サービス内容等と利用頻度について記載します。" sqref="AI61:AR61 AI62:AQ70">
      <formula1>0</formula1>
      <formula2>0</formula2>
    </dataValidation>
    <dataValidation allowBlank="1" showErrorMessage="1" promptTitle="家族の連絡先" prompt="_x000a_緊急時に確実に連絡が取れる連絡先を、複数確認して記載します。" sqref="X43:AD51">
      <formula1>0</formula1>
      <formula2>0</formula2>
    </dataValidation>
    <dataValidation allowBlank="1" showInputMessage="1" showErrorMessage="1" errorTitle="任意入力可能" error="入力した内容でよければ、「はい(Y)」をクリック" sqref="BD12:BI13">
      <formula1>0</formula1>
      <formula2>0</formula2>
    </dataValidation>
    <dataValidation type="list" errorStyle="warning" allowBlank="1" showErrorMessage="1" promptTitle="フォーマル" prompt="_x000a_介護保険サービス内容等と利用頻度について記載します。" sqref="AS61:AT70">
      <formula1>"／月,／週"</formula1>
      <formula2>0</formula2>
    </dataValidation>
    <dataValidation type="list" errorStyle="warning" allowBlank="1" showErrorMessage="1" errorTitle="任意入力可能" error="入力した内容でよければ、「はい(Y)」をクリック" promptTitle="実施場所" prompt="プルダウン式になっています。_x000a_右に表示される『▼』をクリックして該当する項目を選択してください。_x000a__x000a_『他』を選択した場合は、（　）へ具体的に記入してください。" sqref="X15:Y15">
      <formula1>"自宅,病院,施設,その他"</formula1>
      <formula2>0</formula2>
    </dataValidation>
  </dataValidations>
  <printOptions horizontalCentered="1" verticalCentered="1"/>
  <pageMargins left="0.19685039370078741" right="0.19685039370078741" top="0.19685039370078741" bottom="0.19685039370078741" header="0.51181102362204722" footer="0.11811023622047245"/>
  <pageSetup paperSize="9" scale="95" orientation="portrait" horizontalDpi="300" verticalDpi="300" r:id="rId1"/>
  <colBreaks count="1" manualBreakCount="1">
    <brk id="31" min="8" max="71" man="1"/>
  </colBreaks>
  <drawing r:id="rId2"/>
  <legacyDrawing r:id="rId3"/>
  <extLst>
    <ext xmlns:x14="http://schemas.microsoft.com/office/spreadsheetml/2009/9/main" uri="{CCE6A557-97BC-4b89-ADB6-D9C93CAAB3DF}">
      <x14:dataValidations xmlns:xm="http://schemas.microsoft.com/office/excel/2006/main" count="46">
        <x14:dataValidation type="list" errorStyle="warning" allowBlank="1" showErrorMessage="1" promptTitle="同居・別居" prompt="プルダウン式になっています。_x000a_右に表示される『▼』をクリックして該当する項目を選択してください。">
          <x14:formula1>
            <xm:f>'プルダウン・素材用（入力不要）'!$I$4:$I$6</xm:f>
          </x14:formula1>
          <x14:formula2>
            <xm:f>0</xm:f>
          </x14:formula2>
          <xm:sqref>L43:M51</xm:sqref>
        </x14:dataValidation>
        <x14:dataValidation type="list" errorStyle="warning" allowBlank="1" showErrorMessage="1" promptTitle="介護者" prompt="プルダウン式になっています。_x000a_右に表示される『▼』をクリックして、主介護者の欄へ「○」を選択してください。">
          <x14:formula1>
            <xm:f>'プルダウン・素材用（入力不要）'!$H$4:$H$5</xm:f>
          </x14:formula1>
          <x14:formula2>
            <xm:f>0</xm:f>
          </x14:formula2>
          <xm:sqref>C43:D51</xm:sqref>
        </x14:dataValidation>
        <x14:dataValidation type="list" errorStyle="warning" allowBlank="1" showErrorMessage="1" promptTitle="介護保険限度額認定証" prompt="_x000a_プルダウン式になっています。_x000a_右に表示される『▼』をクリックして該当する項目を選択してください。">
          <x14:formula1>
            <xm:f>'プルダウン・素材用（入力不要）'!$AS$4:$AS$9</xm:f>
          </x14:formula1>
          <x14:formula2>
            <xm:f>0</xm:f>
          </x14:formula2>
          <xm:sqref>AL54:AN54</xm:sqref>
        </x14:dataValidation>
        <x14:dataValidation type="list" errorStyle="warning" allowBlank="1" showErrorMessage="1" promptTitle="身体障碍者手帳" prompt="_x000a_プルダウン式になっています。_x000a_右に表示される『▼』をクリックして該当する項目を選択してください。">
          <x14:formula1>
            <xm:f>'プルダウン・素材用（入力不要）'!$AN$4:$AN$12</xm:f>
          </x14:formula1>
          <x14:formula2>
            <xm:f>0</xm:f>
          </x14:formula2>
          <xm:sqref>BG53:BI53</xm:sqref>
        </x14:dataValidation>
        <x14:dataValidation type="list" allowBlank="1" showErrorMessage="1" promptTitle="医療保険負担割合" prompt="_x000a_プルダウン式になっています。_x000a_右に表示される『▼』をクリックして該当する項目を選択してください。">
          <x14:formula1>
            <xm:f>'プルダウン・素材用（入力不要）'!$AL$4:$AL$6</xm:f>
          </x14:formula1>
          <x14:formula2>
            <xm:f>0</xm:f>
          </x14:formula2>
          <xm:sqref>AX52:AY52</xm:sqref>
        </x14:dataValidation>
        <x14:dataValidation type="list" errorStyle="warning" allowBlank="1" showErrorMessage="1" promptTitle="医療保険負担割合" prompt="_x000a_プルダウン式になっています。_x000a_右に表示される『▼』をクリックして該当する項目を選択してください。">
          <x14:formula1>
            <xm:f>'プルダウン・素材用（入力不要）'!$AM$4:$AM$6</xm:f>
          </x14:formula1>
          <x14:formula2>
            <xm:f>0</xm:f>
          </x14:formula2>
          <xm:sqref>BH52:BI52</xm:sqref>
        </x14:dataValidation>
        <x14:dataValidation type="list" errorStyle="warning" allowBlank="1" showErrorMessage="1" promptTitle="医療保険負担割合" prompt="_x000a_プルダウン式になっています。_x000a_右に表示される『▼』をクリックして該当する項目を選択してください。">
          <x14:formula1>
            <xm:f>'プルダウン・素材用（入力不要）'!$AQ$4:$AQ$6</xm:f>
          </x14:formula1>
          <x14:formula2>
            <xm:f>0</xm:f>
          </x14:formula2>
          <xm:sqref>AS53:AU53</xm:sqref>
        </x14:dataValidation>
        <x14:dataValidation type="list" errorStyle="warning" allowBlank="1" showErrorMessage="1" promptTitle="成年後見制度" prompt="_x000a_プルダウン式になっています。_x000a_右に表示される『▼』をクリックして該当する項目を選択してください。">
          <x14:formula1>
            <xm:f>'プルダウン・素材用（入力不要）'!$AU$4:$AU$8</xm:f>
          </x14:formula1>
          <x14:formula2>
            <xm:f>0</xm:f>
          </x14:formula2>
          <xm:sqref>BG54:BI54</xm:sqref>
        </x14:dataValidation>
        <x14:dataValidation type="list" errorStyle="warning" allowBlank="1" showErrorMessage="1" promptTitle="日常生活自立支援事業" prompt="_x000a_プルダウン式になっています。_x000a_右に表示される『▼』をクリックして該当する項目を選択してください。">
          <x14:formula1>
            <xm:f>'プルダウン・素材用（入力不要）'!$AT$4:$AT$6</xm:f>
          </x14:formula1>
          <x14:formula2>
            <xm:f>0</xm:f>
          </x14:formula2>
          <xm:sqref>AZ54:BB54</xm:sqref>
        </x14:dataValidation>
        <x14:dataValidation type="list" errorStyle="warning" allowBlank="1" showErrorMessage="1" promptTitle="医療保険負担割合" prompt="_x000a_プルダウン式になっています。_x000a_右に表示される『▼』をクリックして該当する項目を選択してください。">
          <x14:formula1>
            <xm:f>'プルダウン・素材用（入力不要）'!$AR$4:$AR$8</xm:f>
          </x14:formula1>
          <x14:formula2>
            <xm:f>0</xm:f>
          </x14:formula2>
          <xm:sqref>AS54:AU54</xm:sqref>
        </x14:dataValidation>
        <x14:dataValidation type="list" errorStyle="warning" allowBlank="1" showErrorMessage="1" promptTitle="介護保険負担割合" prompt="_x000a_プルダウン式になっています。_x000a_右に表示される『▼』をクリックして該当する項目を選択してください。">
          <x14:formula1>
            <xm:f>'プルダウン・素材用（入力不要）'!$AP$4:$AP$7</xm:f>
          </x14:formula1>
          <x14:formula2>
            <xm:f>0</xm:f>
          </x14:formula2>
          <xm:sqref>AL53:AN53</xm:sqref>
        </x14:dataValidation>
        <x14:dataValidation type="list" errorStyle="warning" allowBlank="1" showErrorMessage="1" promptTitle="障害福祉サービス等" prompt="_x000a_プルダウン式になっています。_x000a_右に表示される『▼』をクリックして該当する項目を選択してください。">
          <x14:formula1>
            <xm:f>'プルダウン・素材用（入力不要）'!$AO$4:$AO$6</xm:f>
          </x14:formula1>
          <x14:formula2>
            <xm:f>0</xm:f>
          </x14:formula2>
          <xm:sqref>AZ53:BB53</xm:sqref>
        </x14:dataValidation>
        <x14:dataValidation type="list" errorStyle="warning" allowBlank="1" showErrorMessage="1" promptTitle="年金などの利用制度" prompt="_x000a_プルダウン式になっています。_x000a_右に表示される『▼』をクリックして該当する項目を選択してください。_x000a__x000a_『その他』を選択した場合は、（　）へ具体的に記入してください。">
          <x14:formula1>
            <xm:f>'プルダウン・素材用（入力不要）'!$AK$4:$AK$8</xm:f>
          </x14:formula1>
          <x14:formula2>
            <xm:f>0</xm:f>
          </x14:formula2>
          <xm:sqref>AL52:AN52</xm:sqref>
        </x14:dataValidation>
        <x14:dataValidation type="list" errorStyle="warning" allowBlank="1" showErrorMessage="1" promptTitle="福祉用具購入" prompt="_x000a_プルダウン式になっています。_x000a_右に表示される『▼』をクリックして該当する項目を選択してください。_x000a__x000a_具体的には、右側へ記入してください。">
          <x14:formula1>
            <xm:f>'プルダウン・素材用（入力不要）'!$AJ$4:$AJ$6</xm:f>
          </x14:formula1>
          <x14:formula2>
            <xm:f>0</xm:f>
          </x14:formula2>
          <xm:sqref>AX51:AY51</xm:sqref>
        </x14:dataValidation>
        <x14:dataValidation type="list" errorStyle="warning" allowBlank="1" showErrorMessage="1" promptTitle="住宅改修" prompt="_x000a_プルダウン式になっています。_x000a_右に表示される『▼』をクリックして該当する項目を選択してください。_x000a__x000a_具体的には、右側へ記入してください。">
          <x14:formula1>
            <xm:f>'プルダウン・素材用（入力不要）'!$AI$4:$AI$6</xm:f>
          </x14:formula1>
          <x14:formula2>
            <xm:f>0</xm:f>
          </x14:formula2>
          <xm:sqref>AJ51:AK51</xm:sqref>
        </x14:dataValidation>
        <x14:dataValidation type="list" errorStyle="warning" allowBlank="1" showErrorMessage="1" promptTitle="外出の頻度" prompt="プルダウン式になっています。_x000a_右に表示される『▼』をクリックして該当する項目を選択してください。">
          <x14:formula1>
            <xm:f>'プルダウン・素材用（入力不要）'!$K$4:$K$8</xm:f>
          </x14:formula1>
          <x14:formula2>
            <xm:f>0</xm:f>
          </x14:formula2>
          <xm:sqref>W62:AD62</xm:sqref>
        </x14:dataValidation>
        <x14:dataValidation type="list" errorStyle="warning" allowBlank="1" showErrorMessage="1" promptTitle="日中の活動性" prompt="プルダウン式になっています。_x000a_右に表示される『▼』をクリックして該当する項目を選択してください。">
          <x14:formula1>
            <xm:f>'プルダウン・素材用（入力不要）'!$J$4:$J$8</xm:f>
          </x14:formula1>
          <x14:formula2>
            <xm:f>0</xm:f>
          </x14:formula2>
          <xm:sqref>W61:AD61</xm:sqref>
        </x14:dataValidation>
        <x14:dataValidation type="list" errorStyle="warning" allowBlank="1" showInputMessage="1" showErrorMessage="1" errorTitle="任意入力可能" error="入力した内容でよければ、「はい(Y)」をクリック">
          <x14:formula1>
            <xm:f>'プルダウン・素材用（入力不要）'!$AV$4:$AV$6</xm:f>
          </x14:formula1>
          <x14:formula2>
            <xm:f>0</xm:f>
          </x14:formula2>
          <xm:sqref>AQ71:AR72</xm:sqref>
        </x14:dataValidation>
        <x14:dataValidation type="list" errorStyle="warning" allowBlank="1" showErrorMessage="1" errorTitle="任意入力可能" error="入力した内容でよければ、「はい(Y)」をクリック" promptTitle="薬の有無" prompt="プルダウン式になっています。_x000a_右に表示される『▼』をクリックして該当する項目を選択してください。_x000a__x000a_特記事項があれば、（　）へ具体的に記入してください。">
          <x14:formula1>
            <xm:f>'プルダウン・素材用（入力不要）'!$P$4:$P$6</xm:f>
          </x14:formula1>
          <x14:formula2>
            <xm:f>0</xm:f>
          </x14:formula2>
          <xm:sqref>AL18:AM18 AR18:AS18 AX18:AY18 BD18:BE18</xm:sqref>
        </x14:dataValidation>
        <x14:dataValidation type="list" errorStyle="warning" allowBlank="1" showErrorMessage="1" errorTitle="任意入力可能" error="入力した内容でよければ、「はい(Y)」をクリック" promptTitle="受診頻度（回数）" prompt="プルダウン式になっています。_x000a_右に表示される『▼』をクリックして該当する項目を選択してください。_x000a__x000a_具体的な回数を右側へ記入してください。">
          <x14:formula1>
            <xm:f>'プルダウン・素材用（入力不要）'!$S$4:$S$6</xm:f>
          </x14:formula1>
          <x14:formula2>
            <xm:f>0</xm:f>
          </x14:formula2>
          <xm:sqref>AO21 AU21 BA21 BG21</xm:sqref>
        </x14:dataValidation>
        <x14:dataValidation type="list" errorStyle="warning" allowBlank="1" showInputMessage="1" showErrorMessage="1" errorTitle="任意入力可能" error="入力した内容でよければ、「はい(Y)」をクリック">
          <x14:formula1>
            <xm:f>'プルダウン・素材用（入力不要）'!$Q$5:$Q$7</xm:f>
          </x14:formula1>
          <x14:formula2>
            <xm:f>0</xm:f>
          </x14:formula2>
          <xm:sqref>AR19:BC19</xm:sqref>
        </x14:dataValidation>
        <x14:dataValidation type="list" errorStyle="warning" allowBlank="1" showInputMessage="1" showErrorMessage="1" errorTitle="任意入力可能" error="入力した内容でよければ、「はい(Y)」をクリック_x000a_">
          <x14:formula1>
            <xm:f>'プルダウン・素材用（入力不要）'!$Q$5:$Q$7</xm:f>
          </x14:formula1>
          <x14:formula2>
            <xm:f>0</xm:f>
          </x14:formula2>
          <xm:sqref>AL19:AQ19</xm:sqref>
        </x14:dataValidation>
        <x14:dataValidation type="list" errorStyle="warning" allowBlank="1" showErrorMessage="1" errorTitle="任意入力可能" error="入力した内容でよければ、「はい(Y)」をクリック" promptTitle="認定情報：段階（レベル）" prompt="プルダウン式になっています。_x000a_右に表示される『▼』をクリックして該当する項目を選択してください。">
          <x14:formula1>
            <xm:f>'プルダウン・素材用（入力不要）'!$L$4:$L$13</xm:f>
          </x14:formula1>
          <x14:formula2>
            <xm:f>0</xm:f>
          </x14:formula2>
          <xm:sqref>AM11:AQ11</xm:sqref>
        </x14:dataValidation>
        <x14:dataValidation type="list" errorStyle="warning" allowBlank="1" showErrorMessage="1" errorTitle="任意入力可能" error="入力した内容でよければ、「はい(Y)」をクリック" promptTitle="認知症高齢者の日常生活自立度" prompt="プルダウン式になっています。_x000a_右に表示される『▼』をクリックして該当する項目を選択してください。">
          <x14:formula1>
            <xm:f>'プルダウン・素材用（入力不要）'!$O$4:$O$12</xm:f>
          </x14:formula1>
          <x14:formula2>
            <xm:f>0</xm:f>
          </x14:formula2>
          <xm:sqref>AX14:BA14</xm:sqref>
        </x14:dataValidation>
        <x14:dataValidation type="list" errorStyle="warning" allowBlank="1" showErrorMessage="1" errorTitle="任意入力可能" error="入力した内容でよければ、「はい(Y)」をクリック" promptTitle="障害高齢者の日常生活自立度" prompt="プルダウン式になっています。_x000a_右に表示される『▼』をクリックして該当する項目を選択してください。">
          <x14:formula1>
            <xm:f>'プルダウン・素材用（入力不要）'!$N$4:$N$12</xm:f>
          </x14:formula1>
          <x14:formula2>
            <xm:f>0</xm:f>
          </x14:formula2>
          <xm:sqref>AM14:AP14</xm:sqref>
        </x14:dataValidation>
        <x14:dataValidation type="list" errorStyle="warning" allowBlank="1" showErrorMessage="1" errorTitle="任意入力可能" error="入力した内容でよければ、「はい(Y)」をクリック" promptTitle="受診頻度" prompt="プルダウン式になっています。_x000a_右に表示される『▼』をクリックして該当する項目を選択してください。">
          <x14:formula1>
            <xm:f>'プルダウン・素材用（入力不要）'!$R$4:$R$6</xm:f>
          </x14:formula1>
          <x14:formula2>
            <xm:f>0</xm:f>
          </x14:formula2>
          <xm:sqref>BD19:BI19 AL20:BI20</xm:sqref>
        </x14:dataValidation>
        <x14:dataValidation type="list" errorStyle="warning" allowBlank="1" showErrorMessage="1" errorTitle="任意入力可能" error="入力した内容でよければ、「はい(Y)」をクリック" promptTitle="性別" prompt="プルダウン式になっています。_x000a_右に表示される『▼』をクリックして該当する項目を選択してください。">
          <x14:formula1>
            <xm:f>'プルダウン・素材用（入力不要）'!$F$4:$F$6</xm:f>
          </x14:formula1>
          <x14:formula2>
            <xm:f>0</xm:f>
          </x14:formula2>
          <xm:sqref>P18:Q20</xm:sqref>
        </x14:dataValidation>
        <x14:dataValidation type="list" errorStyle="warning" allowBlank="1" showErrorMessage="1" errorTitle="任意入力可能" error="入力した内容でよければ、「はい(Y)」をクリック" promptTitle="アセスメント理由" prompt="プルダウン式になっています。_x000a_右に表示される『▼』をクリックして該当する項目を選択してください。_x000a_基本情報シートを記載した時点でのアセスメント理由を選択する。_x000a__x000a_複数の理由や、特記事項があれば、（　）へ具体的に記入してください。">
          <x14:formula1>
            <xm:f>'プルダウン・素材用（入力不要）'!$D$4:$D$12</xm:f>
          </x14:formula1>
          <x14:formula2>
            <xm:f>0</xm:f>
          </x14:formula2>
          <xm:sqref>F15:J15</xm:sqref>
        </x14:dataValidation>
        <x14:dataValidation type="list" errorStyle="warning" allowBlank="1" showErrorMessage="1" errorTitle="任意入力可能" error="入力した内容でよければ、「はい(Y)」をクリック" promptTitle="続柄" prompt="プルダウン式になっています。_x000a_右に表示される『▼』をクリックして該当する項目を選択してください。_x000a__x000a_『他』を選択した場合は、（　）へ具体的に記入してください。">
          <x14:formula1>
            <xm:f>'プルダウン・素材用（入力不要）'!$C$4:$C$7</xm:f>
          </x14:formula1>
          <x14:formula2>
            <xm:f>0</xm:f>
          </x14:formula2>
          <xm:sqref>K14:L14</xm:sqref>
        </x14:dataValidation>
        <x14:dataValidation type="list" errorStyle="warning" allowBlank="1" showErrorMessage="1" errorTitle="任意入力可能" error="入力した内容でよければ、「はい(Y)」をクリック" promptTitle="受付方法" prompt="プルダウン式になっています。_x000a_右に表示される『▼』をクリックして該当する項目を選択してください。_x000a__x000a_『他』を選択した場合は、（　）へ具体的に記入してください。">
          <x14:formula1>
            <xm:f>'プルダウン・素材用（入力不要）'!$B$4:$B$7</xm:f>
          </x14:formula1>
          <x14:formula2>
            <xm:f>0</xm:f>
          </x14:formula2>
          <xm:sqref>X13:Y13</xm:sqref>
        </x14:dataValidation>
        <x14:dataValidation type="list" errorStyle="warning" allowBlank="1" showErrorMessage="1" errorTitle="任意入力可能" error="入力した内容でよければ、「はい(Y)」をクリック" promptTitle="住居" prompt="プルダウン式になっています。_x000a_右に表示される『▼』をクリックして該当する項目を選択してください。_x000a__x000a_『他』を選択した場合は、（　）へ具体的に記入してください。">
          <x14:formula1>
            <xm:f>'プルダウン・素材用（入力不要）'!$T$4:$T$11</xm:f>
          </x14:formula1>
          <x14:formula2>
            <xm:f>0</xm:f>
          </x14:formula2>
          <xm:sqref>AK33:AO33</xm:sqref>
        </x14:dataValidation>
        <x14:dataValidation type="list" errorStyle="warning" allowBlank="1" showErrorMessage="1" errorTitle="任意入力可能" error="入力した内容でよければ、「はい(Y)」をクリック">
          <x14:formula1>
            <xm:f>'プルダウン・素材用（入力不要）'!$AC$4:$AC$6</xm:f>
          </x14:formula1>
          <x14:formula2>
            <xm:f>0</xm:f>
          </x14:formula2>
          <xm:sqref>AO38:AP38</xm:sqref>
        </x14:dataValidation>
        <x14:dataValidation type="list" errorStyle="warning" allowBlank="1" showErrorMessage="1" errorTitle="任意入力可能" error="入力した内容でよければ、「はい(Y)」をクリック" promptTitle="便器" prompt="プルダウン式になっています。_x000a_右に表示される『▼』をクリックして該当する項目を選択してください。">
          <x14:formula1>
            <xm:f>'プルダウン・素材用（入力不要）'!$AB$4:$AB$7</xm:f>
          </x14:formula1>
          <x14:formula2>
            <xm:f>0</xm:f>
          </x14:formula2>
          <xm:sqref>AK38:AL38</xm:sqref>
        </x14:dataValidation>
        <x14:dataValidation type="list" errorStyle="warning" allowBlank="1" showErrorMessage="1" errorTitle="任意入力可能" error="入力した内容でよければ、「はい(Y)」をクリック" promptTitle="所有形態" prompt="プルダウン式になっています。_x000a_右に表示される『▼』をクリックして該当する項目を選択してください。">
          <x14:formula1>
            <xm:f>'プルダウン・素材用（入力不要）'!$U$4:$U$6</xm:f>
          </x14:formula1>
          <x14:formula2>
            <xm:f>0</xm:f>
          </x14:formula2>
          <xm:sqref>AK34:AL34</xm:sqref>
        </x14:dataValidation>
        <x14:dataValidation type="list" errorStyle="warning" allowBlank="1" showErrorMessage="1" errorTitle="任意入力可能" error="入力した内容でよければ、「はい(Y)」をクリック" promptTitle="手すり（浴室）" prompt="プルダウン式になっています。_x000a_右に表示される『▼』をクリックして該当する項目を選択してください。">
          <x14:formula1>
            <xm:f>'プルダウン・素材用（入力不要）'!$AH$4:$AH$6</xm:f>
          </x14:formula1>
          <x14:formula2>
            <xm:f>0</xm:f>
          </x14:formula2>
          <xm:sqref>AS40:AT40</xm:sqref>
        </x14:dataValidation>
        <x14:dataValidation type="list" errorStyle="warning" allowBlank="1" showErrorMessage="1" errorTitle="任意入力可能" error="入力した内容でよければ、「はい(Y)」をクリック" promptTitle="段差（浴室）" prompt="プルダウン式になっています。_x000a_右に表示される『▼』をクリックして該当する項目を選択してください。">
          <x14:formula1>
            <xm:f>'プルダウン・素材用（入力不要）'!$AG$4:$AG$6</xm:f>
          </x14:formula1>
          <x14:formula2>
            <xm:f>0</xm:f>
          </x14:formula2>
          <xm:sqref>AO40:AP40</xm:sqref>
        </x14:dataValidation>
        <x14:dataValidation type="list" errorStyle="warning" allowBlank="1" showErrorMessage="1" errorTitle="任意入力可能" error="入力した内容でよければ、「はい(Y)」をクリック" promptTitle="シャワー" prompt="プルダウン式になっています。_x000a_右に表示される『▼』をクリックして該当する項目を選択してください。">
          <x14:formula1>
            <xm:f>'プルダウン・素材用（入力不要）'!$AF$4:$AF$6</xm:f>
          </x14:formula1>
          <x14:formula2>
            <xm:f>0</xm:f>
          </x14:formula2>
          <xm:sqref>AK41:AL41</xm:sqref>
        </x14:dataValidation>
        <x14:dataValidation type="list" errorStyle="warning" allowBlank="1" showErrorMessage="1" errorTitle="任意入力可能" error="入力した内容でよければ、「はい(Y)」をクリック" promptTitle="浴槽" prompt="プルダウン式になっています。_x000a_右に表示される『▼』をクリックして該当する項目を選択してください。">
          <x14:formula1>
            <xm:f>'プルダウン・素材用（入力不要）'!$AE$4:$AE$6</xm:f>
          </x14:formula1>
          <x14:formula2>
            <xm:f>0</xm:f>
          </x14:formula2>
          <xm:sqref>AK40:AL40</xm:sqref>
        </x14:dataValidation>
        <x14:dataValidation type="list" errorStyle="warning" allowBlank="1" showErrorMessage="1" errorTitle="任意入力可能" error="入力した内容でよければ、「はい(Y)」をクリック" promptTitle="手すり（居室）" prompt="プルダウン式になっています。_x000a_右に表示される『▼』をクリックして該当する項目を選択してください。">
          <x14:formula1>
            <xm:f>'プルダウン・素材用（入力不要）'!$Y$4:$Y$6</xm:f>
          </x14:formula1>
          <x14:formula2>
            <xm:f>0</xm:f>
          </x14:formula2>
          <xm:sqref>AK36:AL36</xm:sqref>
        </x14:dataValidation>
        <x14:dataValidation type="list" errorStyle="warning" allowBlank="1" showErrorMessage="1" errorTitle="任意入力可能" error="入力した内容でよければ、「はい(Y)」をクリック" promptTitle="冷暖房" prompt="プルダウン式になっています。_x000a_右に表示される『▼』をクリックして該当する項目を選択してください。">
          <x14:formula1>
            <xm:f>'プルダウン・素材用（入力不要）'!$AA$4:$AA$6</xm:f>
          </x14:formula1>
          <x14:formula2>
            <xm:f>0</xm:f>
          </x14:formula2>
          <xm:sqref>AS36:AT36</xm:sqref>
        </x14:dataValidation>
        <x14:dataValidation type="list" errorStyle="warning" allowBlank="1" showErrorMessage="1" errorTitle="任意入力可能" error="入力した内容でよければ、「はい(Y)」をクリック" promptTitle="寝具" prompt="プルダウン式になっています。_x000a_右に表示される『▼』をクリックして該当する項目を選択してください。">
          <x14:formula1>
            <xm:f>'プルダウン・素材用（入力不要）'!$Z$4:$Z$7</xm:f>
          </x14:formula1>
          <x14:formula2>
            <xm:f>0</xm:f>
          </x14:formula2>
          <xm:sqref>AO36:AP36</xm:sqref>
        </x14:dataValidation>
        <x14:dataValidation type="list" errorStyle="warning" allowBlank="1" showErrorMessage="1" errorTitle="任意入力可能" error="入力した内容でよければ、「はい(Y)」をクリック" promptTitle="段差（居室）" prompt="プルダウン式になっています。_x000a_右に表示される『▼』をクリックして該当する項目を選択してください。">
          <x14:formula1>
            <xm:f>'プルダウン・素材用（入力不要）'!$X$4:$X$6</xm:f>
          </x14:formula1>
          <x14:formula2>
            <xm:f>0</xm:f>
          </x14:formula2>
          <xm:sqref>AS35:AT35</xm:sqref>
        </x14:dataValidation>
        <x14:dataValidation type="list" errorStyle="warning" allowBlank="1" showErrorMessage="1" errorTitle="任意入力可能" promptTitle="専用居室" prompt="プルダウン式になっています。_x000a_右に表示される『▼』をクリックして該当する項目を選択してください。_x000a__x000a_具体的な居室の広さは、右側へ記入してください。">
          <x14:formula1>
            <xm:f>'プルダウン・素材用（入力不要）'!$W$4:$W$6</xm:f>
          </x14:formula1>
          <x14:formula2>
            <xm:f>0</xm:f>
          </x14:formula2>
          <xm:sqref>AK35:AL35</xm:sqref>
        </x14:dataValidation>
        <x14:dataValidation type="list" errorStyle="warning" allowBlank="1" showErrorMessage="1" errorTitle="任意入力可能" error="入力した内容でよければ、「はい(Y)」をクリック" promptTitle="エレベーター" prompt="プルダウン式になっています。_x000a_右に表示される『▼』をクリックして該当する項目を選択してください。">
          <x14:formula1>
            <xm:f>'プルダウン・素材用（入力不要）'!$V$4:$V$6</xm:f>
          </x14:formula1>
          <x14:formula2>
            <xm:f>0</xm:f>
          </x14:formula2>
          <xm:sqref>AP34:AQ34</xm:sqref>
        </x14:dataValidation>
        <x14:dataValidation type="list" errorStyle="warning" allowBlank="1" showErrorMessage="1" errorTitle="任意入力可能" error="入力した内容でよければ、「はい(Y)」をクリック">
          <x14:formula1>
            <xm:f>'プルダウン・素材用（入力不要）'!$AD$4:$AD$6</xm:f>
          </x14:formula1>
          <x14:formula2>
            <xm:f>0</xm:f>
          </x14:formula2>
          <xm:sqref>AS38:AT38</xm:sqref>
        </x14:dataValidation>
        <x14:dataValidation type="list" errorStyle="warning" allowBlank="1" showErrorMessage="1" errorTitle="任意入力可能" error="入力した内容でよければ、「はい(Y)」をクリック" promptTitle="世帯" prompt="プルダウン式になっています。_x000a_右に表示される『▼』をクリックして該当する項目を選択してください。_x000a__x000a_『他』を選択した場合は、（　）へ具体的に記入してください。">
          <x14:formula1>
            <xm:f>'プルダウン・素材用（入力不要）'!$G$4:$G$8</xm:f>
          </x14:formula1>
          <x14:formula2>
            <xm:f>0</xm:f>
          </x14:formula2>
          <xm:sqref>V24:Y24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C119"/>
  <sheetViews>
    <sheetView showGridLines="0" zoomScale="110" zoomScaleNormal="110" zoomScaleSheetLayoutView="100" workbookViewId="0">
      <selection activeCell="A54" sqref="A54:AN62"/>
    </sheetView>
  </sheetViews>
  <sheetFormatPr defaultColWidth="2.625" defaultRowHeight="17.25" customHeight="1"/>
  <cols>
    <col min="1" max="33" width="2.625" style="81" customWidth="1"/>
    <col min="34" max="34" width="4.625" style="81" customWidth="1"/>
    <col min="35" max="35" width="2.625" style="81" customWidth="1"/>
    <col min="36" max="36" width="4.625" style="81" customWidth="1"/>
    <col min="37" max="37" width="2.625" style="81" customWidth="1"/>
    <col min="38" max="38" width="4.625" style="81" customWidth="1"/>
    <col min="39" max="40" width="2.625" style="81" customWidth="1"/>
    <col min="41" max="256" width="2.625" style="81"/>
    <col min="257" max="289" width="2.625" style="81" customWidth="1"/>
    <col min="290" max="290" width="3.25" style="81" customWidth="1"/>
    <col min="291" max="291" width="2.625" style="81" customWidth="1"/>
    <col min="292" max="292" width="3.25" style="81" customWidth="1"/>
    <col min="293" max="293" width="2.625" style="81" customWidth="1"/>
    <col min="294" max="294" width="3.125" style="81" customWidth="1"/>
    <col min="295" max="296" width="2.625" style="81" customWidth="1"/>
    <col min="297" max="512" width="2.625" style="81"/>
    <col min="513" max="545" width="2.625" style="81" customWidth="1"/>
    <col min="546" max="546" width="3.25" style="81" customWidth="1"/>
    <col min="547" max="547" width="2.625" style="81" customWidth="1"/>
    <col min="548" max="548" width="3.25" style="81" customWidth="1"/>
    <col min="549" max="549" width="2.625" style="81" customWidth="1"/>
    <col min="550" max="550" width="3.125" style="81" customWidth="1"/>
    <col min="551" max="552" width="2.625" style="81" customWidth="1"/>
    <col min="553" max="768" width="2.625" style="81"/>
    <col min="769" max="801" width="2.625" style="81" customWidth="1"/>
    <col min="802" max="802" width="3.25" style="81" customWidth="1"/>
    <col min="803" max="803" width="2.625" style="81" customWidth="1"/>
    <col min="804" max="804" width="3.25" style="81" customWidth="1"/>
    <col min="805" max="805" width="2.625" style="81" customWidth="1"/>
    <col min="806" max="806" width="3.125" style="81" customWidth="1"/>
    <col min="807" max="808" width="2.625" style="81" customWidth="1"/>
    <col min="809" max="1024" width="2.625" style="81"/>
    <col min="1025" max="1057" width="2.625" style="81" customWidth="1"/>
    <col min="1058" max="1058" width="3.25" style="81" customWidth="1"/>
    <col min="1059" max="1059" width="2.625" style="81" customWidth="1"/>
    <col min="1060" max="1060" width="3.25" style="81" customWidth="1"/>
    <col min="1061" max="1061" width="2.625" style="81" customWidth="1"/>
    <col min="1062" max="1062" width="3.125" style="81" customWidth="1"/>
    <col min="1063" max="1064" width="2.625" style="81" customWidth="1"/>
    <col min="1065" max="1280" width="2.625" style="81"/>
    <col min="1281" max="1313" width="2.625" style="81" customWidth="1"/>
    <col min="1314" max="1314" width="3.25" style="81" customWidth="1"/>
    <col min="1315" max="1315" width="2.625" style="81" customWidth="1"/>
    <col min="1316" max="1316" width="3.25" style="81" customWidth="1"/>
    <col min="1317" max="1317" width="2.625" style="81" customWidth="1"/>
    <col min="1318" max="1318" width="3.125" style="81" customWidth="1"/>
    <col min="1319" max="1320" width="2.625" style="81" customWidth="1"/>
    <col min="1321" max="1536" width="2.625" style="81"/>
    <col min="1537" max="1569" width="2.625" style="81" customWidth="1"/>
    <col min="1570" max="1570" width="3.25" style="81" customWidth="1"/>
    <col min="1571" max="1571" width="2.625" style="81" customWidth="1"/>
    <col min="1572" max="1572" width="3.25" style="81" customWidth="1"/>
    <col min="1573" max="1573" width="2.625" style="81" customWidth="1"/>
    <col min="1574" max="1574" width="3.125" style="81" customWidth="1"/>
    <col min="1575" max="1576" width="2.625" style="81" customWidth="1"/>
    <col min="1577" max="1792" width="2.625" style="81"/>
    <col min="1793" max="1825" width="2.625" style="81" customWidth="1"/>
    <col min="1826" max="1826" width="3.25" style="81" customWidth="1"/>
    <col min="1827" max="1827" width="2.625" style="81" customWidth="1"/>
    <col min="1828" max="1828" width="3.25" style="81" customWidth="1"/>
    <col min="1829" max="1829" width="2.625" style="81" customWidth="1"/>
    <col min="1830" max="1830" width="3.125" style="81" customWidth="1"/>
    <col min="1831" max="1832" width="2.625" style="81" customWidth="1"/>
    <col min="1833" max="2048" width="2.625" style="81"/>
    <col min="2049" max="2081" width="2.625" style="81" customWidth="1"/>
    <col min="2082" max="2082" width="3.25" style="81" customWidth="1"/>
    <col min="2083" max="2083" width="2.625" style="81" customWidth="1"/>
    <col min="2084" max="2084" width="3.25" style="81" customWidth="1"/>
    <col min="2085" max="2085" width="2.625" style="81" customWidth="1"/>
    <col min="2086" max="2086" width="3.125" style="81" customWidth="1"/>
    <col min="2087" max="2088" width="2.625" style="81" customWidth="1"/>
    <col min="2089" max="2304" width="2.625" style="81"/>
    <col min="2305" max="2337" width="2.625" style="81" customWidth="1"/>
    <col min="2338" max="2338" width="3.25" style="81" customWidth="1"/>
    <col min="2339" max="2339" width="2.625" style="81" customWidth="1"/>
    <col min="2340" max="2340" width="3.25" style="81" customWidth="1"/>
    <col min="2341" max="2341" width="2.625" style="81" customWidth="1"/>
    <col min="2342" max="2342" width="3.125" style="81" customWidth="1"/>
    <col min="2343" max="2344" width="2.625" style="81" customWidth="1"/>
    <col min="2345" max="2560" width="2.625" style="81"/>
    <col min="2561" max="2593" width="2.625" style="81" customWidth="1"/>
    <col min="2594" max="2594" width="3.25" style="81" customWidth="1"/>
    <col min="2595" max="2595" width="2.625" style="81" customWidth="1"/>
    <col min="2596" max="2596" width="3.25" style="81" customWidth="1"/>
    <col min="2597" max="2597" width="2.625" style="81" customWidth="1"/>
    <col min="2598" max="2598" width="3.125" style="81" customWidth="1"/>
    <col min="2599" max="2600" width="2.625" style="81" customWidth="1"/>
    <col min="2601" max="2816" width="2.625" style="81"/>
    <col min="2817" max="2849" width="2.625" style="81" customWidth="1"/>
    <col min="2850" max="2850" width="3.25" style="81" customWidth="1"/>
    <col min="2851" max="2851" width="2.625" style="81" customWidth="1"/>
    <col min="2852" max="2852" width="3.25" style="81" customWidth="1"/>
    <col min="2853" max="2853" width="2.625" style="81" customWidth="1"/>
    <col min="2854" max="2854" width="3.125" style="81" customWidth="1"/>
    <col min="2855" max="2856" width="2.625" style="81" customWidth="1"/>
    <col min="2857" max="3072" width="2.625" style="81"/>
    <col min="3073" max="3105" width="2.625" style="81" customWidth="1"/>
    <col min="3106" max="3106" width="3.25" style="81" customWidth="1"/>
    <col min="3107" max="3107" width="2.625" style="81" customWidth="1"/>
    <col min="3108" max="3108" width="3.25" style="81" customWidth="1"/>
    <col min="3109" max="3109" width="2.625" style="81" customWidth="1"/>
    <col min="3110" max="3110" width="3.125" style="81" customWidth="1"/>
    <col min="3111" max="3112" width="2.625" style="81" customWidth="1"/>
    <col min="3113" max="3328" width="2.625" style="81"/>
    <col min="3329" max="3361" width="2.625" style="81" customWidth="1"/>
    <col min="3362" max="3362" width="3.25" style="81" customWidth="1"/>
    <col min="3363" max="3363" width="2.625" style="81" customWidth="1"/>
    <col min="3364" max="3364" width="3.25" style="81" customWidth="1"/>
    <col min="3365" max="3365" width="2.625" style="81" customWidth="1"/>
    <col min="3366" max="3366" width="3.125" style="81" customWidth="1"/>
    <col min="3367" max="3368" width="2.625" style="81" customWidth="1"/>
    <col min="3369" max="3584" width="2.625" style="81"/>
    <col min="3585" max="3617" width="2.625" style="81" customWidth="1"/>
    <col min="3618" max="3618" width="3.25" style="81" customWidth="1"/>
    <col min="3619" max="3619" width="2.625" style="81" customWidth="1"/>
    <col min="3620" max="3620" width="3.25" style="81" customWidth="1"/>
    <col min="3621" max="3621" width="2.625" style="81" customWidth="1"/>
    <col min="3622" max="3622" width="3.125" style="81" customWidth="1"/>
    <col min="3623" max="3624" width="2.625" style="81" customWidth="1"/>
    <col min="3625" max="3840" width="2.625" style="81"/>
    <col min="3841" max="3873" width="2.625" style="81" customWidth="1"/>
    <col min="3874" max="3874" width="3.25" style="81" customWidth="1"/>
    <col min="3875" max="3875" width="2.625" style="81" customWidth="1"/>
    <col min="3876" max="3876" width="3.25" style="81" customWidth="1"/>
    <col min="3877" max="3877" width="2.625" style="81" customWidth="1"/>
    <col min="3878" max="3878" width="3.125" style="81" customWidth="1"/>
    <col min="3879" max="3880" width="2.625" style="81" customWidth="1"/>
    <col min="3881" max="4096" width="2.625" style="81"/>
    <col min="4097" max="4129" width="2.625" style="81" customWidth="1"/>
    <col min="4130" max="4130" width="3.25" style="81" customWidth="1"/>
    <col min="4131" max="4131" width="2.625" style="81" customWidth="1"/>
    <col min="4132" max="4132" width="3.25" style="81" customWidth="1"/>
    <col min="4133" max="4133" width="2.625" style="81" customWidth="1"/>
    <col min="4134" max="4134" width="3.125" style="81" customWidth="1"/>
    <col min="4135" max="4136" width="2.625" style="81" customWidth="1"/>
    <col min="4137" max="4352" width="2.625" style="81"/>
    <col min="4353" max="4385" width="2.625" style="81" customWidth="1"/>
    <col min="4386" max="4386" width="3.25" style="81" customWidth="1"/>
    <col min="4387" max="4387" width="2.625" style="81" customWidth="1"/>
    <col min="4388" max="4388" width="3.25" style="81" customWidth="1"/>
    <col min="4389" max="4389" width="2.625" style="81" customWidth="1"/>
    <col min="4390" max="4390" width="3.125" style="81" customWidth="1"/>
    <col min="4391" max="4392" width="2.625" style="81" customWidth="1"/>
    <col min="4393" max="4608" width="2.625" style="81"/>
    <col min="4609" max="4641" width="2.625" style="81" customWidth="1"/>
    <col min="4642" max="4642" width="3.25" style="81" customWidth="1"/>
    <col min="4643" max="4643" width="2.625" style="81" customWidth="1"/>
    <col min="4644" max="4644" width="3.25" style="81" customWidth="1"/>
    <col min="4645" max="4645" width="2.625" style="81" customWidth="1"/>
    <col min="4646" max="4646" width="3.125" style="81" customWidth="1"/>
    <col min="4647" max="4648" width="2.625" style="81" customWidth="1"/>
    <col min="4649" max="4864" width="2.625" style="81"/>
    <col min="4865" max="4897" width="2.625" style="81" customWidth="1"/>
    <col min="4898" max="4898" width="3.25" style="81" customWidth="1"/>
    <col min="4899" max="4899" width="2.625" style="81" customWidth="1"/>
    <col min="4900" max="4900" width="3.25" style="81" customWidth="1"/>
    <col min="4901" max="4901" width="2.625" style="81" customWidth="1"/>
    <col min="4902" max="4902" width="3.125" style="81" customWidth="1"/>
    <col min="4903" max="4904" width="2.625" style="81" customWidth="1"/>
    <col min="4905" max="5120" width="2.625" style="81"/>
    <col min="5121" max="5153" width="2.625" style="81" customWidth="1"/>
    <col min="5154" max="5154" width="3.25" style="81" customWidth="1"/>
    <col min="5155" max="5155" width="2.625" style="81" customWidth="1"/>
    <col min="5156" max="5156" width="3.25" style="81" customWidth="1"/>
    <col min="5157" max="5157" width="2.625" style="81" customWidth="1"/>
    <col min="5158" max="5158" width="3.125" style="81" customWidth="1"/>
    <col min="5159" max="5160" width="2.625" style="81" customWidth="1"/>
    <col min="5161" max="5376" width="2.625" style="81"/>
    <col min="5377" max="5409" width="2.625" style="81" customWidth="1"/>
    <col min="5410" max="5410" width="3.25" style="81" customWidth="1"/>
    <col min="5411" max="5411" width="2.625" style="81" customWidth="1"/>
    <col min="5412" max="5412" width="3.25" style="81" customWidth="1"/>
    <col min="5413" max="5413" width="2.625" style="81" customWidth="1"/>
    <col min="5414" max="5414" width="3.125" style="81" customWidth="1"/>
    <col min="5415" max="5416" width="2.625" style="81" customWidth="1"/>
    <col min="5417" max="5632" width="2.625" style="81"/>
    <col min="5633" max="5665" width="2.625" style="81" customWidth="1"/>
    <col min="5666" max="5666" width="3.25" style="81" customWidth="1"/>
    <col min="5667" max="5667" width="2.625" style="81" customWidth="1"/>
    <col min="5668" max="5668" width="3.25" style="81" customWidth="1"/>
    <col min="5669" max="5669" width="2.625" style="81" customWidth="1"/>
    <col min="5670" max="5670" width="3.125" style="81" customWidth="1"/>
    <col min="5671" max="5672" width="2.625" style="81" customWidth="1"/>
    <col min="5673" max="5888" width="2.625" style="81"/>
    <col min="5889" max="5921" width="2.625" style="81" customWidth="1"/>
    <col min="5922" max="5922" width="3.25" style="81" customWidth="1"/>
    <col min="5923" max="5923" width="2.625" style="81" customWidth="1"/>
    <col min="5924" max="5924" width="3.25" style="81" customWidth="1"/>
    <col min="5925" max="5925" width="2.625" style="81" customWidth="1"/>
    <col min="5926" max="5926" width="3.125" style="81" customWidth="1"/>
    <col min="5927" max="5928" width="2.625" style="81" customWidth="1"/>
    <col min="5929" max="6144" width="2.625" style="81"/>
    <col min="6145" max="6177" width="2.625" style="81" customWidth="1"/>
    <col min="6178" max="6178" width="3.25" style="81" customWidth="1"/>
    <col min="6179" max="6179" width="2.625" style="81" customWidth="1"/>
    <col min="6180" max="6180" width="3.25" style="81" customWidth="1"/>
    <col min="6181" max="6181" width="2.625" style="81" customWidth="1"/>
    <col min="6182" max="6182" width="3.125" style="81" customWidth="1"/>
    <col min="6183" max="6184" width="2.625" style="81" customWidth="1"/>
    <col min="6185" max="6400" width="2.625" style="81"/>
    <col min="6401" max="6433" width="2.625" style="81" customWidth="1"/>
    <col min="6434" max="6434" width="3.25" style="81" customWidth="1"/>
    <col min="6435" max="6435" width="2.625" style="81" customWidth="1"/>
    <col min="6436" max="6436" width="3.25" style="81" customWidth="1"/>
    <col min="6437" max="6437" width="2.625" style="81" customWidth="1"/>
    <col min="6438" max="6438" width="3.125" style="81" customWidth="1"/>
    <col min="6439" max="6440" width="2.625" style="81" customWidth="1"/>
    <col min="6441" max="6656" width="2.625" style="81"/>
    <col min="6657" max="6689" width="2.625" style="81" customWidth="1"/>
    <col min="6690" max="6690" width="3.25" style="81" customWidth="1"/>
    <col min="6691" max="6691" width="2.625" style="81" customWidth="1"/>
    <col min="6692" max="6692" width="3.25" style="81" customWidth="1"/>
    <col min="6693" max="6693" width="2.625" style="81" customWidth="1"/>
    <col min="6694" max="6694" width="3.125" style="81" customWidth="1"/>
    <col min="6695" max="6696" width="2.625" style="81" customWidth="1"/>
    <col min="6697" max="6912" width="2.625" style="81"/>
    <col min="6913" max="6945" width="2.625" style="81" customWidth="1"/>
    <col min="6946" max="6946" width="3.25" style="81" customWidth="1"/>
    <col min="6947" max="6947" width="2.625" style="81" customWidth="1"/>
    <col min="6948" max="6948" width="3.25" style="81" customWidth="1"/>
    <col min="6949" max="6949" width="2.625" style="81" customWidth="1"/>
    <col min="6950" max="6950" width="3.125" style="81" customWidth="1"/>
    <col min="6951" max="6952" width="2.625" style="81" customWidth="1"/>
    <col min="6953" max="7168" width="2.625" style="81"/>
    <col min="7169" max="7201" width="2.625" style="81" customWidth="1"/>
    <col min="7202" max="7202" width="3.25" style="81" customWidth="1"/>
    <col min="7203" max="7203" width="2.625" style="81" customWidth="1"/>
    <col min="7204" max="7204" width="3.25" style="81" customWidth="1"/>
    <col min="7205" max="7205" width="2.625" style="81" customWidth="1"/>
    <col min="7206" max="7206" width="3.125" style="81" customWidth="1"/>
    <col min="7207" max="7208" width="2.625" style="81" customWidth="1"/>
    <col min="7209" max="7424" width="2.625" style="81"/>
    <col min="7425" max="7457" width="2.625" style="81" customWidth="1"/>
    <col min="7458" max="7458" width="3.25" style="81" customWidth="1"/>
    <col min="7459" max="7459" width="2.625" style="81" customWidth="1"/>
    <col min="7460" max="7460" width="3.25" style="81" customWidth="1"/>
    <col min="7461" max="7461" width="2.625" style="81" customWidth="1"/>
    <col min="7462" max="7462" width="3.125" style="81" customWidth="1"/>
    <col min="7463" max="7464" width="2.625" style="81" customWidth="1"/>
    <col min="7465" max="7680" width="2.625" style="81"/>
    <col min="7681" max="7713" width="2.625" style="81" customWidth="1"/>
    <col min="7714" max="7714" width="3.25" style="81" customWidth="1"/>
    <col min="7715" max="7715" width="2.625" style="81" customWidth="1"/>
    <col min="7716" max="7716" width="3.25" style="81" customWidth="1"/>
    <col min="7717" max="7717" width="2.625" style="81" customWidth="1"/>
    <col min="7718" max="7718" width="3.125" style="81" customWidth="1"/>
    <col min="7719" max="7720" width="2.625" style="81" customWidth="1"/>
    <col min="7721" max="7936" width="2.625" style="81"/>
    <col min="7937" max="7969" width="2.625" style="81" customWidth="1"/>
    <col min="7970" max="7970" width="3.25" style="81" customWidth="1"/>
    <col min="7971" max="7971" width="2.625" style="81" customWidth="1"/>
    <col min="7972" max="7972" width="3.25" style="81" customWidth="1"/>
    <col min="7973" max="7973" width="2.625" style="81" customWidth="1"/>
    <col min="7974" max="7974" width="3.125" style="81" customWidth="1"/>
    <col min="7975" max="7976" width="2.625" style="81" customWidth="1"/>
    <col min="7977" max="8192" width="2.625" style="81"/>
    <col min="8193" max="8225" width="2.625" style="81" customWidth="1"/>
    <col min="8226" max="8226" width="3.25" style="81" customWidth="1"/>
    <col min="8227" max="8227" width="2.625" style="81" customWidth="1"/>
    <col min="8228" max="8228" width="3.25" style="81" customWidth="1"/>
    <col min="8229" max="8229" width="2.625" style="81" customWidth="1"/>
    <col min="8230" max="8230" width="3.125" style="81" customWidth="1"/>
    <col min="8231" max="8232" width="2.625" style="81" customWidth="1"/>
    <col min="8233" max="8448" width="2.625" style="81"/>
    <col min="8449" max="8481" width="2.625" style="81" customWidth="1"/>
    <col min="8482" max="8482" width="3.25" style="81" customWidth="1"/>
    <col min="8483" max="8483" width="2.625" style="81" customWidth="1"/>
    <col min="8484" max="8484" width="3.25" style="81" customWidth="1"/>
    <col min="8485" max="8485" width="2.625" style="81" customWidth="1"/>
    <col min="8486" max="8486" width="3.125" style="81" customWidth="1"/>
    <col min="8487" max="8488" width="2.625" style="81" customWidth="1"/>
    <col min="8489" max="8704" width="2.625" style="81"/>
    <col min="8705" max="8737" width="2.625" style="81" customWidth="1"/>
    <col min="8738" max="8738" width="3.25" style="81" customWidth="1"/>
    <col min="8739" max="8739" width="2.625" style="81" customWidth="1"/>
    <col min="8740" max="8740" width="3.25" style="81" customWidth="1"/>
    <col min="8741" max="8741" width="2.625" style="81" customWidth="1"/>
    <col min="8742" max="8742" width="3.125" style="81" customWidth="1"/>
    <col min="8743" max="8744" width="2.625" style="81" customWidth="1"/>
    <col min="8745" max="8960" width="2.625" style="81"/>
    <col min="8961" max="8993" width="2.625" style="81" customWidth="1"/>
    <col min="8994" max="8994" width="3.25" style="81" customWidth="1"/>
    <col min="8995" max="8995" width="2.625" style="81" customWidth="1"/>
    <col min="8996" max="8996" width="3.25" style="81" customWidth="1"/>
    <col min="8997" max="8997" width="2.625" style="81" customWidth="1"/>
    <col min="8998" max="8998" width="3.125" style="81" customWidth="1"/>
    <col min="8999" max="9000" width="2.625" style="81" customWidth="1"/>
    <col min="9001" max="9216" width="2.625" style="81"/>
    <col min="9217" max="9249" width="2.625" style="81" customWidth="1"/>
    <col min="9250" max="9250" width="3.25" style="81" customWidth="1"/>
    <col min="9251" max="9251" width="2.625" style="81" customWidth="1"/>
    <col min="9252" max="9252" width="3.25" style="81" customWidth="1"/>
    <col min="9253" max="9253" width="2.625" style="81" customWidth="1"/>
    <col min="9254" max="9254" width="3.125" style="81" customWidth="1"/>
    <col min="9255" max="9256" width="2.625" style="81" customWidth="1"/>
    <col min="9257" max="9472" width="2.625" style="81"/>
    <col min="9473" max="9505" width="2.625" style="81" customWidth="1"/>
    <col min="9506" max="9506" width="3.25" style="81" customWidth="1"/>
    <col min="9507" max="9507" width="2.625" style="81" customWidth="1"/>
    <col min="9508" max="9508" width="3.25" style="81" customWidth="1"/>
    <col min="9509" max="9509" width="2.625" style="81" customWidth="1"/>
    <col min="9510" max="9510" width="3.125" style="81" customWidth="1"/>
    <col min="9511" max="9512" width="2.625" style="81" customWidth="1"/>
    <col min="9513" max="9728" width="2.625" style="81"/>
    <col min="9729" max="9761" width="2.625" style="81" customWidth="1"/>
    <col min="9762" max="9762" width="3.25" style="81" customWidth="1"/>
    <col min="9763" max="9763" width="2.625" style="81" customWidth="1"/>
    <col min="9764" max="9764" width="3.25" style="81" customWidth="1"/>
    <col min="9765" max="9765" width="2.625" style="81" customWidth="1"/>
    <col min="9766" max="9766" width="3.125" style="81" customWidth="1"/>
    <col min="9767" max="9768" width="2.625" style="81" customWidth="1"/>
    <col min="9769" max="9984" width="2.625" style="81"/>
    <col min="9985" max="10017" width="2.625" style="81" customWidth="1"/>
    <col min="10018" max="10018" width="3.25" style="81" customWidth="1"/>
    <col min="10019" max="10019" width="2.625" style="81" customWidth="1"/>
    <col min="10020" max="10020" width="3.25" style="81" customWidth="1"/>
    <col min="10021" max="10021" width="2.625" style="81" customWidth="1"/>
    <col min="10022" max="10022" width="3.125" style="81" customWidth="1"/>
    <col min="10023" max="10024" width="2.625" style="81" customWidth="1"/>
    <col min="10025" max="10240" width="2.625" style="81"/>
    <col min="10241" max="10273" width="2.625" style="81" customWidth="1"/>
    <col min="10274" max="10274" width="3.25" style="81" customWidth="1"/>
    <col min="10275" max="10275" width="2.625" style="81" customWidth="1"/>
    <col min="10276" max="10276" width="3.25" style="81" customWidth="1"/>
    <col min="10277" max="10277" width="2.625" style="81" customWidth="1"/>
    <col min="10278" max="10278" width="3.125" style="81" customWidth="1"/>
    <col min="10279" max="10280" width="2.625" style="81" customWidth="1"/>
    <col min="10281" max="10496" width="2.625" style="81"/>
    <col min="10497" max="10529" width="2.625" style="81" customWidth="1"/>
    <col min="10530" max="10530" width="3.25" style="81" customWidth="1"/>
    <col min="10531" max="10531" width="2.625" style="81" customWidth="1"/>
    <col min="10532" max="10532" width="3.25" style="81" customWidth="1"/>
    <col min="10533" max="10533" width="2.625" style="81" customWidth="1"/>
    <col min="10534" max="10534" width="3.125" style="81" customWidth="1"/>
    <col min="10535" max="10536" width="2.625" style="81" customWidth="1"/>
    <col min="10537" max="10752" width="2.625" style="81"/>
    <col min="10753" max="10785" width="2.625" style="81" customWidth="1"/>
    <col min="10786" max="10786" width="3.25" style="81" customWidth="1"/>
    <col min="10787" max="10787" width="2.625" style="81" customWidth="1"/>
    <col min="10788" max="10788" width="3.25" style="81" customWidth="1"/>
    <col min="10789" max="10789" width="2.625" style="81" customWidth="1"/>
    <col min="10790" max="10790" width="3.125" style="81" customWidth="1"/>
    <col min="10791" max="10792" width="2.625" style="81" customWidth="1"/>
    <col min="10793" max="11008" width="2.625" style="81"/>
    <col min="11009" max="11041" width="2.625" style="81" customWidth="1"/>
    <col min="11042" max="11042" width="3.25" style="81" customWidth="1"/>
    <col min="11043" max="11043" width="2.625" style="81" customWidth="1"/>
    <col min="11044" max="11044" width="3.25" style="81" customWidth="1"/>
    <col min="11045" max="11045" width="2.625" style="81" customWidth="1"/>
    <col min="11046" max="11046" width="3.125" style="81" customWidth="1"/>
    <col min="11047" max="11048" width="2.625" style="81" customWidth="1"/>
    <col min="11049" max="11264" width="2.625" style="81"/>
    <col min="11265" max="11297" width="2.625" style="81" customWidth="1"/>
    <col min="11298" max="11298" width="3.25" style="81" customWidth="1"/>
    <col min="11299" max="11299" width="2.625" style="81" customWidth="1"/>
    <col min="11300" max="11300" width="3.25" style="81" customWidth="1"/>
    <col min="11301" max="11301" width="2.625" style="81" customWidth="1"/>
    <col min="11302" max="11302" width="3.125" style="81" customWidth="1"/>
    <col min="11303" max="11304" width="2.625" style="81" customWidth="1"/>
    <col min="11305" max="11520" width="2.625" style="81"/>
    <col min="11521" max="11553" width="2.625" style="81" customWidth="1"/>
    <col min="11554" max="11554" width="3.25" style="81" customWidth="1"/>
    <col min="11555" max="11555" width="2.625" style="81" customWidth="1"/>
    <col min="11556" max="11556" width="3.25" style="81" customWidth="1"/>
    <col min="11557" max="11557" width="2.625" style="81" customWidth="1"/>
    <col min="11558" max="11558" width="3.125" style="81" customWidth="1"/>
    <col min="11559" max="11560" width="2.625" style="81" customWidth="1"/>
    <col min="11561" max="11776" width="2.625" style="81"/>
    <col min="11777" max="11809" width="2.625" style="81" customWidth="1"/>
    <col min="11810" max="11810" width="3.25" style="81" customWidth="1"/>
    <col min="11811" max="11811" width="2.625" style="81" customWidth="1"/>
    <col min="11812" max="11812" width="3.25" style="81" customWidth="1"/>
    <col min="11813" max="11813" width="2.625" style="81" customWidth="1"/>
    <col min="11814" max="11814" width="3.125" style="81" customWidth="1"/>
    <col min="11815" max="11816" width="2.625" style="81" customWidth="1"/>
    <col min="11817" max="12032" width="2.625" style="81"/>
    <col min="12033" max="12065" width="2.625" style="81" customWidth="1"/>
    <col min="12066" max="12066" width="3.25" style="81" customWidth="1"/>
    <col min="12067" max="12067" width="2.625" style="81" customWidth="1"/>
    <col min="12068" max="12068" width="3.25" style="81" customWidth="1"/>
    <col min="12069" max="12069" width="2.625" style="81" customWidth="1"/>
    <col min="12070" max="12070" width="3.125" style="81" customWidth="1"/>
    <col min="12071" max="12072" width="2.625" style="81" customWidth="1"/>
    <col min="12073" max="12288" width="2.625" style="81"/>
    <col min="12289" max="12321" width="2.625" style="81" customWidth="1"/>
    <col min="12322" max="12322" width="3.25" style="81" customWidth="1"/>
    <col min="12323" max="12323" width="2.625" style="81" customWidth="1"/>
    <col min="12324" max="12324" width="3.25" style="81" customWidth="1"/>
    <col min="12325" max="12325" width="2.625" style="81" customWidth="1"/>
    <col min="12326" max="12326" width="3.125" style="81" customWidth="1"/>
    <col min="12327" max="12328" width="2.625" style="81" customWidth="1"/>
    <col min="12329" max="12544" width="2.625" style="81"/>
    <col min="12545" max="12577" width="2.625" style="81" customWidth="1"/>
    <col min="12578" max="12578" width="3.25" style="81" customWidth="1"/>
    <col min="12579" max="12579" width="2.625" style="81" customWidth="1"/>
    <col min="12580" max="12580" width="3.25" style="81" customWidth="1"/>
    <col min="12581" max="12581" width="2.625" style="81" customWidth="1"/>
    <col min="12582" max="12582" width="3.125" style="81" customWidth="1"/>
    <col min="12583" max="12584" width="2.625" style="81" customWidth="1"/>
    <col min="12585" max="12800" width="2.625" style="81"/>
    <col min="12801" max="12833" width="2.625" style="81" customWidth="1"/>
    <col min="12834" max="12834" width="3.25" style="81" customWidth="1"/>
    <col min="12835" max="12835" width="2.625" style="81" customWidth="1"/>
    <col min="12836" max="12836" width="3.25" style="81" customWidth="1"/>
    <col min="12837" max="12837" width="2.625" style="81" customWidth="1"/>
    <col min="12838" max="12838" width="3.125" style="81" customWidth="1"/>
    <col min="12839" max="12840" width="2.625" style="81" customWidth="1"/>
    <col min="12841" max="13056" width="2.625" style="81"/>
    <col min="13057" max="13089" width="2.625" style="81" customWidth="1"/>
    <col min="13090" max="13090" width="3.25" style="81" customWidth="1"/>
    <col min="13091" max="13091" width="2.625" style="81" customWidth="1"/>
    <col min="13092" max="13092" width="3.25" style="81" customWidth="1"/>
    <col min="13093" max="13093" width="2.625" style="81" customWidth="1"/>
    <col min="13094" max="13094" width="3.125" style="81" customWidth="1"/>
    <col min="13095" max="13096" width="2.625" style="81" customWidth="1"/>
    <col min="13097" max="13312" width="2.625" style="81"/>
    <col min="13313" max="13345" width="2.625" style="81" customWidth="1"/>
    <col min="13346" max="13346" width="3.25" style="81" customWidth="1"/>
    <col min="13347" max="13347" width="2.625" style="81" customWidth="1"/>
    <col min="13348" max="13348" width="3.25" style="81" customWidth="1"/>
    <col min="13349" max="13349" width="2.625" style="81" customWidth="1"/>
    <col min="13350" max="13350" width="3.125" style="81" customWidth="1"/>
    <col min="13351" max="13352" width="2.625" style="81" customWidth="1"/>
    <col min="13353" max="13568" width="2.625" style="81"/>
    <col min="13569" max="13601" width="2.625" style="81" customWidth="1"/>
    <col min="13602" max="13602" width="3.25" style="81" customWidth="1"/>
    <col min="13603" max="13603" width="2.625" style="81" customWidth="1"/>
    <col min="13604" max="13604" width="3.25" style="81" customWidth="1"/>
    <col min="13605" max="13605" width="2.625" style="81" customWidth="1"/>
    <col min="13606" max="13606" width="3.125" style="81" customWidth="1"/>
    <col min="13607" max="13608" width="2.625" style="81" customWidth="1"/>
    <col min="13609" max="13824" width="2.625" style="81"/>
    <col min="13825" max="13857" width="2.625" style="81" customWidth="1"/>
    <col min="13858" max="13858" width="3.25" style="81" customWidth="1"/>
    <col min="13859" max="13859" width="2.625" style="81" customWidth="1"/>
    <col min="13860" max="13860" width="3.25" style="81" customWidth="1"/>
    <col min="13861" max="13861" width="2.625" style="81" customWidth="1"/>
    <col min="13862" max="13862" width="3.125" style="81" customWidth="1"/>
    <col min="13863" max="13864" width="2.625" style="81" customWidth="1"/>
    <col min="13865" max="14080" width="2.625" style="81"/>
    <col min="14081" max="14113" width="2.625" style="81" customWidth="1"/>
    <col min="14114" max="14114" width="3.25" style="81" customWidth="1"/>
    <col min="14115" max="14115" width="2.625" style="81" customWidth="1"/>
    <col min="14116" max="14116" width="3.25" style="81" customWidth="1"/>
    <col min="14117" max="14117" width="2.625" style="81" customWidth="1"/>
    <col min="14118" max="14118" width="3.125" style="81" customWidth="1"/>
    <col min="14119" max="14120" width="2.625" style="81" customWidth="1"/>
    <col min="14121" max="14336" width="2.625" style="81"/>
    <col min="14337" max="14369" width="2.625" style="81" customWidth="1"/>
    <col min="14370" max="14370" width="3.25" style="81" customWidth="1"/>
    <col min="14371" max="14371" width="2.625" style="81" customWidth="1"/>
    <col min="14372" max="14372" width="3.25" style="81" customWidth="1"/>
    <col min="14373" max="14373" width="2.625" style="81" customWidth="1"/>
    <col min="14374" max="14374" width="3.125" style="81" customWidth="1"/>
    <col min="14375" max="14376" width="2.625" style="81" customWidth="1"/>
    <col min="14377" max="14592" width="2.625" style="81"/>
    <col min="14593" max="14625" width="2.625" style="81" customWidth="1"/>
    <col min="14626" max="14626" width="3.25" style="81" customWidth="1"/>
    <col min="14627" max="14627" width="2.625" style="81" customWidth="1"/>
    <col min="14628" max="14628" width="3.25" style="81" customWidth="1"/>
    <col min="14629" max="14629" width="2.625" style="81" customWidth="1"/>
    <col min="14630" max="14630" width="3.125" style="81" customWidth="1"/>
    <col min="14631" max="14632" width="2.625" style="81" customWidth="1"/>
    <col min="14633" max="14848" width="2.625" style="81"/>
    <col min="14849" max="14881" width="2.625" style="81" customWidth="1"/>
    <col min="14882" max="14882" width="3.25" style="81" customWidth="1"/>
    <col min="14883" max="14883" width="2.625" style="81" customWidth="1"/>
    <col min="14884" max="14884" width="3.25" style="81" customWidth="1"/>
    <col min="14885" max="14885" width="2.625" style="81" customWidth="1"/>
    <col min="14886" max="14886" width="3.125" style="81" customWidth="1"/>
    <col min="14887" max="14888" width="2.625" style="81" customWidth="1"/>
    <col min="14889" max="15104" width="2.625" style="81"/>
    <col min="15105" max="15137" width="2.625" style="81" customWidth="1"/>
    <col min="15138" max="15138" width="3.25" style="81" customWidth="1"/>
    <col min="15139" max="15139" width="2.625" style="81" customWidth="1"/>
    <col min="15140" max="15140" width="3.25" style="81" customWidth="1"/>
    <col min="15141" max="15141" width="2.625" style="81" customWidth="1"/>
    <col min="15142" max="15142" width="3.125" style="81" customWidth="1"/>
    <col min="15143" max="15144" width="2.625" style="81" customWidth="1"/>
    <col min="15145" max="15360" width="2.625" style="81"/>
    <col min="15361" max="15393" width="2.625" style="81" customWidth="1"/>
    <col min="15394" max="15394" width="3.25" style="81" customWidth="1"/>
    <col min="15395" max="15395" width="2.625" style="81" customWidth="1"/>
    <col min="15396" max="15396" width="3.25" style="81" customWidth="1"/>
    <col min="15397" max="15397" width="2.625" style="81" customWidth="1"/>
    <col min="15398" max="15398" width="3.125" style="81" customWidth="1"/>
    <col min="15399" max="15400" width="2.625" style="81" customWidth="1"/>
    <col min="15401" max="15616" width="2.625" style="81"/>
    <col min="15617" max="15649" width="2.625" style="81" customWidth="1"/>
    <col min="15650" max="15650" width="3.25" style="81" customWidth="1"/>
    <col min="15651" max="15651" width="2.625" style="81" customWidth="1"/>
    <col min="15652" max="15652" width="3.25" style="81" customWidth="1"/>
    <col min="15653" max="15653" width="2.625" style="81" customWidth="1"/>
    <col min="15654" max="15654" width="3.125" style="81" customWidth="1"/>
    <col min="15655" max="15656" width="2.625" style="81" customWidth="1"/>
    <col min="15657" max="15872" width="2.625" style="81"/>
    <col min="15873" max="15905" width="2.625" style="81" customWidth="1"/>
    <col min="15906" max="15906" width="3.25" style="81" customWidth="1"/>
    <col min="15907" max="15907" width="2.625" style="81" customWidth="1"/>
    <col min="15908" max="15908" width="3.25" style="81" customWidth="1"/>
    <col min="15909" max="15909" width="2.625" style="81" customWidth="1"/>
    <col min="15910" max="15910" width="3.125" style="81" customWidth="1"/>
    <col min="15911" max="15912" width="2.625" style="81" customWidth="1"/>
    <col min="15913" max="16128" width="2.625" style="81"/>
    <col min="16129" max="16161" width="2.625" style="81" customWidth="1"/>
    <col min="16162" max="16162" width="3.25" style="81" customWidth="1"/>
    <col min="16163" max="16163" width="2.625" style="81" customWidth="1"/>
    <col min="16164" max="16164" width="3.25" style="81" customWidth="1"/>
    <col min="16165" max="16165" width="2.625" style="81" customWidth="1"/>
    <col min="16166" max="16166" width="3.125" style="81" customWidth="1"/>
    <col min="16167" max="16168" width="2.625" style="81" customWidth="1"/>
    <col min="16169" max="16384" width="2.625" style="81"/>
  </cols>
  <sheetData>
    <row r="1" spans="1:53" ht="14.1" customHeight="1">
      <c r="A1" s="89"/>
      <c r="B1" s="100"/>
      <c r="C1" s="79"/>
      <c r="D1" s="79"/>
      <c r="E1" s="79"/>
      <c r="F1" s="79"/>
      <c r="G1" s="79"/>
      <c r="H1" s="79"/>
      <c r="I1" s="79"/>
      <c r="J1" s="79"/>
      <c r="K1" s="79"/>
      <c r="L1" s="79"/>
      <c r="M1" s="79"/>
      <c r="N1" s="79"/>
      <c r="O1" s="79"/>
      <c r="P1" s="79"/>
      <c r="Q1" s="79"/>
      <c r="R1" s="79"/>
      <c r="S1" s="79"/>
      <c r="T1" s="79"/>
      <c r="U1" s="79"/>
      <c r="V1" s="79"/>
      <c r="W1" s="79"/>
      <c r="X1" s="79"/>
      <c r="Y1" s="79"/>
      <c r="Z1" s="79"/>
      <c r="AA1" s="79"/>
      <c r="AB1" s="939" t="s">
        <v>673</v>
      </c>
      <c r="AC1" s="936"/>
      <c r="AD1" s="936"/>
      <c r="AE1" s="936"/>
      <c r="AF1" s="936" t="s">
        <v>674</v>
      </c>
      <c r="AG1" s="936"/>
      <c r="AH1" s="175"/>
      <c r="AI1" s="90" t="s">
        <v>675</v>
      </c>
      <c r="AJ1" s="175"/>
      <c r="AK1" s="90" t="s">
        <v>676</v>
      </c>
      <c r="AL1" s="175"/>
      <c r="AM1" s="91" t="s">
        <v>677</v>
      </c>
      <c r="AN1" s="80"/>
    </row>
    <row r="2" spans="1:53" ht="14.1" customHeight="1">
      <c r="A2" s="75"/>
      <c r="B2" s="79"/>
      <c r="C2" s="79"/>
      <c r="D2" s="79"/>
      <c r="E2" s="79"/>
      <c r="F2" s="79"/>
      <c r="G2" s="79"/>
      <c r="H2" s="79"/>
      <c r="I2" s="79"/>
      <c r="J2" s="79"/>
      <c r="K2" s="79"/>
      <c r="L2" s="79"/>
      <c r="M2" s="79"/>
      <c r="N2" s="79"/>
      <c r="O2" s="79"/>
      <c r="P2" s="79"/>
      <c r="Q2" s="79"/>
      <c r="R2" s="79"/>
      <c r="S2" s="79"/>
      <c r="T2" s="79"/>
      <c r="U2" s="79"/>
      <c r="V2" s="79"/>
      <c r="W2" s="79"/>
      <c r="X2" s="79"/>
      <c r="Y2" s="79"/>
      <c r="Z2" s="79"/>
      <c r="AA2" s="79"/>
      <c r="AB2" s="939" t="s">
        <v>672</v>
      </c>
      <c r="AC2" s="936"/>
      <c r="AD2" s="936"/>
      <c r="AE2" s="936"/>
      <c r="AF2" s="936" t="s">
        <v>674</v>
      </c>
      <c r="AG2" s="936"/>
      <c r="AH2" s="175"/>
      <c r="AI2" s="90" t="s">
        <v>675</v>
      </c>
      <c r="AJ2" s="175"/>
      <c r="AK2" s="90" t="s">
        <v>676</v>
      </c>
      <c r="AL2" s="175"/>
      <c r="AM2" s="91" t="s">
        <v>677</v>
      </c>
      <c r="AN2" s="80"/>
    </row>
    <row r="3" spans="1:53" ht="22.15" customHeight="1">
      <c r="A3" s="929" t="s">
        <v>671</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row>
    <row r="4" spans="1:53" s="93" customFormat="1" ht="21" customHeight="1">
      <c r="A4" s="938" t="s">
        <v>505</v>
      </c>
      <c r="B4" s="938"/>
      <c r="C4" s="938"/>
      <c r="D4" s="938"/>
      <c r="E4" s="938"/>
      <c r="F4" s="938"/>
      <c r="G4" s="930"/>
      <c r="H4" s="931"/>
      <c r="I4" s="931"/>
      <c r="J4" s="931"/>
      <c r="K4" s="931"/>
      <c r="L4" s="931"/>
      <c r="M4" s="931"/>
      <c r="N4" s="931"/>
      <c r="O4" s="931"/>
      <c r="P4" s="931"/>
      <c r="Q4" s="931"/>
      <c r="R4" s="92"/>
      <c r="S4" s="92"/>
      <c r="T4" s="92"/>
      <c r="U4" s="92"/>
      <c r="V4" s="92"/>
      <c r="W4" s="92"/>
      <c r="X4" s="92"/>
      <c r="Y4" s="92"/>
      <c r="Z4" s="92"/>
      <c r="AA4" s="92"/>
      <c r="AB4" s="92"/>
      <c r="AC4" s="92"/>
      <c r="AD4" s="92"/>
      <c r="AE4" s="92"/>
      <c r="AF4" s="92"/>
      <c r="AG4" s="92"/>
      <c r="AH4" s="92"/>
      <c r="AI4" s="92"/>
      <c r="AJ4" s="92"/>
      <c r="AK4" s="92"/>
      <c r="AL4" s="92"/>
      <c r="AM4" s="92"/>
      <c r="AN4" s="92"/>
    </row>
    <row r="5" spans="1:53" s="93" customFormat="1" ht="17.25" customHeight="1">
      <c r="A5" s="937" t="s">
        <v>506</v>
      </c>
      <c r="B5" s="937"/>
      <c r="C5" s="937"/>
      <c r="D5" s="937"/>
      <c r="E5" s="937"/>
      <c r="F5" s="937"/>
      <c r="G5" s="932"/>
      <c r="H5" s="932"/>
      <c r="I5" s="932"/>
      <c r="J5" s="932"/>
      <c r="K5" s="932"/>
      <c r="L5" s="932"/>
      <c r="M5" s="932"/>
      <c r="N5" s="932"/>
      <c r="O5" s="932"/>
      <c r="P5" s="932"/>
      <c r="Q5" s="94" t="s">
        <v>507</v>
      </c>
      <c r="R5" s="95"/>
      <c r="S5" s="928" t="s">
        <v>508</v>
      </c>
      <c r="T5" s="928"/>
      <c r="U5" s="928"/>
      <c r="V5" s="928"/>
      <c r="W5" s="928"/>
      <c r="X5" s="928"/>
      <c r="Y5" s="928"/>
      <c r="Z5" s="940"/>
      <c r="AA5" s="941"/>
      <c r="AB5" s="941"/>
      <c r="AC5" s="941"/>
      <c r="AD5" s="941"/>
      <c r="AE5" s="941"/>
      <c r="AF5" s="941"/>
      <c r="AG5" s="941"/>
      <c r="AH5" s="941"/>
      <c r="AI5" s="941"/>
      <c r="AJ5" s="941"/>
      <c r="AK5" s="941"/>
      <c r="AL5" s="942"/>
      <c r="AM5" s="96"/>
      <c r="AN5" s="96"/>
    </row>
    <row r="6" spans="1:53" s="93" customFormat="1" ht="17.25" customHeight="1">
      <c r="A6" s="933" t="s">
        <v>722</v>
      </c>
      <c r="B6" s="934"/>
      <c r="C6" s="934"/>
      <c r="D6" s="934"/>
      <c r="E6" s="934"/>
      <c r="F6" s="934"/>
      <c r="G6" s="934"/>
      <c r="H6" s="934"/>
      <c r="I6" s="934"/>
      <c r="J6" s="934"/>
      <c r="K6" s="934"/>
      <c r="L6" s="934"/>
      <c r="M6" s="934"/>
      <c r="N6" s="934"/>
      <c r="O6" s="934"/>
      <c r="P6" s="934"/>
      <c r="Q6" s="934"/>
      <c r="R6" s="95"/>
      <c r="S6" s="923" t="s">
        <v>509</v>
      </c>
      <c r="T6" s="924"/>
      <c r="U6" s="924"/>
      <c r="V6" s="924"/>
      <c r="W6" s="924"/>
      <c r="X6" s="924"/>
      <c r="Y6" s="925"/>
      <c r="Z6" s="943"/>
      <c r="AA6" s="944"/>
      <c r="AB6" s="944"/>
      <c r="AC6" s="944"/>
      <c r="AD6" s="944"/>
      <c r="AE6" s="944"/>
      <c r="AF6" s="944"/>
      <c r="AG6" s="944"/>
      <c r="AH6" s="944"/>
      <c r="AI6" s="944"/>
      <c r="AJ6" s="944"/>
      <c r="AK6" s="944"/>
      <c r="AL6" s="945"/>
      <c r="AM6" s="96"/>
      <c r="AN6" s="96"/>
    </row>
    <row r="7" spans="1:53" s="93" customFormat="1" ht="17.25" customHeight="1">
      <c r="A7" s="935"/>
      <c r="B7" s="935"/>
      <c r="C7" s="935"/>
      <c r="D7" s="935"/>
      <c r="E7" s="935"/>
      <c r="F7" s="935"/>
      <c r="G7" s="935"/>
      <c r="H7" s="935"/>
      <c r="I7" s="935"/>
      <c r="J7" s="935"/>
      <c r="K7" s="935"/>
      <c r="L7" s="935"/>
      <c r="M7" s="935"/>
      <c r="N7" s="935"/>
      <c r="O7" s="935"/>
      <c r="P7" s="935"/>
      <c r="Q7" s="935"/>
      <c r="R7" s="95"/>
      <c r="S7" s="923" t="s">
        <v>510</v>
      </c>
      <c r="T7" s="926"/>
      <c r="U7" s="926"/>
      <c r="V7" s="926"/>
      <c r="W7" s="926"/>
      <c r="X7" s="926"/>
      <c r="Y7" s="927"/>
      <c r="Z7" s="943"/>
      <c r="AA7" s="944"/>
      <c r="AB7" s="944"/>
      <c r="AC7" s="944"/>
      <c r="AD7" s="944"/>
      <c r="AE7" s="944"/>
      <c r="AF7" s="944"/>
      <c r="AG7" s="944"/>
      <c r="AH7" s="944"/>
      <c r="AI7" s="944"/>
      <c r="AJ7" s="944"/>
      <c r="AK7" s="944"/>
      <c r="AL7" s="945"/>
      <c r="AM7" s="96"/>
      <c r="AN7" s="96"/>
    </row>
    <row r="8" spans="1:53" s="93" customFormat="1" ht="17.25" customHeight="1">
      <c r="A8" s="935"/>
      <c r="B8" s="935"/>
      <c r="C8" s="935"/>
      <c r="D8" s="935"/>
      <c r="E8" s="935"/>
      <c r="F8" s="935"/>
      <c r="G8" s="935"/>
      <c r="H8" s="935"/>
      <c r="I8" s="935"/>
      <c r="J8" s="935"/>
      <c r="K8" s="935"/>
      <c r="L8" s="935"/>
      <c r="M8" s="935"/>
      <c r="N8" s="935"/>
      <c r="O8" s="935"/>
      <c r="P8" s="935"/>
      <c r="Q8" s="935"/>
      <c r="R8" s="95"/>
      <c r="S8" s="928" t="s">
        <v>511</v>
      </c>
      <c r="T8" s="928"/>
      <c r="U8" s="928"/>
      <c r="V8" s="928"/>
      <c r="W8" s="928"/>
      <c r="X8" s="928"/>
      <c r="Y8" s="928"/>
      <c r="Z8" s="946">
        <f>'１．基本情報シート'!W11</f>
        <v>0</v>
      </c>
      <c r="AA8" s="947"/>
      <c r="AB8" s="947"/>
      <c r="AC8" s="947"/>
      <c r="AD8" s="947"/>
      <c r="AE8" s="947"/>
      <c r="AF8" s="947"/>
      <c r="AG8" s="947"/>
      <c r="AH8" s="947"/>
      <c r="AI8" s="947"/>
      <c r="AJ8" s="947"/>
      <c r="AK8" s="947"/>
      <c r="AL8" s="948"/>
      <c r="AM8" s="96"/>
      <c r="AN8" s="96"/>
    </row>
    <row r="9" spans="1:53" ht="8.25" customHeight="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3"/>
      <c r="AC9" s="83"/>
      <c r="AD9" s="83"/>
      <c r="AE9" s="83"/>
      <c r="AF9" s="83"/>
      <c r="AG9" s="83"/>
      <c r="AH9" s="82"/>
      <c r="AI9" s="82"/>
      <c r="AJ9" s="82"/>
      <c r="AK9" s="82"/>
      <c r="AL9" s="82"/>
      <c r="AM9" s="82"/>
      <c r="AN9" s="82"/>
    </row>
    <row r="10" spans="1:53" s="97" customFormat="1" ht="20.100000000000001" customHeight="1">
      <c r="A10" s="910" t="s">
        <v>512</v>
      </c>
      <c r="B10" s="911"/>
      <c r="C10" s="912">
        <f>'１．基本情報シート'!F19</f>
        <v>0</v>
      </c>
      <c r="D10" s="913"/>
      <c r="E10" s="913"/>
      <c r="F10" s="913"/>
      <c r="G10" s="913"/>
      <c r="H10" s="913"/>
      <c r="I10" s="913"/>
      <c r="J10" s="913"/>
      <c r="K10" s="913"/>
      <c r="L10" s="913"/>
      <c r="M10" s="913"/>
      <c r="N10" s="914"/>
      <c r="O10" s="792" t="s">
        <v>513</v>
      </c>
      <c r="P10" s="793"/>
      <c r="Q10" s="794"/>
      <c r="R10" s="917">
        <f>'１．基本情報シート'!T18</f>
        <v>0</v>
      </c>
      <c r="S10" s="918"/>
      <c r="T10" s="918"/>
      <c r="U10" s="918"/>
      <c r="V10" s="919"/>
      <c r="W10" s="919"/>
      <c r="X10" s="919"/>
      <c r="Y10" s="919"/>
      <c r="Z10" s="919"/>
      <c r="AA10" s="920"/>
      <c r="AB10" s="910" t="s">
        <v>514</v>
      </c>
      <c r="AC10" s="911"/>
      <c r="AD10" s="915">
        <f>'１．基本情報シート'!AC18</f>
        <v>0</v>
      </c>
      <c r="AE10" s="916"/>
      <c r="AF10" s="215" t="s">
        <v>515</v>
      </c>
      <c r="AG10" s="910" t="s">
        <v>516</v>
      </c>
      <c r="AH10" s="911"/>
      <c r="AI10" s="921">
        <f>'１．基本情報シート'!P18</f>
        <v>0</v>
      </c>
      <c r="AJ10" s="916"/>
      <c r="AK10" s="916"/>
      <c r="AL10" s="916"/>
      <c r="AM10" s="916"/>
      <c r="AN10" s="922"/>
    </row>
    <row r="11" spans="1:53" s="97" customFormat="1" ht="18" customHeight="1">
      <c r="A11" s="811" t="s">
        <v>517</v>
      </c>
      <c r="B11" s="899"/>
      <c r="C11" s="899"/>
      <c r="D11" s="900"/>
      <c r="E11" s="98"/>
      <c r="F11" s="99" t="s">
        <v>518</v>
      </c>
      <c r="G11" s="99"/>
      <c r="H11" s="99"/>
      <c r="I11" s="98"/>
      <c r="J11" s="99" t="s">
        <v>678</v>
      </c>
      <c r="K11" s="99"/>
      <c r="L11" s="99"/>
      <c r="M11" s="99"/>
      <c r="N11" s="98"/>
      <c r="O11" s="99" t="s">
        <v>519</v>
      </c>
      <c r="P11" s="99"/>
      <c r="Q11" s="99"/>
      <c r="R11" s="98"/>
      <c r="S11" s="99" t="s">
        <v>520</v>
      </c>
      <c r="T11" s="99"/>
      <c r="U11" s="99"/>
      <c r="V11" s="98"/>
      <c r="W11" s="99" t="s">
        <v>521</v>
      </c>
      <c r="X11" s="99"/>
      <c r="Y11" s="99"/>
      <c r="Z11" s="98"/>
      <c r="AA11" s="901" t="s">
        <v>695</v>
      </c>
      <c r="AB11" s="901"/>
      <c r="AC11" s="750"/>
      <c r="AD11" s="902"/>
      <c r="AE11" s="902"/>
      <c r="AF11" s="902"/>
      <c r="AG11" s="902"/>
      <c r="AH11" s="902"/>
      <c r="AI11" s="902"/>
      <c r="AJ11" s="902"/>
      <c r="AK11" s="902"/>
      <c r="AL11" s="902"/>
      <c r="AM11" s="902"/>
      <c r="AN11" s="208" t="s">
        <v>696</v>
      </c>
    </row>
    <row r="12" spans="1:53" s="97" customFormat="1" ht="23.1" customHeight="1">
      <c r="A12" s="903" t="s">
        <v>522</v>
      </c>
      <c r="B12" s="906" t="s">
        <v>523</v>
      </c>
      <c r="C12" s="907"/>
      <c r="D12" s="907"/>
      <c r="E12" s="907"/>
      <c r="F12" s="907"/>
      <c r="G12" s="907"/>
      <c r="H12" s="907"/>
      <c r="I12" s="907"/>
      <c r="J12" s="907"/>
      <c r="K12" s="908"/>
      <c r="L12" s="906" t="s">
        <v>524</v>
      </c>
      <c r="M12" s="907"/>
      <c r="N12" s="907"/>
      <c r="O12" s="907"/>
      <c r="P12" s="907"/>
      <c r="Q12" s="907"/>
      <c r="R12" s="907"/>
      <c r="S12" s="907"/>
      <c r="T12" s="907"/>
      <c r="U12" s="907"/>
      <c r="V12" s="907"/>
      <c r="W12" s="907"/>
      <c r="X12" s="907"/>
      <c r="Y12" s="908"/>
      <c r="Z12" s="909" t="s">
        <v>525</v>
      </c>
      <c r="AA12" s="909"/>
      <c r="AB12" s="909"/>
      <c r="AC12" s="909" t="s">
        <v>526</v>
      </c>
      <c r="AD12" s="909"/>
      <c r="AE12" s="909"/>
      <c r="AF12" s="909"/>
      <c r="AG12" s="909"/>
      <c r="AH12" s="909"/>
      <c r="AI12" s="909"/>
      <c r="AJ12" s="909"/>
      <c r="AK12" s="909"/>
      <c r="AL12" s="909"/>
      <c r="AM12" s="909"/>
      <c r="AN12" s="909"/>
    </row>
    <row r="13" spans="1:53" s="97" customFormat="1" ht="29.25" customHeight="1">
      <c r="A13" s="904"/>
      <c r="B13" s="893">
        <f>'１．基本情報シート'!E43</f>
        <v>0</v>
      </c>
      <c r="C13" s="894"/>
      <c r="D13" s="894"/>
      <c r="E13" s="894"/>
      <c r="F13" s="894"/>
      <c r="G13" s="894"/>
      <c r="H13" s="894"/>
      <c r="I13" s="894"/>
      <c r="J13" s="894"/>
      <c r="K13" s="895"/>
      <c r="L13" s="896">
        <f>'１．基本情報シート'!N43</f>
        <v>0</v>
      </c>
      <c r="M13" s="896"/>
      <c r="N13" s="896"/>
      <c r="O13" s="896"/>
      <c r="P13" s="896"/>
      <c r="Q13" s="896"/>
      <c r="R13" s="896"/>
      <c r="S13" s="896"/>
      <c r="T13" s="896"/>
      <c r="U13" s="896"/>
      <c r="V13" s="896"/>
      <c r="W13" s="896"/>
      <c r="X13" s="896"/>
      <c r="Y13" s="896"/>
      <c r="Z13" s="897">
        <f>'１．基本情報シート'!J43</f>
        <v>0</v>
      </c>
      <c r="AA13" s="897"/>
      <c r="AB13" s="897"/>
      <c r="AC13" s="898">
        <f>'１．基本情報シート'!X44</f>
        <v>0</v>
      </c>
      <c r="AD13" s="898"/>
      <c r="AE13" s="898"/>
      <c r="AF13" s="898"/>
      <c r="AG13" s="898"/>
      <c r="AH13" s="898"/>
      <c r="AI13" s="898"/>
      <c r="AJ13" s="898"/>
      <c r="AK13" s="898"/>
      <c r="AL13" s="898"/>
      <c r="AM13" s="898"/>
      <c r="AN13" s="898"/>
      <c r="AP13" s="93"/>
      <c r="AQ13" s="93"/>
      <c r="AR13" s="93"/>
      <c r="AS13" s="93"/>
      <c r="AT13" s="93"/>
      <c r="AU13" s="93"/>
      <c r="AV13" s="93"/>
      <c r="AW13" s="93"/>
      <c r="AX13" s="93"/>
      <c r="AY13" s="93"/>
      <c r="AZ13" s="93"/>
      <c r="BA13" s="93"/>
    </row>
    <row r="14" spans="1:53" s="97" customFormat="1" ht="29.25" customHeight="1">
      <c r="A14" s="905"/>
      <c r="B14" s="893">
        <f>'１．基本情報シート'!E46</f>
        <v>0</v>
      </c>
      <c r="C14" s="894"/>
      <c r="D14" s="894"/>
      <c r="E14" s="894"/>
      <c r="F14" s="894"/>
      <c r="G14" s="894"/>
      <c r="H14" s="894"/>
      <c r="I14" s="894"/>
      <c r="J14" s="894"/>
      <c r="K14" s="895"/>
      <c r="L14" s="896">
        <f>'１．基本情報シート'!N46</f>
        <v>0</v>
      </c>
      <c r="M14" s="896"/>
      <c r="N14" s="896"/>
      <c r="O14" s="896"/>
      <c r="P14" s="896"/>
      <c r="Q14" s="896"/>
      <c r="R14" s="896"/>
      <c r="S14" s="896"/>
      <c r="T14" s="896"/>
      <c r="U14" s="896"/>
      <c r="V14" s="896"/>
      <c r="W14" s="896"/>
      <c r="X14" s="896"/>
      <c r="Y14" s="896"/>
      <c r="Z14" s="897">
        <f>'１．基本情報シート'!J46</f>
        <v>0</v>
      </c>
      <c r="AA14" s="897"/>
      <c r="AB14" s="897"/>
      <c r="AC14" s="898">
        <f>'１．基本情報シート'!X47</f>
        <v>0</v>
      </c>
      <c r="AD14" s="898"/>
      <c r="AE14" s="898"/>
      <c r="AF14" s="898"/>
      <c r="AG14" s="898"/>
      <c r="AH14" s="898"/>
      <c r="AI14" s="898"/>
      <c r="AJ14" s="898"/>
      <c r="AK14" s="898"/>
      <c r="AL14" s="898"/>
      <c r="AM14" s="898"/>
      <c r="AN14" s="898"/>
      <c r="AP14" s="93"/>
      <c r="AQ14" s="93"/>
      <c r="AR14" s="93"/>
      <c r="AS14" s="93"/>
      <c r="AT14" s="93"/>
      <c r="AU14" s="93"/>
      <c r="AV14" s="93"/>
      <c r="AW14" s="93"/>
      <c r="AX14" s="93"/>
      <c r="AY14" s="93"/>
      <c r="AZ14" s="93"/>
      <c r="BA14" s="93"/>
    </row>
    <row r="15" spans="1:53" s="97" customFormat="1" ht="20.100000000000001" customHeight="1">
      <c r="A15" s="885" t="s">
        <v>527</v>
      </c>
      <c r="B15" s="886"/>
      <c r="C15" s="886"/>
      <c r="D15" s="886"/>
      <c r="E15" s="886"/>
      <c r="F15" s="886"/>
      <c r="G15" s="886"/>
      <c r="H15" s="886"/>
      <c r="I15" s="886"/>
      <c r="J15" s="886"/>
      <c r="K15" s="887"/>
      <c r="L15" s="847" t="s">
        <v>528</v>
      </c>
      <c r="M15" s="847"/>
      <c r="N15" s="847"/>
      <c r="O15" s="847"/>
      <c r="P15" s="888" t="s">
        <v>529</v>
      </c>
      <c r="Q15" s="889"/>
      <c r="R15" s="889"/>
      <c r="S15" s="863">
        <f>'１．基本情報シート'!X21</f>
        <v>0</v>
      </c>
      <c r="T15" s="863"/>
      <c r="U15" s="863"/>
      <c r="V15" s="863"/>
      <c r="W15" s="863"/>
      <c r="X15" s="863"/>
      <c r="Y15" s="863"/>
      <c r="Z15" s="890"/>
      <c r="AA15" s="890"/>
      <c r="AB15" s="891" t="s">
        <v>530</v>
      </c>
      <c r="AC15" s="889"/>
      <c r="AD15" s="889"/>
      <c r="AE15" s="863">
        <f>'１．基本情報シート'!X22</f>
        <v>0</v>
      </c>
      <c r="AF15" s="863"/>
      <c r="AG15" s="863"/>
      <c r="AH15" s="863"/>
      <c r="AI15" s="863"/>
      <c r="AJ15" s="863"/>
      <c r="AK15" s="863"/>
      <c r="AL15" s="863"/>
      <c r="AM15" s="863"/>
      <c r="AN15" s="892"/>
    </row>
    <row r="16" spans="1:53" s="97" customFormat="1" ht="15" customHeight="1">
      <c r="A16" s="101" t="s">
        <v>679</v>
      </c>
      <c r="B16" s="102"/>
      <c r="C16" s="102"/>
      <c r="D16" s="102"/>
      <c r="E16" s="102"/>
      <c r="F16" s="102"/>
      <c r="G16" s="102"/>
      <c r="H16" s="102"/>
      <c r="I16" s="102"/>
      <c r="J16" s="102"/>
      <c r="K16" s="103"/>
      <c r="L16" s="780" t="s">
        <v>531</v>
      </c>
      <c r="M16" s="781"/>
      <c r="N16" s="781"/>
      <c r="O16" s="782"/>
      <c r="P16" s="762"/>
      <c r="Q16" s="762"/>
      <c r="R16" s="762"/>
      <c r="S16" s="762" t="s">
        <v>532</v>
      </c>
      <c r="T16" s="762"/>
      <c r="U16" s="762"/>
      <c r="V16" s="106"/>
      <c r="W16" s="748" t="s">
        <v>710</v>
      </c>
      <c r="X16" s="748"/>
      <c r="Y16" s="748"/>
      <c r="Z16" s="748"/>
      <c r="AA16" s="206"/>
      <c r="AB16" s="746" t="s">
        <v>533</v>
      </c>
      <c r="AC16" s="747"/>
      <c r="AD16" s="206"/>
      <c r="AE16" s="105" t="s">
        <v>711</v>
      </c>
      <c r="AF16" s="136"/>
      <c r="AG16" s="745" t="s">
        <v>534</v>
      </c>
      <c r="AH16" s="745"/>
      <c r="AI16" s="745"/>
      <c r="AJ16" s="108"/>
      <c r="AK16" s="108" t="s">
        <v>686</v>
      </c>
      <c r="AL16" s="108"/>
      <c r="AM16" s="205" t="s">
        <v>539</v>
      </c>
      <c r="AN16" s="207"/>
    </row>
    <row r="17" spans="1:53" s="97" customFormat="1" ht="15" customHeight="1">
      <c r="A17" s="109" t="s">
        <v>680</v>
      </c>
      <c r="B17" s="110"/>
      <c r="C17" s="110"/>
      <c r="D17" s="110"/>
      <c r="E17" s="110"/>
      <c r="F17" s="110"/>
      <c r="G17" s="110"/>
      <c r="H17" s="110"/>
      <c r="I17" s="110"/>
      <c r="J17" s="110"/>
      <c r="K17" s="111"/>
      <c r="L17" s="786"/>
      <c r="M17" s="787"/>
      <c r="N17" s="787"/>
      <c r="O17" s="788"/>
      <c r="P17" s="112" t="s">
        <v>537</v>
      </c>
      <c r="Q17" s="113"/>
      <c r="R17" s="113"/>
      <c r="S17" s="113"/>
      <c r="T17" s="104"/>
      <c r="U17" s="113" t="s">
        <v>538</v>
      </c>
      <c r="V17" s="113"/>
      <c r="W17" s="104"/>
      <c r="X17" s="113" t="s">
        <v>539</v>
      </c>
      <c r="Y17" s="113"/>
      <c r="Z17" s="113"/>
      <c r="AA17" s="113"/>
      <c r="AB17" s="113"/>
      <c r="AC17" s="113"/>
      <c r="AD17" s="113"/>
      <c r="AE17" s="113"/>
      <c r="AF17" s="113"/>
      <c r="AG17" s="113"/>
      <c r="AH17" s="113"/>
      <c r="AI17" s="113"/>
      <c r="AJ17" s="113"/>
      <c r="AK17" s="113"/>
      <c r="AL17" s="113"/>
      <c r="AM17" s="113"/>
      <c r="AN17" s="114"/>
      <c r="AR17" s="853"/>
      <c r="AS17" s="853"/>
      <c r="AT17" s="853"/>
      <c r="AU17" s="853"/>
      <c r="AV17" s="853"/>
      <c r="AW17" s="853"/>
    </row>
    <row r="18" spans="1:53" s="97" customFormat="1" ht="20.100000000000001" customHeight="1">
      <c r="A18" s="854"/>
      <c r="B18" s="855"/>
      <c r="C18" s="855"/>
      <c r="D18" s="855"/>
      <c r="E18" s="855"/>
      <c r="F18" s="855"/>
      <c r="G18" s="855"/>
      <c r="H18" s="855"/>
      <c r="I18" s="855"/>
      <c r="J18" s="855"/>
      <c r="K18" s="856"/>
      <c r="L18" s="780" t="s">
        <v>682</v>
      </c>
      <c r="M18" s="781"/>
      <c r="N18" s="781"/>
      <c r="O18" s="782"/>
      <c r="P18" s="857" t="s">
        <v>681</v>
      </c>
      <c r="Q18" s="858"/>
      <c r="R18" s="858"/>
      <c r="S18" s="877">
        <f>'１．基本情報シート'!AL15</f>
        <v>0</v>
      </c>
      <c r="T18" s="878"/>
      <c r="U18" s="878"/>
      <c r="V18" s="878"/>
      <c r="W18" s="878"/>
      <c r="X18" s="879"/>
      <c r="Y18" s="877">
        <f>'１．基本情報シート'!AR15</f>
        <v>0</v>
      </c>
      <c r="Z18" s="878"/>
      <c r="AA18" s="878"/>
      <c r="AB18" s="878"/>
      <c r="AC18" s="878"/>
      <c r="AD18" s="878"/>
      <c r="AE18" s="877">
        <f>'１．基本情報シート'!AX15</f>
        <v>0</v>
      </c>
      <c r="AF18" s="878"/>
      <c r="AG18" s="878"/>
      <c r="AH18" s="878"/>
      <c r="AI18" s="879"/>
      <c r="AJ18" s="878">
        <f>'１．基本情報シート'!BD15</f>
        <v>0</v>
      </c>
      <c r="AK18" s="878"/>
      <c r="AL18" s="878"/>
      <c r="AM18" s="878"/>
      <c r="AN18" s="880"/>
    </row>
    <row r="19" spans="1:53" s="97" customFormat="1" ht="20.100000000000001" customHeight="1">
      <c r="A19" s="854"/>
      <c r="B19" s="855"/>
      <c r="C19" s="855"/>
      <c r="D19" s="855"/>
      <c r="E19" s="855"/>
      <c r="F19" s="855"/>
      <c r="G19" s="855"/>
      <c r="H19" s="855"/>
      <c r="I19" s="855"/>
      <c r="J19" s="855"/>
      <c r="K19" s="856"/>
      <c r="L19" s="783"/>
      <c r="M19" s="784"/>
      <c r="N19" s="784"/>
      <c r="O19" s="785"/>
      <c r="P19" s="789" t="s">
        <v>683</v>
      </c>
      <c r="Q19" s="790"/>
      <c r="R19" s="790"/>
      <c r="S19" s="881"/>
      <c r="T19" s="882"/>
      <c r="U19" s="882"/>
      <c r="V19" s="882"/>
      <c r="W19" s="882"/>
      <c r="X19" s="883"/>
      <c r="Y19" s="881"/>
      <c r="Z19" s="882"/>
      <c r="AA19" s="882"/>
      <c r="AB19" s="882"/>
      <c r="AC19" s="882"/>
      <c r="AD19" s="883"/>
      <c r="AE19" s="881"/>
      <c r="AF19" s="882"/>
      <c r="AG19" s="882"/>
      <c r="AH19" s="882"/>
      <c r="AI19" s="883"/>
      <c r="AJ19" s="881"/>
      <c r="AK19" s="882"/>
      <c r="AL19" s="882"/>
      <c r="AM19" s="882"/>
      <c r="AN19" s="884"/>
    </row>
    <row r="20" spans="1:53" s="97" customFormat="1" ht="20.100000000000001" customHeight="1">
      <c r="A20" s="854"/>
      <c r="B20" s="855"/>
      <c r="C20" s="855"/>
      <c r="D20" s="855"/>
      <c r="E20" s="855"/>
      <c r="F20" s="855"/>
      <c r="G20" s="855"/>
      <c r="H20" s="855"/>
      <c r="I20" s="855"/>
      <c r="J20" s="855"/>
      <c r="K20" s="856"/>
      <c r="L20" s="859" t="s">
        <v>540</v>
      </c>
      <c r="M20" s="860"/>
      <c r="N20" s="860"/>
      <c r="O20" s="861"/>
      <c r="P20" s="862">
        <f>'１．基本情報シート'!E53</f>
        <v>0</v>
      </c>
      <c r="Q20" s="863"/>
      <c r="R20" s="863"/>
      <c r="S20" s="863"/>
      <c r="T20" s="863"/>
      <c r="U20" s="863"/>
      <c r="V20" s="863"/>
      <c r="W20" s="863"/>
      <c r="X20" s="863"/>
      <c r="Y20" s="863"/>
      <c r="Z20" s="863"/>
      <c r="AA20" s="863"/>
      <c r="AB20" s="864"/>
      <c r="AC20" s="865"/>
      <c r="AD20" s="865"/>
      <c r="AE20" s="865"/>
      <c r="AF20" s="865"/>
      <c r="AG20" s="865"/>
      <c r="AH20" s="865"/>
      <c r="AI20" s="865"/>
      <c r="AJ20" s="865"/>
      <c r="AK20" s="865"/>
      <c r="AL20" s="865"/>
      <c r="AM20" s="865"/>
      <c r="AN20" s="866"/>
    </row>
    <row r="21" spans="1:53" s="97" customFormat="1" ht="15" customHeight="1">
      <c r="A21" s="854"/>
      <c r="B21" s="855"/>
      <c r="C21" s="855"/>
      <c r="D21" s="855"/>
      <c r="E21" s="855"/>
      <c r="F21" s="855"/>
      <c r="G21" s="855"/>
      <c r="H21" s="855"/>
      <c r="I21" s="855"/>
      <c r="J21" s="855"/>
      <c r="K21" s="856"/>
      <c r="L21" s="766" t="s">
        <v>541</v>
      </c>
      <c r="M21" s="771"/>
      <c r="N21" s="771"/>
      <c r="O21" s="832"/>
      <c r="P21" s="104"/>
      <c r="Q21" s="116" t="s">
        <v>539</v>
      </c>
      <c r="R21" s="104"/>
      <c r="S21" s="117" t="s">
        <v>542</v>
      </c>
      <c r="T21" s="849" t="s">
        <v>543</v>
      </c>
      <c r="U21" s="849"/>
      <c r="V21" s="849"/>
      <c r="W21" s="849"/>
      <c r="X21" s="849"/>
      <c r="Y21" s="849"/>
      <c r="Z21" s="104"/>
      <c r="AA21" s="116" t="s">
        <v>538</v>
      </c>
      <c r="AB21" s="119"/>
      <c r="AC21" s="120" t="s">
        <v>539</v>
      </c>
      <c r="AD21" s="113"/>
      <c r="AE21" s="113"/>
      <c r="AF21" s="113"/>
      <c r="AG21" s="113"/>
      <c r="AH21" s="113"/>
      <c r="AI21" s="113"/>
      <c r="AJ21" s="113"/>
      <c r="AK21" s="113"/>
      <c r="AL21" s="113"/>
      <c r="AM21" s="113"/>
      <c r="AN21" s="114"/>
    </row>
    <row r="22" spans="1:53" s="97" customFormat="1" ht="12.75" hidden="1" customHeight="1">
      <c r="A22" s="854"/>
      <c r="B22" s="855"/>
      <c r="C22" s="855"/>
      <c r="D22" s="855"/>
      <c r="E22" s="855"/>
      <c r="F22" s="855"/>
      <c r="G22" s="855"/>
      <c r="H22" s="855"/>
      <c r="I22" s="855"/>
      <c r="J22" s="855"/>
      <c r="K22" s="856"/>
      <c r="L22" s="780" t="s">
        <v>544</v>
      </c>
      <c r="M22" s="781"/>
      <c r="N22" s="781"/>
      <c r="O22" s="782"/>
      <c r="P22" s="118"/>
      <c r="Q22" s="118" t="s">
        <v>545</v>
      </c>
      <c r="R22" s="118"/>
      <c r="S22" s="118" t="s">
        <v>546</v>
      </c>
      <c r="T22" s="121"/>
      <c r="U22" s="122" t="s">
        <v>547</v>
      </c>
      <c r="V22" s="123"/>
      <c r="W22" s="123"/>
      <c r="X22" s="124"/>
      <c r="Y22" s="118"/>
      <c r="Z22" s="118" t="s">
        <v>539</v>
      </c>
      <c r="AA22" s="118" t="s">
        <v>546</v>
      </c>
      <c r="AB22" s="125"/>
      <c r="AC22" s="876" t="s">
        <v>548</v>
      </c>
      <c r="AD22" s="876"/>
      <c r="AE22" s="121"/>
      <c r="AF22" s="118"/>
      <c r="AG22" s="118"/>
      <c r="AH22" s="118"/>
      <c r="AI22" s="118"/>
      <c r="AJ22" s="118"/>
      <c r="AK22" s="118"/>
      <c r="AL22" s="876"/>
      <c r="AM22" s="876"/>
      <c r="AN22" s="126"/>
    </row>
    <row r="23" spans="1:53" s="97" customFormat="1" ht="13.5">
      <c r="A23" s="854"/>
      <c r="B23" s="855"/>
      <c r="C23" s="855"/>
      <c r="D23" s="855"/>
      <c r="E23" s="855"/>
      <c r="F23" s="855"/>
      <c r="G23" s="855"/>
      <c r="H23" s="855"/>
      <c r="I23" s="855"/>
      <c r="J23" s="855"/>
      <c r="K23" s="856"/>
      <c r="L23" s="872"/>
      <c r="M23" s="873"/>
      <c r="N23" s="873"/>
      <c r="O23" s="873"/>
      <c r="P23" s="127"/>
      <c r="Q23" s="136" t="s">
        <v>538</v>
      </c>
      <c r="R23" s="128"/>
      <c r="S23" s="136" t="s">
        <v>549</v>
      </c>
      <c r="T23" s="129"/>
      <c r="U23" s="135" t="s">
        <v>550</v>
      </c>
      <c r="V23" s="130"/>
      <c r="W23" s="131"/>
      <c r="X23" s="131"/>
      <c r="Y23" s="131"/>
      <c r="Z23" s="107" t="s">
        <v>539</v>
      </c>
      <c r="AA23" s="107" t="s">
        <v>546</v>
      </c>
      <c r="AB23" s="131"/>
      <c r="AC23" s="135" t="s">
        <v>551</v>
      </c>
      <c r="AD23" s="131"/>
      <c r="AE23" s="131"/>
      <c r="AF23" s="131"/>
      <c r="AG23" s="131"/>
      <c r="AH23" s="131"/>
      <c r="AI23" s="131"/>
      <c r="AJ23" s="131"/>
      <c r="AK23" s="131"/>
      <c r="AL23" s="131"/>
      <c r="AM23" s="131"/>
      <c r="AN23" s="132"/>
    </row>
    <row r="24" spans="1:53" s="97" customFormat="1" ht="13.5">
      <c r="A24" s="854"/>
      <c r="B24" s="855"/>
      <c r="C24" s="855"/>
      <c r="D24" s="855"/>
      <c r="E24" s="855"/>
      <c r="F24" s="855"/>
      <c r="G24" s="855"/>
      <c r="H24" s="855"/>
      <c r="I24" s="855"/>
      <c r="J24" s="855"/>
      <c r="K24" s="856"/>
      <c r="L24" s="872"/>
      <c r="M24" s="873"/>
      <c r="N24" s="873"/>
      <c r="O24" s="873"/>
      <c r="P24" s="867" t="s">
        <v>570</v>
      </c>
      <c r="Q24" s="868"/>
      <c r="R24" s="868"/>
      <c r="S24" s="868"/>
      <c r="T24" s="868">
        <f>'１．基本情報シート'!AM11</f>
        <v>0</v>
      </c>
      <c r="U24" s="868"/>
      <c r="V24" s="868"/>
      <c r="W24" s="868"/>
      <c r="X24" s="868"/>
      <c r="AM24" s="133"/>
      <c r="AN24" s="134"/>
    </row>
    <row r="25" spans="1:53" s="97" customFormat="1" ht="12.75" customHeight="1">
      <c r="A25" s="854"/>
      <c r="B25" s="855"/>
      <c r="C25" s="855"/>
      <c r="D25" s="855"/>
      <c r="E25" s="855"/>
      <c r="F25" s="855"/>
      <c r="G25" s="855"/>
      <c r="H25" s="855"/>
      <c r="I25" s="855"/>
      <c r="J25" s="855"/>
      <c r="K25" s="856"/>
      <c r="L25" s="874"/>
      <c r="M25" s="875"/>
      <c r="N25" s="875"/>
      <c r="O25" s="875"/>
      <c r="P25" s="869" t="s">
        <v>684</v>
      </c>
      <c r="Q25" s="870"/>
      <c r="R25" s="870"/>
      <c r="S25" s="870"/>
      <c r="T25" s="216"/>
      <c r="U25" s="871">
        <f>'１．基本情報シート'!AU12</f>
        <v>0</v>
      </c>
      <c r="V25" s="871"/>
      <c r="W25" s="871"/>
      <c r="X25" s="871"/>
      <c r="Y25" s="871"/>
      <c r="Z25" s="871"/>
      <c r="AA25" s="216"/>
      <c r="AB25" s="217" t="s">
        <v>652</v>
      </c>
      <c r="AC25" s="216"/>
      <c r="AD25" s="871">
        <f>'１．基本情報シート'!AZ12</f>
        <v>0</v>
      </c>
      <c r="AE25" s="871"/>
      <c r="AF25" s="871"/>
      <c r="AG25" s="871"/>
      <c r="AH25" s="871"/>
      <c r="AI25" s="871"/>
      <c r="AJ25" s="138"/>
      <c r="AK25" s="138"/>
      <c r="AL25" s="138"/>
      <c r="AM25" s="138"/>
      <c r="AN25" s="139"/>
      <c r="BA25" s="115"/>
    </row>
    <row r="26" spans="1:53" s="97" customFormat="1" ht="19.5" customHeight="1">
      <c r="A26" s="109" t="s">
        <v>552</v>
      </c>
      <c r="B26" s="110"/>
      <c r="C26" s="110"/>
      <c r="D26" s="110"/>
      <c r="E26" s="110"/>
      <c r="F26" s="110"/>
      <c r="G26" s="110"/>
      <c r="H26" s="110"/>
      <c r="I26" s="110"/>
      <c r="J26" s="110"/>
      <c r="K26" s="111"/>
      <c r="L26" s="770" t="s">
        <v>553</v>
      </c>
      <c r="M26" s="771"/>
      <c r="N26" s="771"/>
      <c r="O26" s="771"/>
      <c r="P26" s="771"/>
      <c r="Q26" s="771"/>
      <c r="R26" s="771"/>
      <c r="S26" s="771"/>
      <c r="T26" s="771"/>
      <c r="U26" s="772">
        <f>'１．基本情報シート'!AM14</f>
        <v>0</v>
      </c>
      <c r="V26" s="772"/>
      <c r="W26" s="772"/>
      <c r="X26" s="772"/>
      <c r="Y26" s="772"/>
      <c r="Z26" s="802" t="s">
        <v>697</v>
      </c>
      <c r="AA26" s="802"/>
      <c r="AB26" s="804"/>
      <c r="AC26" s="804"/>
      <c r="AD26" s="804"/>
      <c r="AE26" s="804"/>
      <c r="AF26" s="804"/>
      <c r="AG26" s="804"/>
      <c r="AH26" s="804"/>
      <c r="AI26" s="804"/>
      <c r="AJ26" s="804"/>
      <c r="AK26" s="804"/>
      <c r="AL26" s="804"/>
      <c r="AM26" s="804"/>
      <c r="AN26" s="805"/>
      <c r="AX26" s="115"/>
    </row>
    <row r="27" spans="1:53" s="97" customFormat="1" ht="19.5" customHeight="1">
      <c r="A27" s="140"/>
      <c r="B27" s="141" t="s">
        <v>555</v>
      </c>
      <c r="C27" s="141"/>
      <c r="D27" s="110"/>
      <c r="E27" s="141" t="s">
        <v>556</v>
      </c>
      <c r="F27" s="141"/>
      <c r="G27" s="141"/>
      <c r="H27" s="142"/>
      <c r="I27" s="142"/>
      <c r="J27" s="143"/>
      <c r="K27" s="144"/>
      <c r="L27" s="770" t="s">
        <v>557</v>
      </c>
      <c r="M27" s="771"/>
      <c r="N27" s="771"/>
      <c r="O27" s="771"/>
      <c r="P27" s="771"/>
      <c r="Q27" s="771"/>
      <c r="R27" s="771"/>
      <c r="S27" s="771"/>
      <c r="T27" s="771"/>
      <c r="U27" s="772">
        <f>'１．基本情報シート'!AX14</f>
        <v>0</v>
      </c>
      <c r="V27" s="772"/>
      <c r="W27" s="772"/>
      <c r="X27" s="772"/>
      <c r="Y27" s="772"/>
      <c r="Z27" s="803" t="s">
        <v>697</v>
      </c>
      <c r="AA27" s="803"/>
      <c r="AB27" s="764"/>
      <c r="AC27" s="764"/>
      <c r="AD27" s="764"/>
      <c r="AE27" s="764"/>
      <c r="AF27" s="764"/>
      <c r="AG27" s="764"/>
      <c r="AH27" s="764"/>
      <c r="AI27" s="764"/>
      <c r="AJ27" s="764"/>
      <c r="AK27" s="764"/>
      <c r="AL27" s="764"/>
      <c r="AM27" s="764"/>
      <c r="AN27" s="765"/>
    </row>
    <row r="28" spans="1:53" s="97" customFormat="1" ht="19.5" customHeight="1">
      <c r="A28" s="140"/>
      <c r="B28" s="145" t="s">
        <v>558</v>
      </c>
      <c r="C28" s="145"/>
      <c r="D28" s="145"/>
      <c r="E28" s="848"/>
      <c r="F28" s="848"/>
      <c r="G28" s="848"/>
      <c r="H28" s="848"/>
      <c r="I28" s="848"/>
      <c r="J28" s="848"/>
      <c r="K28" s="146" t="s">
        <v>559</v>
      </c>
      <c r="L28" s="770" t="s">
        <v>560</v>
      </c>
      <c r="M28" s="771"/>
      <c r="N28" s="771"/>
      <c r="O28" s="771"/>
      <c r="P28" s="771"/>
      <c r="Q28" s="771"/>
      <c r="R28" s="771"/>
      <c r="S28" s="771"/>
      <c r="T28" s="771"/>
      <c r="U28" s="852" t="s">
        <v>561</v>
      </c>
      <c r="V28" s="852"/>
      <c r="W28" s="852"/>
      <c r="X28" s="852"/>
      <c r="Y28" s="852"/>
      <c r="Z28" s="137"/>
      <c r="AA28" s="849" t="s">
        <v>539</v>
      </c>
      <c r="AB28" s="849"/>
      <c r="AC28" s="137"/>
      <c r="AD28" s="801" t="s">
        <v>686</v>
      </c>
      <c r="AE28" s="801"/>
      <c r="AF28" s="851"/>
      <c r="AG28" s="851"/>
      <c r="AH28" s="851"/>
      <c r="AI28" s="851"/>
      <c r="AJ28" s="137"/>
      <c r="AK28" s="849" t="s">
        <v>685</v>
      </c>
      <c r="AL28" s="849"/>
      <c r="AM28" s="849"/>
      <c r="AN28" s="850"/>
    </row>
    <row r="29" spans="1:53" s="97" customFormat="1" ht="20.100000000000001" customHeight="1">
      <c r="A29" s="847" t="s">
        <v>562</v>
      </c>
      <c r="B29" s="847"/>
      <c r="C29" s="847"/>
      <c r="D29" s="147" t="s">
        <v>563</v>
      </c>
      <c r="E29" s="147" t="s">
        <v>564</v>
      </c>
      <c r="F29" s="147" t="s">
        <v>565</v>
      </c>
      <c r="G29" s="770" t="s">
        <v>566</v>
      </c>
      <c r="H29" s="771"/>
      <c r="I29" s="771"/>
      <c r="J29" s="771"/>
      <c r="K29" s="832"/>
      <c r="L29" s="792" t="s">
        <v>567</v>
      </c>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4"/>
    </row>
    <row r="30" spans="1:53" s="97" customFormat="1" ht="20.100000000000001" customHeight="1">
      <c r="A30" s="770" t="s">
        <v>568</v>
      </c>
      <c r="B30" s="771"/>
      <c r="C30" s="832"/>
      <c r="D30" s="148"/>
      <c r="E30" s="148"/>
      <c r="F30" s="148"/>
      <c r="G30" s="836"/>
      <c r="H30" s="837"/>
      <c r="I30" s="837"/>
      <c r="J30" s="837"/>
      <c r="K30" s="838"/>
      <c r="L30" s="125"/>
      <c r="M30" s="135" t="s">
        <v>688</v>
      </c>
      <c r="N30" s="135"/>
      <c r="O30" s="135"/>
      <c r="P30" s="171"/>
      <c r="Q30" s="135" t="s">
        <v>689</v>
      </c>
      <c r="R30" s="135"/>
      <c r="S30" s="135"/>
      <c r="T30" s="121"/>
      <c r="U30" s="135" t="s">
        <v>687</v>
      </c>
      <c r="V30" s="135"/>
      <c r="W30" s="135"/>
      <c r="X30" s="171"/>
      <c r="Y30" s="135" t="s">
        <v>689</v>
      </c>
      <c r="Z30" s="135"/>
      <c r="AA30" s="135"/>
      <c r="AB30" s="121"/>
      <c r="AC30" s="135" t="s">
        <v>690</v>
      </c>
      <c r="AD30" s="135"/>
      <c r="AE30" s="135"/>
      <c r="AF30" s="171"/>
      <c r="AG30" s="135" t="s">
        <v>689</v>
      </c>
      <c r="AH30" s="135"/>
      <c r="AI30" s="135"/>
      <c r="AJ30" s="136"/>
      <c r="AK30" s="136"/>
      <c r="AL30" s="136"/>
      <c r="AM30" s="136"/>
      <c r="AN30" s="149"/>
    </row>
    <row r="31" spans="1:53" s="97" customFormat="1" ht="20.100000000000001" customHeight="1">
      <c r="A31" s="770" t="s">
        <v>569</v>
      </c>
      <c r="B31" s="771"/>
      <c r="C31" s="832"/>
      <c r="D31" s="148"/>
      <c r="E31" s="148"/>
      <c r="F31" s="148"/>
      <c r="G31" s="836"/>
      <c r="H31" s="837"/>
      <c r="I31" s="837"/>
      <c r="J31" s="837"/>
      <c r="K31" s="838"/>
      <c r="L31" s="150"/>
      <c r="M31" s="105" t="s">
        <v>694</v>
      </c>
      <c r="N31" s="105"/>
      <c r="O31" s="105"/>
      <c r="P31" s="105"/>
      <c r="Q31" s="172"/>
      <c r="R31" s="105" t="s">
        <v>689</v>
      </c>
      <c r="S31" s="105"/>
      <c r="T31" s="104"/>
      <c r="U31" s="105" t="s">
        <v>691</v>
      </c>
      <c r="V31" s="105"/>
      <c r="W31" s="105"/>
      <c r="X31" s="172"/>
      <c r="Y31" s="105" t="s">
        <v>689</v>
      </c>
      <c r="Z31" s="105"/>
      <c r="AA31" s="105"/>
      <c r="AB31" s="104"/>
      <c r="AC31" s="105" t="s">
        <v>692</v>
      </c>
      <c r="AD31" s="105"/>
      <c r="AE31" s="105"/>
      <c r="AF31" s="172"/>
      <c r="AG31" s="105" t="s">
        <v>689</v>
      </c>
      <c r="AH31" s="105"/>
      <c r="AI31" s="105"/>
      <c r="AJ31" s="151"/>
      <c r="AK31" s="151"/>
      <c r="AL31" s="151"/>
      <c r="AM31" s="151"/>
      <c r="AN31" s="152"/>
    </row>
    <row r="32" spans="1:53" s="97" customFormat="1" ht="20.100000000000001" customHeight="1">
      <c r="A32" s="770" t="s">
        <v>571</v>
      </c>
      <c r="B32" s="771"/>
      <c r="C32" s="832"/>
      <c r="D32" s="148"/>
      <c r="E32" s="148"/>
      <c r="F32" s="148"/>
      <c r="G32" s="836"/>
      <c r="H32" s="837"/>
      <c r="I32" s="837"/>
      <c r="J32" s="837"/>
      <c r="K32" s="838"/>
      <c r="L32" s="153"/>
      <c r="M32" s="842" t="s">
        <v>572</v>
      </c>
      <c r="N32" s="842"/>
      <c r="O32" s="842"/>
      <c r="P32" s="842"/>
      <c r="Q32" s="151"/>
      <c r="R32" s="154" t="s">
        <v>698</v>
      </c>
      <c r="S32" s="154"/>
      <c r="T32" s="154"/>
      <c r="U32" s="154"/>
      <c r="V32" s="154"/>
      <c r="W32" s="154"/>
      <c r="X32" s="843"/>
      <c r="Y32" s="843"/>
      <c r="Z32" s="843"/>
      <c r="AA32" s="843"/>
      <c r="AB32" s="843"/>
      <c r="AC32" s="843"/>
      <c r="AD32" s="843"/>
      <c r="AE32" s="843"/>
      <c r="AF32" s="843"/>
      <c r="AG32" s="843"/>
      <c r="AH32" s="843"/>
      <c r="AI32" s="843"/>
      <c r="AJ32" s="843"/>
      <c r="AK32" s="843"/>
      <c r="AL32" s="843"/>
      <c r="AM32" s="843"/>
      <c r="AN32" s="173" t="s">
        <v>693</v>
      </c>
    </row>
    <row r="33" spans="1:55" s="97" customFormat="1" ht="20.100000000000001" customHeight="1">
      <c r="A33" s="770" t="s">
        <v>573</v>
      </c>
      <c r="B33" s="771"/>
      <c r="C33" s="832"/>
      <c r="D33" s="148"/>
      <c r="E33" s="148"/>
      <c r="F33" s="148"/>
      <c r="G33" s="833"/>
      <c r="H33" s="834"/>
      <c r="I33" s="834"/>
      <c r="J33" s="834"/>
      <c r="K33" s="835"/>
      <c r="L33" s="155"/>
      <c r="M33" s="844" t="s">
        <v>574</v>
      </c>
      <c r="N33" s="844"/>
      <c r="O33" s="156"/>
      <c r="P33" s="844" t="s">
        <v>575</v>
      </c>
      <c r="Q33" s="844"/>
      <c r="R33" s="844"/>
      <c r="S33" s="156"/>
      <c r="T33" s="844" t="s">
        <v>576</v>
      </c>
      <c r="U33" s="844"/>
      <c r="V33" s="844"/>
      <c r="W33" s="156"/>
      <c r="X33" s="845" t="s">
        <v>577</v>
      </c>
      <c r="Y33" s="846"/>
      <c r="Z33" s="846"/>
      <c r="AA33" s="846"/>
      <c r="AB33" s="157"/>
      <c r="AC33" s="158" t="s">
        <v>695</v>
      </c>
      <c r="AD33" s="159"/>
      <c r="AE33" s="752"/>
      <c r="AF33" s="752"/>
      <c r="AG33" s="753"/>
      <c r="AH33" s="753"/>
      <c r="AI33" s="753"/>
      <c r="AJ33" s="753"/>
      <c r="AK33" s="753"/>
      <c r="AL33" s="753"/>
      <c r="AM33" s="753"/>
      <c r="AN33" s="174" t="s">
        <v>693</v>
      </c>
    </row>
    <row r="34" spans="1:55" s="97" customFormat="1" ht="20.100000000000001" customHeight="1">
      <c r="A34" s="770" t="s">
        <v>578</v>
      </c>
      <c r="B34" s="771"/>
      <c r="C34" s="832"/>
      <c r="D34" s="148"/>
      <c r="E34" s="148"/>
      <c r="F34" s="148"/>
      <c r="G34" s="833"/>
      <c r="H34" s="834"/>
      <c r="I34" s="834"/>
      <c r="J34" s="834"/>
      <c r="K34" s="835"/>
      <c r="L34" s="811" t="s">
        <v>579</v>
      </c>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3"/>
    </row>
    <row r="35" spans="1:55" s="97" customFormat="1" ht="20.100000000000001" customHeight="1">
      <c r="A35" s="770" t="s">
        <v>580</v>
      </c>
      <c r="B35" s="771"/>
      <c r="C35" s="832"/>
      <c r="D35" s="148"/>
      <c r="E35" s="148"/>
      <c r="F35" s="148"/>
      <c r="G35" s="836"/>
      <c r="H35" s="837"/>
      <c r="I35" s="837"/>
      <c r="J35" s="837"/>
      <c r="K35" s="838"/>
      <c r="L35" s="839"/>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c r="AN35" s="841"/>
    </row>
    <row r="36" spans="1:55" s="93" customFormat="1" ht="19.149999999999999" customHeight="1">
      <c r="A36" s="816" t="s">
        <v>581</v>
      </c>
      <c r="B36" s="817"/>
      <c r="C36" s="817"/>
      <c r="D36" s="818"/>
      <c r="E36" s="822" t="s">
        <v>554</v>
      </c>
      <c r="F36" s="824" t="s">
        <v>582</v>
      </c>
      <c r="G36" s="824" t="s">
        <v>583</v>
      </c>
      <c r="H36" s="824" t="s">
        <v>584</v>
      </c>
      <c r="I36" s="826" t="s">
        <v>585</v>
      </c>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8"/>
      <c r="AP36" s="97"/>
      <c r="AQ36" s="97"/>
      <c r="AR36" s="97"/>
      <c r="AS36" s="97"/>
      <c r="AT36" s="97"/>
      <c r="AU36" s="97"/>
      <c r="AV36" s="97"/>
      <c r="AW36" s="97"/>
      <c r="AX36" s="97"/>
      <c r="AY36" s="97"/>
      <c r="AZ36" s="97"/>
      <c r="BA36" s="97"/>
      <c r="BB36" s="97"/>
      <c r="BC36" s="97"/>
    </row>
    <row r="37" spans="1:55" s="93" customFormat="1" ht="19.149999999999999" customHeight="1">
      <c r="A37" s="819"/>
      <c r="B37" s="820"/>
      <c r="C37" s="820"/>
      <c r="D37" s="821"/>
      <c r="E37" s="823"/>
      <c r="F37" s="825"/>
      <c r="G37" s="825"/>
      <c r="H37" s="825"/>
      <c r="I37" s="829"/>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1"/>
      <c r="AP37" s="97"/>
      <c r="AQ37" s="97"/>
      <c r="AR37" s="97"/>
      <c r="AS37" s="97"/>
      <c r="AT37" s="97"/>
      <c r="AU37" s="97"/>
      <c r="AV37" s="97"/>
      <c r="AW37" s="97"/>
      <c r="AX37" s="97"/>
      <c r="AY37" s="97"/>
      <c r="AZ37" s="97"/>
      <c r="BA37" s="97"/>
      <c r="BB37" s="97"/>
      <c r="BC37" s="97"/>
    </row>
    <row r="38" spans="1:55" s="93" customFormat="1" ht="19.149999999999999" customHeight="1">
      <c r="A38" s="775" t="s">
        <v>586</v>
      </c>
      <c r="B38" s="775"/>
      <c r="C38" s="775"/>
      <c r="D38" s="775"/>
      <c r="E38" s="148"/>
      <c r="F38" s="160"/>
      <c r="G38" s="160"/>
      <c r="H38" s="160"/>
      <c r="I38" s="176"/>
      <c r="J38" s="759" t="s">
        <v>587</v>
      </c>
      <c r="K38" s="759"/>
      <c r="L38" s="177"/>
      <c r="M38" s="758" t="s">
        <v>588</v>
      </c>
      <c r="N38" s="758"/>
      <c r="O38" s="177"/>
      <c r="P38" s="759" t="s">
        <v>589</v>
      </c>
      <c r="Q38" s="759"/>
      <c r="R38" s="759"/>
      <c r="S38" s="177"/>
      <c r="T38" s="163" t="s">
        <v>590</v>
      </c>
      <c r="U38" s="163"/>
      <c r="V38" s="163"/>
      <c r="W38" s="163"/>
      <c r="X38" s="163"/>
      <c r="Y38" s="163"/>
      <c r="Z38" s="760"/>
      <c r="AA38" s="760"/>
      <c r="AB38" s="760"/>
      <c r="AC38" s="760"/>
      <c r="AD38" s="760"/>
      <c r="AE38" s="760"/>
      <c r="AF38" s="760"/>
      <c r="AG38" s="760"/>
      <c r="AH38" s="760"/>
      <c r="AI38" s="760"/>
      <c r="AJ38" s="760"/>
      <c r="AK38" s="760"/>
      <c r="AL38" s="760"/>
      <c r="AM38" s="760"/>
      <c r="AN38" s="761"/>
      <c r="AP38" s="97"/>
      <c r="AQ38" s="97"/>
      <c r="AR38" s="97"/>
      <c r="AS38" s="97"/>
      <c r="AT38" s="97"/>
      <c r="AU38" s="97"/>
      <c r="AV38" s="97"/>
      <c r="AW38" s="97"/>
      <c r="AX38" s="97"/>
      <c r="AY38" s="97"/>
      <c r="AZ38" s="97"/>
      <c r="BA38" s="97"/>
      <c r="BB38" s="97"/>
      <c r="BC38" s="97"/>
    </row>
    <row r="39" spans="1:55" s="93" customFormat="1" ht="19.149999999999999" customHeight="1">
      <c r="A39" s="811" t="s">
        <v>591</v>
      </c>
      <c r="B39" s="812"/>
      <c r="C39" s="812"/>
      <c r="D39" s="813"/>
      <c r="E39" s="148"/>
      <c r="F39" s="160"/>
      <c r="G39" s="160"/>
      <c r="H39" s="160"/>
      <c r="I39" s="795"/>
      <c r="J39" s="750"/>
      <c r="K39" s="750"/>
      <c r="L39" s="750"/>
      <c r="M39" s="750"/>
      <c r="N39" s="750"/>
      <c r="O39" s="750"/>
      <c r="P39" s="750"/>
      <c r="Q39" s="750"/>
      <c r="R39" s="750"/>
      <c r="S39" s="750"/>
      <c r="T39" s="750"/>
      <c r="U39" s="750"/>
      <c r="V39" s="750"/>
      <c r="W39" s="750"/>
      <c r="X39" s="750"/>
      <c r="Y39" s="750"/>
      <c r="Z39" s="750"/>
      <c r="AA39" s="750"/>
      <c r="AB39" s="750"/>
      <c r="AC39" s="750"/>
      <c r="AD39" s="750"/>
      <c r="AE39" s="750"/>
      <c r="AF39" s="750"/>
      <c r="AG39" s="750"/>
      <c r="AH39" s="750"/>
      <c r="AI39" s="750"/>
      <c r="AJ39" s="750"/>
      <c r="AK39" s="750"/>
      <c r="AL39" s="750"/>
      <c r="AM39" s="750"/>
      <c r="AN39" s="796"/>
      <c r="AP39" s="97"/>
      <c r="AQ39" s="97"/>
      <c r="AR39" s="97"/>
      <c r="AS39" s="97"/>
      <c r="AT39" s="97"/>
      <c r="AU39" s="97"/>
      <c r="AV39" s="97"/>
      <c r="AW39" s="97"/>
      <c r="AX39" s="97"/>
      <c r="AY39" s="97"/>
      <c r="AZ39" s="97"/>
      <c r="BA39" s="97"/>
      <c r="BB39" s="97"/>
      <c r="BC39" s="97"/>
    </row>
    <row r="40" spans="1:55" s="93" customFormat="1" ht="19.149999999999999" customHeight="1">
      <c r="A40" s="775" t="s">
        <v>700</v>
      </c>
      <c r="B40" s="775"/>
      <c r="C40" s="775"/>
      <c r="D40" s="775"/>
      <c r="E40" s="148"/>
      <c r="F40" s="160"/>
      <c r="G40" s="160"/>
      <c r="H40" s="160"/>
      <c r="I40" s="776" t="s">
        <v>592</v>
      </c>
      <c r="J40" s="777"/>
      <c r="K40" s="178"/>
      <c r="L40" s="179" t="s">
        <v>535</v>
      </c>
      <c r="M40" s="180"/>
      <c r="N40" s="179" t="s">
        <v>536</v>
      </c>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9"/>
      <c r="AP40" s="97"/>
      <c r="AQ40" s="97"/>
      <c r="AR40" s="97"/>
      <c r="AS40" s="97"/>
      <c r="AT40" s="97"/>
      <c r="AU40" s="97"/>
      <c r="AV40" s="97"/>
      <c r="AW40" s="97"/>
      <c r="AX40" s="97"/>
      <c r="AY40" s="97"/>
      <c r="AZ40" s="97"/>
      <c r="BA40" s="97"/>
      <c r="BB40" s="97"/>
      <c r="BC40" s="97"/>
    </row>
    <row r="41" spans="1:55" s="93" customFormat="1" ht="19.149999999999999" customHeight="1">
      <c r="A41" s="780" t="s">
        <v>593</v>
      </c>
      <c r="B41" s="781"/>
      <c r="C41" s="781"/>
      <c r="D41" s="782"/>
      <c r="E41" s="161"/>
      <c r="F41" s="162"/>
      <c r="G41" s="162"/>
      <c r="H41" s="162"/>
      <c r="I41" s="176"/>
      <c r="J41" s="759" t="s">
        <v>594</v>
      </c>
      <c r="K41" s="759"/>
      <c r="L41" s="177"/>
      <c r="M41" s="759" t="s">
        <v>595</v>
      </c>
      <c r="N41" s="759"/>
      <c r="O41" s="181" t="s">
        <v>701</v>
      </c>
      <c r="P41" s="177"/>
      <c r="Q41" s="759" t="s">
        <v>596</v>
      </c>
      <c r="R41" s="759"/>
      <c r="S41" s="759"/>
      <c r="T41" s="177"/>
      <c r="U41" s="759" t="s">
        <v>597</v>
      </c>
      <c r="V41" s="759"/>
      <c r="W41" s="759"/>
      <c r="X41" s="177"/>
      <c r="Y41" s="759" t="s">
        <v>598</v>
      </c>
      <c r="Z41" s="759"/>
      <c r="AA41" s="759"/>
      <c r="AB41" s="177"/>
      <c r="AC41" s="163" t="s">
        <v>599</v>
      </c>
      <c r="AD41" s="163"/>
      <c r="AE41" s="750"/>
      <c r="AF41" s="750"/>
      <c r="AG41" s="750"/>
      <c r="AH41" s="750"/>
      <c r="AI41" s="750"/>
      <c r="AJ41" s="750"/>
      <c r="AK41" s="750"/>
      <c r="AL41" s="750"/>
      <c r="AM41" s="750"/>
      <c r="AN41" s="185" t="s">
        <v>693</v>
      </c>
      <c r="AP41" s="97"/>
      <c r="AQ41" s="97"/>
      <c r="AR41" s="97"/>
      <c r="AS41" s="97"/>
      <c r="AT41" s="97"/>
      <c r="AU41" s="97"/>
      <c r="AV41" s="97"/>
      <c r="AW41" s="97"/>
      <c r="AX41" s="97"/>
      <c r="AY41" s="97"/>
      <c r="AZ41" s="97"/>
      <c r="BA41" s="97"/>
      <c r="BB41" s="97"/>
      <c r="BC41" s="97"/>
    </row>
    <row r="42" spans="1:55" s="93" customFormat="1" ht="19.149999999999999" customHeight="1">
      <c r="A42" s="783"/>
      <c r="B42" s="784"/>
      <c r="C42" s="784"/>
      <c r="D42" s="785"/>
      <c r="E42" s="164"/>
      <c r="F42" s="165"/>
      <c r="G42" s="165"/>
      <c r="H42" s="165"/>
      <c r="I42" s="773" t="s">
        <v>600</v>
      </c>
      <c r="J42" s="774"/>
      <c r="K42" s="177"/>
      <c r="L42" s="759" t="s">
        <v>601</v>
      </c>
      <c r="M42" s="759"/>
      <c r="N42" s="177"/>
      <c r="O42" s="759" t="s">
        <v>602</v>
      </c>
      <c r="P42" s="759"/>
      <c r="Q42" s="177"/>
      <c r="R42" s="759" t="s">
        <v>603</v>
      </c>
      <c r="S42" s="759"/>
      <c r="T42" s="759"/>
      <c r="U42" s="759" t="s">
        <v>604</v>
      </c>
      <c r="V42" s="759"/>
      <c r="W42" s="759"/>
      <c r="X42" s="759"/>
      <c r="Y42" s="759"/>
      <c r="Z42" s="759"/>
      <c r="AA42" s="177"/>
      <c r="AB42" s="182" t="s">
        <v>535</v>
      </c>
      <c r="AC42" s="177"/>
      <c r="AD42" s="182" t="s">
        <v>536</v>
      </c>
      <c r="AE42" s="806" t="s">
        <v>704</v>
      </c>
      <c r="AF42" s="806"/>
      <c r="AG42" s="806"/>
      <c r="AH42" s="806"/>
      <c r="AI42" s="763"/>
      <c r="AJ42" s="763"/>
      <c r="AK42" s="163" t="s">
        <v>705</v>
      </c>
      <c r="AL42" s="163"/>
      <c r="AM42" s="163"/>
      <c r="AN42" s="183"/>
      <c r="AP42" s="97"/>
      <c r="AQ42" s="97"/>
      <c r="AR42" s="97"/>
      <c r="AS42" s="97"/>
      <c r="AT42" s="97"/>
      <c r="AU42" s="97"/>
      <c r="AV42" s="97"/>
      <c r="AW42" s="97"/>
      <c r="AX42" s="97"/>
      <c r="AY42" s="97"/>
      <c r="AZ42" s="97"/>
      <c r="BA42" s="97"/>
      <c r="BB42" s="97"/>
      <c r="BC42" s="97"/>
    </row>
    <row r="43" spans="1:55" s="93" customFormat="1" ht="19.149999999999999" customHeight="1">
      <c r="A43" s="783"/>
      <c r="B43" s="784"/>
      <c r="C43" s="784"/>
      <c r="D43" s="785"/>
      <c r="E43" s="166"/>
      <c r="F43" s="167"/>
      <c r="G43" s="167"/>
      <c r="H43" s="167"/>
      <c r="I43" s="773" t="s">
        <v>605</v>
      </c>
      <c r="J43" s="774"/>
      <c r="K43" s="177"/>
      <c r="L43" s="759" t="s">
        <v>606</v>
      </c>
      <c r="M43" s="759"/>
      <c r="N43" s="177"/>
      <c r="O43" s="759" t="s">
        <v>607</v>
      </c>
      <c r="P43" s="759"/>
      <c r="Q43" s="177"/>
      <c r="R43" s="759" t="s">
        <v>608</v>
      </c>
      <c r="S43" s="759"/>
      <c r="T43" s="177"/>
      <c r="U43" s="759" t="s">
        <v>609</v>
      </c>
      <c r="V43" s="759"/>
      <c r="W43" s="759"/>
      <c r="X43" s="177"/>
      <c r="Y43" s="759" t="s">
        <v>702</v>
      </c>
      <c r="Z43" s="759"/>
      <c r="AA43" s="759"/>
      <c r="AB43" s="177"/>
      <c r="AC43" s="759" t="s">
        <v>703</v>
      </c>
      <c r="AD43" s="759"/>
      <c r="AE43" s="759"/>
      <c r="AF43" s="764"/>
      <c r="AG43" s="764"/>
      <c r="AH43" s="764"/>
      <c r="AI43" s="764"/>
      <c r="AJ43" s="764"/>
      <c r="AK43" s="764"/>
      <c r="AL43" s="764"/>
      <c r="AM43" s="764"/>
      <c r="AN43" s="765"/>
      <c r="AP43" s="97"/>
      <c r="AQ43" s="97"/>
      <c r="AR43" s="97"/>
      <c r="AS43" s="97"/>
      <c r="AT43" s="97"/>
      <c r="AU43" s="97"/>
      <c r="AV43" s="97"/>
      <c r="AW43" s="97"/>
      <c r="AX43" s="97"/>
      <c r="AY43" s="97"/>
      <c r="AZ43" s="97"/>
      <c r="BA43" s="97"/>
      <c r="BB43" s="97"/>
      <c r="BC43" s="97"/>
    </row>
    <row r="44" spans="1:55" s="93" customFormat="1" ht="19.149999999999999" customHeight="1">
      <c r="A44" s="775" t="s">
        <v>610</v>
      </c>
      <c r="B44" s="775"/>
      <c r="C44" s="775"/>
      <c r="D44" s="775"/>
      <c r="E44" s="148"/>
      <c r="F44" s="160"/>
      <c r="G44" s="160"/>
      <c r="H44" s="160"/>
      <c r="I44" s="795"/>
      <c r="J44" s="750"/>
      <c r="K44" s="750"/>
      <c r="L44" s="750"/>
      <c r="M44" s="750"/>
      <c r="N44" s="750"/>
      <c r="O44" s="750"/>
      <c r="P44" s="750"/>
      <c r="Q44" s="750"/>
      <c r="R44" s="750"/>
      <c r="S44" s="750"/>
      <c r="T44" s="750"/>
      <c r="U44" s="750"/>
      <c r="V44" s="750"/>
      <c r="W44" s="750"/>
      <c r="X44" s="750"/>
      <c r="Y44" s="750"/>
      <c r="Z44" s="750"/>
      <c r="AA44" s="750"/>
      <c r="AB44" s="750"/>
      <c r="AC44" s="750"/>
      <c r="AD44" s="750"/>
      <c r="AE44" s="750"/>
      <c r="AF44" s="750"/>
      <c r="AG44" s="750"/>
      <c r="AH44" s="750"/>
      <c r="AI44" s="750"/>
      <c r="AJ44" s="750"/>
      <c r="AK44" s="750"/>
      <c r="AL44" s="750"/>
      <c r="AM44" s="750"/>
      <c r="AN44" s="796"/>
      <c r="AP44" s="97"/>
      <c r="AQ44" s="97"/>
      <c r="AR44" s="97"/>
      <c r="AS44" s="97"/>
      <c r="AT44" s="97"/>
      <c r="AU44" s="97"/>
      <c r="AV44" s="97"/>
      <c r="AW44" s="97"/>
      <c r="AX44" s="97"/>
      <c r="AY44" s="97"/>
      <c r="AZ44" s="97"/>
      <c r="BA44" s="97"/>
      <c r="BB44" s="97"/>
      <c r="BC44" s="97"/>
    </row>
    <row r="45" spans="1:55" s="93" customFormat="1" ht="19.149999999999999" customHeight="1">
      <c r="A45" s="775" t="s">
        <v>611</v>
      </c>
      <c r="B45" s="775"/>
      <c r="C45" s="775"/>
      <c r="D45" s="775"/>
      <c r="E45" s="148"/>
      <c r="F45" s="160"/>
      <c r="G45" s="160"/>
      <c r="H45" s="160"/>
      <c r="I45" s="176"/>
      <c r="J45" s="759" t="s">
        <v>612</v>
      </c>
      <c r="K45" s="759"/>
      <c r="L45" s="759"/>
      <c r="M45" s="177"/>
      <c r="N45" s="759" t="s">
        <v>613</v>
      </c>
      <c r="O45" s="759"/>
      <c r="P45" s="759"/>
      <c r="Q45" s="177"/>
      <c r="R45" s="758" t="s">
        <v>614</v>
      </c>
      <c r="S45" s="758"/>
      <c r="T45" s="758"/>
      <c r="U45" s="758"/>
      <c r="V45" s="758"/>
      <c r="W45" s="764"/>
      <c r="X45" s="764"/>
      <c r="Y45" s="764"/>
      <c r="Z45" s="764"/>
      <c r="AA45" s="764"/>
      <c r="AB45" s="764"/>
      <c r="AC45" s="764"/>
      <c r="AD45" s="764"/>
      <c r="AE45" s="764"/>
      <c r="AF45" s="764"/>
      <c r="AG45" s="764"/>
      <c r="AH45" s="764"/>
      <c r="AI45" s="764"/>
      <c r="AJ45" s="764"/>
      <c r="AK45" s="764"/>
      <c r="AL45" s="764"/>
      <c r="AM45" s="764"/>
      <c r="AN45" s="765"/>
      <c r="AP45" s="97"/>
      <c r="AQ45" s="97"/>
      <c r="AR45" s="97"/>
      <c r="AS45" s="97"/>
      <c r="AT45" s="97"/>
      <c r="AU45" s="97"/>
      <c r="AV45" s="97"/>
      <c r="AW45" s="97"/>
      <c r="AX45" s="97"/>
      <c r="AY45" s="97"/>
      <c r="AZ45" s="97"/>
      <c r="BA45" s="97"/>
      <c r="BB45" s="97"/>
      <c r="BC45" s="97"/>
    </row>
    <row r="46" spans="1:55" s="93" customFormat="1" ht="19.149999999999999" customHeight="1">
      <c r="A46" s="792" t="s">
        <v>615</v>
      </c>
      <c r="B46" s="793"/>
      <c r="C46" s="793"/>
      <c r="D46" s="794"/>
      <c r="E46" s="148"/>
      <c r="F46" s="160"/>
      <c r="G46" s="160"/>
      <c r="H46" s="160"/>
      <c r="I46" s="773" t="s">
        <v>616</v>
      </c>
      <c r="J46" s="774"/>
      <c r="K46" s="184"/>
      <c r="L46" s="759" t="s">
        <v>91</v>
      </c>
      <c r="M46" s="759"/>
      <c r="N46" s="184"/>
      <c r="O46" s="759" t="s">
        <v>617</v>
      </c>
      <c r="P46" s="759"/>
      <c r="Q46" s="759"/>
      <c r="R46" s="184"/>
      <c r="S46" s="758" t="s">
        <v>706</v>
      </c>
      <c r="T46" s="758"/>
      <c r="U46" s="182"/>
      <c r="V46" s="758" t="s">
        <v>618</v>
      </c>
      <c r="W46" s="758"/>
      <c r="X46" s="182"/>
      <c r="Y46" s="758" t="s">
        <v>707</v>
      </c>
      <c r="Z46" s="758"/>
      <c r="AA46" s="758"/>
      <c r="AB46" s="758"/>
      <c r="AC46" s="182"/>
      <c r="AD46" s="759" t="s">
        <v>619</v>
      </c>
      <c r="AE46" s="759"/>
      <c r="AF46" s="182"/>
      <c r="AG46" s="759" t="s">
        <v>708</v>
      </c>
      <c r="AH46" s="759"/>
      <c r="AI46" s="760"/>
      <c r="AJ46" s="760"/>
      <c r="AK46" s="760"/>
      <c r="AL46" s="760"/>
      <c r="AM46" s="760"/>
      <c r="AN46" s="761"/>
      <c r="AO46" s="97"/>
      <c r="AP46" s="97"/>
      <c r="AQ46" s="97"/>
      <c r="AR46" s="97"/>
      <c r="AS46" s="97"/>
      <c r="AT46" s="97"/>
      <c r="AU46" s="97"/>
      <c r="AV46" s="97"/>
    </row>
    <row r="47" spans="1:55" s="93" customFormat="1" ht="19.149999999999999" customHeight="1">
      <c r="A47" s="815" t="s">
        <v>699</v>
      </c>
      <c r="B47" s="781"/>
      <c r="C47" s="781"/>
      <c r="D47" s="782"/>
      <c r="E47" s="186" t="s">
        <v>620</v>
      </c>
      <c r="F47" s="187"/>
      <c r="G47" s="187"/>
      <c r="H47" s="187"/>
      <c r="I47" s="187"/>
      <c r="J47" s="187"/>
      <c r="K47" s="187"/>
      <c r="L47" s="187" t="s">
        <v>539</v>
      </c>
      <c r="M47" s="177"/>
      <c r="N47" s="187" t="s">
        <v>686</v>
      </c>
      <c r="O47" s="187" t="s">
        <v>697</v>
      </c>
      <c r="P47" s="187"/>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5"/>
      <c r="AO47" s="97"/>
      <c r="AP47" s="97"/>
      <c r="AQ47" s="97"/>
      <c r="AR47" s="97"/>
      <c r="AS47" s="97"/>
      <c r="AT47" s="97"/>
      <c r="AU47" s="97"/>
      <c r="AV47" s="97"/>
      <c r="AW47" s="97"/>
      <c r="AX47" s="97"/>
      <c r="AY47" s="97"/>
      <c r="AZ47" s="97"/>
      <c r="BA47" s="97"/>
      <c r="BB47" s="97"/>
    </row>
    <row r="48" spans="1:55" s="93" customFormat="1" ht="19.149999999999999" customHeight="1">
      <c r="A48" s="786"/>
      <c r="B48" s="787"/>
      <c r="C48" s="787"/>
      <c r="D48" s="788"/>
      <c r="E48" s="188" t="s">
        <v>621</v>
      </c>
      <c r="F48" s="158"/>
      <c r="G48" s="158"/>
      <c r="H48" s="158"/>
      <c r="I48" s="158"/>
      <c r="J48" s="158"/>
      <c r="K48" s="158"/>
      <c r="L48" s="158" t="s">
        <v>539</v>
      </c>
      <c r="M48" s="189"/>
      <c r="N48" s="190" t="s">
        <v>686</v>
      </c>
      <c r="O48" s="204"/>
      <c r="P48" s="158"/>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7"/>
      <c r="AP48" s="97"/>
      <c r="AQ48" s="97"/>
      <c r="AR48" s="97"/>
      <c r="AS48" s="97"/>
      <c r="AT48" s="97"/>
      <c r="AU48" s="97"/>
      <c r="AV48" s="97"/>
      <c r="AW48" s="97"/>
      <c r="AX48" s="97"/>
      <c r="AY48" s="97"/>
      <c r="AZ48" s="97"/>
      <c r="BA48" s="97"/>
      <c r="BB48" s="97"/>
      <c r="BC48" s="97"/>
    </row>
    <row r="49" spans="1:55" s="93" customFormat="1" ht="19.149999999999999" customHeight="1">
      <c r="A49" s="780" t="s">
        <v>622</v>
      </c>
      <c r="B49" s="781"/>
      <c r="C49" s="781"/>
      <c r="D49" s="782"/>
      <c r="E49" s="191"/>
      <c r="F49" s="170" t="s">
        <v>47</v>
      </c>
      <c r="G49" s="192"/>
      <c r="H49" s="170" t="s">
        <v>623</v>
      </c>
      <c r="I49" s="192"/>
      <c r="J49" s="791" t="s">
        <v>624</v>
      </c>
      <c r="K49" s="791"/>
      <c r="L49" s="791"/>
      <c r="M49" s="192"/>
      <c r="N49" s="749" t="s">
        <v>625</v>
      </c>
      <c r="O49" s="749"/>
      <c r="P49" s="192"/>
      <c r="Q49" s="749" t="s">
        <v>626</v>
      </c>
      <c r="R49" s="749"/>
      <c r="S49" s="192"/>
      <c r="T49" s="749" t="s">
        <v>205</v>
      </c>
      <c r="U49" s="749"/>
      <c r="V49" s="192"/>
      <c r="W49" s="749" t="s">
        <v>627</v>
      </c>
      <c r="X49" s="749"/>
      <c r="Y49" s="192"/>
      <c r="Z49" s="749" t="s">
        <v>628</v>
      </c>
      <c r="AA49" s="749"/>
      <c r="AB49" s="749"/>
      <c r="AC49" s="749"/>
      <c r="AD49" s="192"/>
      <c r="AE49" s="749" t="s">
        <v>629</v>
      </c>
      <c r="AF49" s="749"/>
      <c r="AG49" s="749"/>
      <c r="AH49" s="192"/>
      <c r="AI49" s="749" t="s">
        <v>630</v>
      </c>
      <c r="AJ49" s="749"/>
      <c r="AK49" s="749"/>
      <c r="AL49" s="749"/>
      <c r="AM49" s="749"/>
      <c r="AN49" s="751"/>
      <c r="AP49" s="97"/>
      <c r="AQ49" s="97"/>
      <c r="AR49" s="97"/>
      <c r="AS49" s="97"/>
      <c r="AT49" s="97"/>
      <c r="AU49" s="97"/>
      <c r="AV49" s="97"/>
      <c r="AW49" s="97"/>
      <c r="AX49" s="97"/>
      <c r="AY49" s="97"/>
      <c r="AZ49" s="97"/>
      <c r="BA49" s="97"/>
      <c r="BB49" s="97"/>
      <c r="BC49" s="97"/>
    </row>
    <row r="50" spans="1:55" s="169" customFormat="1" ht="19.149999999999999" customHeight="1">
      <c r="A50" s="786"/>
      <c r="B50" s="787"/>
      <c r="C50" s="787"/>
      <c r="D50" s="788"/>
      <c r="E50" s="194"/>
      <c r="F50" s="195"/>
      <c r="G50" s="195"/>
      <c r="H50" s="195"/>
      <c r="I50" s="196"/>
      <c r="J50" s="814" t="s">
        <v>199</v>
      </c>
      <c r="K50" s="814"/>
      <c r="L50" s="196"/>
      <c r="M50" s="814" t="s">
        <v>631</v>
      </c>
      <c r="N50" s="814"/>
      <c r="O50" s="814"/>
      <c r="P50" s="196"/>
      <c r="Q50" s="814" t="s">
        <v>201</v>
      </c>
      <c r="R50" s="814"/>
      <c r="S50" s="814"/>
      <c r="T50" s="196"/>
      <c r="U50" s="814" t="s">
        <v>632</v>
      </c>
      <c r="V50" s="814"/>
      <c r="W50" s="814"/>
      <c r="X50" s="814"/>
      <c r="Y50" s="196"/>
      <c r="Z50" s="168" t="s">
        <v>709</v>
      </c>
      <c r="AA50" s="168"/>
      <c r="AB50" s="756"/>
      <c r="AC50" s="756"/>
      <c r="AD50" s="756"/>
      <c r="AE50" s="756"/>
      <c r="AF50" s="756"/>
      <c r="AG50" s="756"/>
      <c r="AH50" s="756"/>
      <c r="AI50" s="756"/>
      <c r="AJ50" s="756"/>
      <c r="AK50" s="756"/>
      <c r="AL50" s="756"/>
      <c r="AM50" s="756"/>
      <c r="AN50" s="202" t="s">
        <v>693</v>
      </c>
      <c r="AP50" s="97"/>
      <c r="AQ50" s="97"/>
      <c r="AR50" s="97"/>
      <c r="AS50" s="97"/>
      <c r="AT50" s="97"/>
      <c r="AU50" s="97"/>
      <c r="AV50" s="97"/>
      <c r="AW50" s="97"/>
      <c r="AX50" s="97"/>
      <c r="AY50" s="97"/>
      <c r="AZ50" s="97"/>
      <c r="BA50" s="97"/>
      <c r="BB50" s="97"/>
      <c r="BC50" s="97"/>
    </row>
    <row r="51" spans="1:55" s="93" customFormat="1" ht="19.149999999999999" customHeight="1">
      <c r="A51" s="766" t="s">
        <v>633</v>
      </c>
      <c r="B51" s="767"/>
      <c r="C51" s="767"/>
      <c r="D51" s="768"/>
      <c r="E51" s="197"/>
      <c r="F51" s="170" t="s">
        <v>634</v>
      </c>
      <c r="G51" s="170"/>
      <c r="H51" s="198"/>
      <c r="I51" s="749" t="s">
        <v>635</v>
      </c>
      <c r="J51" s="749"/>
      <c r="K51" s="170"/>
      <c r="L51" s="170" t="s">
        <v>636</v>
      </c>
      <c r="M51" s="170"/>
      <c r="N51" s="170"/>
      <c r="O51" s="158" t="s">
        <v>637</v>
      </c>
      <c r="P51" s="190"/>
      <c r="Q51" s="769" t="s">
        <v>638</v>
      </c>
      <c r="R51" s="769"/>
      <c r="S51" s="769"/>
      <c r="T51" s="200"/>
      <c r="U51" s="193" t="s">
        <v>639</v>
      </c>
      <c r="V51" s="200"/>
      <c r="W51" s="749" t="s">
        <v>640</v>
      </c>
      <c r="X51" s="749"/>
      <c r="Y51" s="200"/>
      <c r="Z51" s="199" t="s">
        <v>641</v>
      </c>
      <c r="AA51" s="200"/>
      <c r="AB51" s="749" t="s">
        <v>642</v>
      </c>
      <c r="AC51" s="749"/>
      <c r="AD51" s="200"/>
      <c r="AE51" s="170" t="s">
        <v>695</v>
      </c>
      <c r="AF51" s="170"/>
      <c r="AG51" s="750"/>
      <c r="AH51" s="750"/>
      <c r="AI51" s="750"/>
      <c r="AJ51" s="750"/>
      <c r="AK51" s="750"/>
      <c r="AL51" s="750"/>
      <c r="AM51" s="750"/>
      <c r="AN51" s="203" t="s">
        <v>693</v>
      </c>
      <c r="AP51" s="97"/>
      <c r="AQ51" s="97"/>
      <c r="AR51" s="97"/>
      <c r="AS51" s="97"/>
      <c r="AT51" s="97"/>
      <c r="AU51" s="97"/>
      <c r="AV51" s="97"/>
      <c r="AW51" s="97"/>
      <c r="AX51" s="97"/>
      <c r="AY51" s="97"/>
      <c r="AZ51" s="97"/>
      <c r="BA51" s="97"/>
      <c r="BB51" s="97"/>
      <c r="BC51" s="97"/>
    </row>
    <row r="52" spans="1:55" s="169" customFormat="1" ht="19.149999999999999" customHeight="1">
      <c r="A52" s="811" t="s">
        <v>643</v>
      </c>
      <c r="B52" s="812"/>
      <c r="C52" s="812"/>
      <c r="D52" s="813"/>
      <c r="E52" s="201"/>
      <c r="F52" s="749" t="s">
        <v>644</v>
      </c>
      <c r="G52" s="749"/>
      <c r="H52" s="749"/>
      <c r="I52" s="749"/>
      <c r="J52" s="192"/>
      <c r="K52" s="749" t="s">
        <v>645</v>
      </c>
      <c r="L52" s="749"/>
      <c r="M52" s="192"/>
      <c r="N52" s="749" t="s">
        <v>646</v>
      </c>
      <c r="O52" s="749"/>
      <c r="P52" s="192"/>
      <c r="Q52" s="749" t="s">
        <v>647</v>
      </c>
      <c r="R52" s="749"/>
      <c r="S52" s="192"/>
      <c r="T52" s="749" t="s">
        <v>648</v>
      </c>
      <c r="U52" s="749"/>
      <c r="V52" s="192"/>
      <c r="W52" s="749" t="s">
        <v>649</v>
      </c>
      <c r="X52" s="749"/>
      <c r="Y52" s="192"/>
      <c r="Z52" s="749" t="s">
        <v>650</v>
      </c>
      <c r="AA52" s="749"/>
      <c r="AB52" s="192"/>
      <c r="AC52" s="163" t="s">
        <v>695</v>
      </c>
      <c r="AD52" s="163"/>
      <c r="AE52" s="807"/>
      <c r="AF52" s="807"/>
      <c r="AG52" s="807"/>
      <c r="AH52" s="807"/>
      <c r="AI52" s="807"/>
      <c r="AJ52" s="807"/>
      <c r="AK52" s="807"/>
      <c r="AL52" s="807"/>
      <c r="AM52" s="807"/>
      <c r="AN52" s="185" t="s">
        <v>693</v>
      </c>
      <c r="AP52" s="97"/>
      <c r="AQ52" s="97"/>
      <c r="AR52" s="97"/>
      <c r="AS52" s="97"/>
      <c r="AT52" s="97"/>
      <c r="AU52" s="97"/>
      <c r="AV52" s="97"/>
      <c r="AW52" s="97"/>
      <c r="AX52" s="97"/>
      <c r="AY52" s="97"/>
      <c r="AZ52" s="97"/>
      <c r="BA52" s="97"/>
    </row>
    <row r="53" spans="1:55" s="93" customFormat="1" ht="15" customHeight="1">
      <c r="A53" s="808" t="s">
        <v>651</v>
      </c>
      <c r="B53" s="809"/>
      <c r="C53" s="809"/>
      <c r="D53" s="809"/>
      <c r="E53" s="809"/>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9"/>
      <c r="AF53" s="809"/>
      <c r="AG53" s="809"/>
      <c r="AH53" s="809"/>
      <c r="AI53" s="809"/>
      <c r="AJ53" s="809"/>
      <c r="AK53" s="809"/>
      <c r="AL53" s="809"/>
      <c r="AM53" s="809"/>
      <c r="AN53" s="810"/>
      <c r="AP53" s="97"/>
      <c r="AQ53" s="97"/>
      <c r="AR53" s="97"/>
      <c r="AS53" s="97"/>
      <c r="AT53" s="97"/>
      <c r="AU53" s="97"/>
      <c r="AV53" s="97"/>
      <c r="AW53" s="97"/>
      <c r="AX53" s="97"/>
      <c r="AY53" s="97"/>
      <c r="AZ53" s="97"/>
      <c r="BA53" s="97"/>
      <c r="BB53" s="97"/>
      <c r="BC53" s="97"/>
    </row>
    <row r="54" spans="1:55" s="93" customFormat="1" ht="9" customHeight="1">
      <c r="A54" s="797"/>
      <c r="B54" s="798"/>
      <c r="C54" s="798"/>
      <c r="D54" s="798"/>
      <c r="E54" s="798"/>
      <c r="F54" s="798"/>
      <c r="G54" s="798"/>
      <c r="H54" s="798"/>
      <c r="I54" s="798"/>
      <c r="J54" s="798"/>
      <c r="K54" s="798"/>
      <c r="L54" s="798"/>
      <c r="M54" s="798"/>
      <c r="N54" s="798"/>
      <c r="O54" s="798"/>
      <c r="P54" s="798"/>
      <c r="Q54" s="798"/>
      <c r="R54" s="798"/>
      <c r="S54" s="798"/>
      <c r="T54" s="798"/>
      <c r="U54" s="798"/>
      <c r="V54" s="798"/>
      <c r="W54" s="798"/>
      <c r="X54" s="798"/>
      <c r="Y54" s="798"/>
      <c r="Z54" s="798"/>
      <c r="AA54" s="798"/>
      <c r="AB54" s="798"/>
      <c r="AC54" s="798"/>
      <c r="AD54" s="798"/>
      <c r="AE54" s="798"/>
      <c r="AF54" s="798"/>
      <c r="AG54" s="798"/>
      <c r="AH54" s="798"/>
      <c r="AI54" s="798"/>
      <c r="AJ54" s="798"/>
      <c r="AK54" s="798"/>
      <c r="AL54" s="798"/>
      <c r="AM54" s="798"/>
      <c r="AN54" s="799"/>
      <c r="AP54" s="97"/>
      <c r="AQ54" s="97"/>
      <c r="AR54" s="97"/>
      <c r="AS54" s="97"/>
      <c r="AT54" s="97"/>
      <c r="AU54" s="97"/>
      <c r="AV54" s="97"/>
      <c r="AW54" s="97"/>
      <c r="AX54" s="97"/>
      <c r="AY54" s="97"/>
      <c r="AZ54" s="97"/>
      <c r="BA54" s="97"/>
      <c r="BB54" s="97"/>
      <c r="BC54" s="97"/>
    </row>
    <row r="55" spans="1:55" s="93" customFormat="1" ht="9" customHeight="1">
      <c r="A55" s="797"/>
      <c r="B55" s="798"/>
      <c r="C55" s="798"/>
      <c r="D55" s="798"/>
      <c r="E55" s="798"/>
      <c r="F55" s="798"/>
      <c r="G55" s="798"/>
      <c r="H55" s="798"/>
      <c r="I55" s="798"/>
      <c r="J55" s="798"/>
      <c r="K55" s="798"/>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9"/>
      <c r="AP55" s="97"/>
      <c r="AQ55" s="97"/>
      <c r="AR55" s="97"/>
      <c r="AS55" s="97"/>
      <c r="AT55" s="97"/>
      <c r="AU55" s="97"/>
      <c r="AV55" s="97"/>
      <c r="AW55" s="97"/>
      <c r="AX55" s="97"/>
      <c r="AY55" s="97"/>
      <c r="AZ55" s="97"/>
      <c r="BA55" s="97"/>
      <c r="BB55" s="97"/>
      <c r="BC55" s="97"/>
    </row>
    <row r="56" spans="1:55" s="93" customFormat="1" ht="9" customHeight="1">
      <c r="A56" s="797"/>
      <c r="B56" s="798"/>
      <c r="C56" s="798"/>
      <c r="D56" s="798"/>
      <c r="E56" s="798"/>
      <c r="F56" s="798"/>
      <c r="G56" s="798"/>
      <c r="H56" s="798"/>
      <c r="I56" s="798"/>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799"/>
      <c r="AP56" s="97"/>
      <c r="AQ56" s="97"/>
      <c r="AR56" s="97"/>
      <c r="AS56" s="97"/>
      <c r="AT56" s="97"/>
      <c r="AU56" s="97"/>
      <c r="AV56" s="97"/>
      <c r="AW56" s="97"/>
      <c r="AX56" s="97"/>
      <c r="AY56" s="97"/>
      <c r="AZ56" s="97"/>
      <c r="BA56" s="97"/>
      <c r="BB56" s="97"/>
      <c r="BC56" s="97"/>
    </row>
    <row r="57" spans="1:55" s="93" customFormat="1" ht="9" customHeight="1">
      <c r="A57" s="797"/>
      <c r="B57" s="798"/>
      <c r="C57" s="798"/>
      <c r="D57" s="798"/>
      <c r="E57" s="798"/>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9"/>
    </row>
    <row r="58" spans="1:55" s="93" customFormat="1" ht="9" customHeight="1">
      <c r="A58" s="797"/>
      <c r="B58" s="798"/>
      <c r="C58" s="798"/>
      <c r="D58" s="798"/>
      <c r="E58" s="798"/>
      <c r="F58" s="798"/>
      <c r="G58" s="798"/>
      <c r="H58" s="798"/>
      <c r="I58" s="798"/>
      <c r="J58" s="798"/>
      <c r="K58" s="798"/>
      <c r="L58" s="798"/>
      <c r="M58" s="798"/>
      <c r="N58" s="798"/>
      <c r="O58" s="798"/>
      <c r="P58" s="798"/>
      <c r="Q58" s="798"/>
      <c r="R58" s="798"/>
      <c r="S58" s="798"/>
      <c r="T58" s="798"/>
      <c r="U58" s="798"/>
      <c r="V58" s="798"/>
      <c r="W58" s="798"/>
      <c r="X58" s="798"/>
      <c r="Y58" s="798"/>
      <c r="Z58" s="798"/>
      <c r="AA58" s="798"/>
      <c r="AB58" s="798"/>
      <c r="AC58" s="798"/>
      <c r="AD58" s="798"/>
      <c r="AE58" s="798"/>
      <c r="AF58" s="798"/>
      <c r="AG58" s="798"/>
      <c r="AH58" s="798"/>
      <c r="AI58" s="798"/>
      <c r="AJ58" s="798"/>
      <c r="AK58" s="798"/>
      <c r="AL58" s="798"/>
      <c r="AM58" s="798"/>
      <c r="AN58" s="799"/>
    </row>
    <row r="59" spans="1:55" s="93" customFormat="1" ht="9" customHeight="1">
      <c r="A59" s="797"/>
      <c r="B59" s="798"/>
      <c r="C59" s="798"/>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9"/>
    </row>
    <row r="60" spans="1:55" s="93" customFormat="1" ht="9" customHeight="1">
      <c r="A60" s="797"/>
      <c r="B60" s="798"/>
      <c r="C60" s="798"/>
      <c r="D60" s="798"/>
      <c r="E60" s="798"/>
      <c r="F60" s="798"/>
      <c r="G60" s="798"/>
      <c r="H60" s="798"/>
      <c r="I60" s="798"/>
      <c r="J60" s="798"/>
      <c r="K60" s="798"/>
      <c r="L60" s="798"/>
      <c r="M60" s="798"/>
      <c r="N60" s="798"/>
      <c r="O60" s="798"/>
      <c r="P60" s="798"/>
      <c r="Q60" s="798"/>
      <c r="R60" s="798"/>
      <c r="S60" s="798"/>
      <c r="T60" s="798"/>
      <c r="U60" s="798"/>
      <c r="V60" s="798"/>
      <c r="W60" s="798"/>
      <c r="X60" s="798"/>
      <c r="Y60" s="798"/>
      <c r="Z60" s="798"/>
      <c r="AA60" s="798"/>
      <c r="AB60" s="798"/>
      <c r="AC60" s="798"/>
      <c r="AD60" s="798"/>
      <c r="AE60" s="798"/>
      <c r="AF60" s="798"/>
      <c r="AG60" s="798"/>
      <c r="AH60" s="798"/>
      <c r="AI60" s="798"/>
      <c r="AJ60" s="798"/>
      <c r="AK60" s="798"/>
      <c r="AL60" s="798"/>
      <c r="AM60" s="798"/>
      <c r="AN60" s="799"/>
    </row>
    <row r="61" spans="1:55" ht="9" customHeight="1">
      <c r="A61" s="797"/>
      <c r="B61" s="798"/>
      <c r="C61" s="798"/>
      <c r="D61" s="798"/>
      <c r="E61" s="798"/>
      <c r="F61" s="798"/>
      <c r="G61" s="798"/>
      <c r="H61" s="798"/>
      <c r="I61" s="798"/>
      <c r="J61" s="798"/>
      <c r="K61" s="798"/>
      <c r="L61" s="798"/>
      <c r="M61" s="798"/>
      <c r="N61" s="798"/>
      <c r="O61" s="798"/>
      <c r="P61" s="798"/>
      <c r="Q61" s="798"/>
      <c r="R61" s="798"/>
      <c r="S61" s="798"/>
      <c r="T61" s="798"/>
      <c r="U61" s="798"/>
      <c r="V61" s="798"/>
      <c r="W61" s="798"/>
      <c r="X61" s="798"/>
      <c r="Y61" s="798"/>
      <c r="Z61" s="798"/>
      <c r="AA61" s="798"/>
      <c r="AB61" s="798"/>
      <c r="AC61" s="798"/>
      <c r="AD61" s="798"/>
      <c r="AE61" s="798"/>
      <c r="AF61" s="798"/>
      <c r="AG61" s="798"/>
      <c r="AH61" s="798"/>
      <c r="AI61" s="798"/>
      <c r="AJ61" s="798"/>
      <c r="AK61" s="798"/>
      <c r="AL61" s="798"/>
      <c r="AM61" s="798"/>
      <c r="AN61" s="799"/>
    </row>
    <row r="62" spans="1:55" ht="9" customHeight="1">
      <c r="A62" s="800"/>
      <c r="B62" s="756"/>
      <c r="C62" s="756"/>
      <c r="D62" s="756"/>
      <c r="E62" s="756"/>
      <c r="F62" s="756"/>
      <c r="G62" s="756"/>
      <c r="H62" s="756"/>
      <c r="I62" s="75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7"/>
    </row>
    <row r="63" spans="1:55" ht="29.1" customHeight="1"/>
    <row r="64" spans="1:55" ht="29.1" customHeight="1"/>
    <row r="65" spans="42:55" ht="29.1" customHeight="1"/>
    <row r="66" spans="42:55" ht="29.1" customHeight="1"/>
    <row r="67" spans="42:55" ht="29.1" customHeight="1"/>
    <row r="68" spans="42:55" ht="29.1" customHeight="1"/>
    <row r="69" spans="42:55" ht="29.1" customHeight="1"/>
    <row r="70" spans="42:55" ht="29.1" customHeight="1"/>
    <row r="71" spans="42:55" ht="29.1" customHeight="1">
      <c r="AP71" s="84"/>
      <c r="AQ71" s="84"/>
      <c r="AR71" s="84"/>
      <c r="AS71" s="84"/>
      <c r="AT71" s="84"/>
      <c r="AU71" s="84"/>
      <c r="AV71" s="84"/>
      <c r="AW71" s="84"/>
      <c r="AX71" s="84"/>
      <c r="AY71" s="84"/>
      <c r="AZ71" s="84"/>
      <c r="BA71" s="84"/>
      <c r="BB71" s="84"/>
      <c r="BC71" s="84"/>
    </row>
    <row r="72" spans="42:55" ht="29.1" customHeight="1"/>
    <row r="73" spans="42:55" ht="29.1" customHeight="1">
      <c r="AP73" s="84"/>
      <c r="AQ73" s="84"/>
      <c r="AR73" s="84"/>
      <c r="AS73" s="84"/>
      <c r="AT73" s="84"/>
      <c r="AU73" s="84"/>
      <c r="AV73" s="84"/>
      <c r="AW73" s="84"/>
      <c r="AX73" s="84"/>
      <c r="AY73" s="84"/>
      <c r="AZ73" s="84"/>
      <c r="BA73" s="84"/>
      <c r="BB73" s="84"/>
      <c r="BC73" s="84"/>
    </row>
    <row r="74" spans="42:55" ht="29.1" customHeight="1"/>
    <row r="75" spans="42:55" ht="29.1" customHeight="1"/>
    <row r="76" spans="42:55" ht="29.1" customHeight="1"/>
    <row r="77" spans="42:55" ht="29.1" customHeight="1"/>
    <row r="78" spans="42:55" ht="29.1" customHeight="1"/>
    <row r="79" spans="42:55" ht="29.1" customHeight="1"/>
    <row r="80" spans="42:55" ht="29.1" customHeight="1"/>
    <row r="81" ht="29.1" customHeight="1"/>
    <row r="82" ht="29.1" customHeight="1"/>
    <row r="83" ht="29.1" customHeight="1"/>
    <row r="84" ht="29.1" customHeight="1"/>
    <row r="85" ht="29.1" customHeight="1"/>
    <row r="86" ht="29.1" customHeight="1"/>
    <row r="87" ht="29.1" customHeight="1"/>
    <row r="88" ht="29.1" customHeight="1"/>
    <row r="89" ht="29.1" customHeight="1"/>
    <row r="90" ht="29.1" customHeight="1"/>
    <row r="91" ht="29.1" customHeight="1"/>
    <row r="92" ht="29.1" customHeight="1"/>
    <row r="93" ht="29.1" customHeight="1"/>
    <row r="94" ht="29.1" customHeight="1"/>
    <row r="95" ht="29.1" customHeight="1"/>
    <row r="96" ht="29.1" customHeight="1"/>
    <row r="97" ht="29.1" customHeight="1"/>
    <row r="98" ht="29.1" customHeight="1"/>
    <row r="99" ht="29.1" customHeight="1"/>
    <row r="100" ht="29.1" customHeight="1"/>
    <row r="101" ht="29.1" customHeight="1"/>
    <row r="102" ht="13.5" customHeight="1"/>
    <row r="103" ht="13.5" customHeight="1"/>
    <row r="104" ht="13.5" customHeight="1"/>
    <row r="105" ht="13.5" customHeight="1"/>
    <row r="106" ht="13.5" customHeight="1"/>
    <row r="107" ht="13.5" customHeight="1"/>
    <row r="116" ht="19.7" customHeight="1"/>
    <row r="117" ht="16.7" customHeight="1"/>
    <row r="118" ht="15.95" customHeight="1"/>
    <row r="119" ht="15" customHeight="1"/>
  </sheetData>
  <sheetProtection sheet="1" objects="1" scenarios="1" selectLockedCells="1"/>
  <dataConsolidate/>
  <mergeCells count="207">
    <mergeCell ref="S6:Y6"/>
    <mergeCell ref="S7:Y7"/>
    <mergeCell ref="S8:Y8"/>
    <mergeCell ref="A3:AN3"/>
    <mergeCell ref="G4:Q4"/>
    <mergeCell ref="G5:P5"/>
    <mergeCell ref="S5:Y5"/>
    <mergeCell ref="A6:Q8"/>
    <mergeCell ref="AF1:AG1"/>
    <mergeCell ref="AF2:AG2"/>
    <mergeCell ref="A5:F5"/>
    <mergeCell ref="A4:F4"/>
    <mergeCell ref="AB1:AE1"/>
    <mergeCell ref="AB2:AE2"/>
    <mergeCell ref="Z5:AL5"/>
    <mergeCell ref="Z6:AL6"/>
    <mergeCell ref="Z7:AL7"/>
    <mergeCell ref="Z8:AL8"/>
    <mergeCell ref="A11:D11"/>
    <mergeCell ref="AA11:AB11"/>
    <mergeCell ref="AC11:AM11"/>
    <mergeCell ref="A12:A14"/>
    <mergeCell ref="B12:K12"/>
    <mergeCell ref="L12:Y12"/>
    <mergeCell ref="Z12:AB12"/>
    <mergeCell ref="AC12:AN12"/>
    <mergeCell ref="A10:B10"/>
    <mergeCell ref="C10:N10"/>
    <mergeCell ref="O10:Q10"/>
    <mergeCell ref="AB10:AC10"/>
    <mergeCell ref="AD10:AE10"/>
    <mergeCell ref="R10:AA10"/>
    <mergeCell ref="AG10:AH10"/>
    <mergeCell ref="AI10:AN10"/>
    <mergeCell ref="A15:K15"/>
    <mergeCell ref="L15:O15"/>
    <mergeCell ref="P15:R15"/>
    <mergeCell ref="S15:AA15"/>
    <mergeCell ref="AB15:AD15"/>
    <mergeCell ref="AE15:AN15"/>
    <mergeCell ref="B13:K13"/>
    <mergeCell ref="L13:Y13"/>
    <mergeCell ref="Z13:AB13"/>
    <mergeCell ref="AC13:AN13"/>
    <mergeCell ref="B14:K14"/>
    <mergeCell ref="L14:Y14"/>
    <mergeCell ref="Z14:AB14"/>
    <mergeCell ref="AC14:AN14"/>
    <mergeCell ref="AR17:AW17"/>
    <mergeCell ref="A18:K25"/>
    <mergeCell ref="P18:R18"/>
    <mergeCell ref="L20:O20"/>
    <mergeCell ref="L21:O21"/>
    <mergeCell ref="P20:AA20"/>
    <mergeCell ref="AB20:AN20"/>
    <mergeCell ref="T21:Y21"/>
    <mergeCell ref="P24:S24"/>
    <mergeCell ref="T24:X24"/>
    <mergeCell ref="P25:S25"/>
    <mergeCell ref="U25:Z25"/>
    <mergeCell ref="AD25:AI25"/>
    <mergeCell ref="L22:O25"/>
    <mergeCell ref="AC22:AD22"/>
    <mergeCell ref="AL22:AM22"/>
    <mergeCell ref="S18:X18"/>
    <mergeCell ref="Y18:AD18"/>
    <mergeCell ref="AE18:AI18"/>
    <mergeCell ref="AJ18:AN18"/>
    <mergeCell ref="S19:X19"/>
    <mergeCell ref="AE19:AI19"/>
    <mergeCell ref="Y19:AD19"/>
    <mergeCell ref="AJ19:AN19"/>
    <mergeCell ref="A29:C29"/>
    <mergeCell ref="G29:K29"/>
    <mergeCell ref="L29:AN29"/>
    <mergeCell ref="A30:C30"/>
    <mergeCell ref="G30:K30"/>
    <mergeCell ref="A31:C31"/>
    <mergeCell ref="G31:K31"/>
    <mergeCell ref="E28:J28"/>
    <mergeCell ref="AK28:AN28"/>
    <mergeCell ref="AF28:AI28"/>
    <mergeCell ref="U28:Y28"/>
    <mergeCell ref="L28:T28"/>
    <mergeCell ref="AA28:AB28"/>
    <mergeCell ref="A34:C34"/>
    <mergeCell ref="G34:K34"/>
    <mergeCell ref="L34:AN34"/>
    <mergeCell ref="A35:C35"/>
    <mergeCell ref="G35:K35"/>
    <mergeCell ref="L35:AN35"/>
    <mergeCell ref="A32:C32"/>
    <mergeCell ref="G32:K32"/>
    <mergeCell ref="M32:P32"/>
    <mergeCell ref="X32:AM32"/>
    <mergeCell ref="A33:C33"/>
    <mergeCell ref="G33:K33"/>
    <mergeCell ref="M33:N33"/>
    <mergeCell ref="P33:R33"/>
    <mergeCell ref="T33:V33"/>
    <mergeCell ref="X33:AA33"/>
    <mergeCell ref="A38:D38"/>
    <mergeCell ref="J38:K38"/>
    <mergeCell ref="M38:N38"/>
    <mergeCell ref="P38:R38"/>
    <mergeCell ref="A39:D39"/>
    <mergeCell ref="I39:AN39"/>
    <mergeCell ref="A36:D37"/>
    <mergeCell ref="E36:E37"/>
    <mergeCell ref="F36:F37"/>
    <mergeCell ref="G36:G37"/>
    <mergeCell ref="H36:H37"/>
    <mergeCell ref="I36:AN37"/>
    <mergeCell ref="A54:AN62"/>
    <mergeCell ref="AD28:AE28"/>
    <mergeCell ref="Z26:AA26"/>
    <mergeCell ref="Z27:AA27"/>
    <mergeCell ref="AB26:AN26"/>
    <mergeCell ref="AB27:AN27"/>
    <mergeCell ref="Z38:AN38"/>
    <mergeCell ref="U42:Z42"/>
    <mergeCell ref="AE42:AH42"/>
    <mergeCell ref="W45:AN45"/>
    <mergeCell ref="W52:X52"/>
    <mergeCell ref="Z52:AA52"/>
    <mergeCell ref="AE52:AM52"/>
    <mergeCell ref="A53:AN53"/>
    <mergeCell ref="A52:D52"/>
    <mergeCell ref="F52:I52"/>
    <mergeCell ref="K52:L52"/>
    <mergeCell ref="N52:O52"/>
    <mergeCell ref="J50:K50"/>
    <mergeCell ref="M50:O50"/>
    <mergeCell ref="Q50:S50"/>
    <mergeCell ref="U50:X50"/>
    <mergeCell ref="AB50:AM50"/>
    <mergeCell ref="A47:D48"/>
    <mergeCell ref="L16:O17"/>
    <mergeCell ref="L18:O19"/>
    <mergeCell ref="P19:R19"/>
    <mergeCell ref="A49:D50"/>
    <mergeCell ref="J49:L49"/>
    <mergeCell ref="N49:O49"/>
    <mergeCell ref="Q49:R49"/>
    <mergeCell ref="T49:U49"/>
    <mergeCell ref="A46:D46"/>
    <mergeCell ref="I46:J46"/>
    <mergeCell ref="L46:M46"/>
    <mergeCell ref="O46:Q46"/>
    <mergeCell ref="S46:T46"/>
    <mergeCell ref="A44:D44"/>
    <mergeCell ref="I44:AN44"/>
    <mergeCell ref="A45:D45"/>
    <mergeCell ref="J45:L45"/>
    <mergeCell ref="N45:P45"/>
    <mergeCell ref="R45:V45"/>
    <mergeCell ref="I43:J43"/>
    <mergeCell ref="L43:M43"/>
    <mergeCell ref="O43:P43"/>
    <mergeCell ref="R43:S43"/>
    <mergeCell ref="U43:W43"/>
    <mergeCell ref="A51:D51"/>
    <mergeCell ref="I51:J51"/>
    <mergeCell ref="Q51:S51"/>
    <mergeCell ref="Q52:R52"/>
    <mergeCell ref="T52:U52"/>
    <mergeCell ref="L26:T26"/>
    <mergeCell ref="U26:Y26"/>
    <mergeCell ref="L27:T27"/>
    <mergeCell ref="U27:Y27"/>
    <mergeCell ref="Y43:AA43"/>
    <mergeCell ref="I42:J42"/>
    <mergeCell ref="L42:M42"/>
    <mergeCell ref="O42:P42"/>
    <mergeCell ref="R42:T42"/>
    <mergeCell ref="A40:D40"/>
    <mergeCell ref="I40:J40"/>
    <mergeCell ref="O40:AN40"/>
    <mergeCell ref="A41:D43"/>
    <mergeCell ref="J41:K41"/>
    <mergeCell ref="M41:N41"/>
    <mergeCell ref="Q41:S41"/>
    <mergeCell ref="U41:W41"/>
    <mergeCell ref="Y41:AA41"/>
    <mergeCell ref="AE41:AM41"/>
    <mergeCell ref="AG16:AI16"/>
    <mergeCell ref="AB16:AC16"/>
    <mergeCell ref="W16:Z16"/>
    <mergeCell ref="W51:X51"/>
    <mergeCell ref="AB51:AC51"/>
    <mergeCell ref="AG51:AM51"/>
    <mergeCell ref="W49:X49"/>
    <mergeCell ref="Z49:AC49"/>
    <mergeCell ref="AE49:AG49"/>
    <mergeCell ref="AI49:AN49"/>
    <mergeCell ref="AE33:AM33"/>
    <mergeCell ref="Q47:AN48"/>
    <mergeCell ref="V46:W46"/>
    <mergeCell ref="Y46:AB46"/>
    <mergeCell ref="AD46:AE46"/>
    <mergeCell ref="AG46:AH46"/>
    <mergeCell ref="AI46:AN46"/>
    <mergeCell ref="P16:R16"/>
    <mergeCell ref="S16:U16"/>
    <mergeCell ref="AI42:AJ42"/>
    <mergeCell ref="AC43:AE43"/>
    <mergeCell ref="AF43:AN43"/>
  </mergeCells>
  <phoneticPr fontId="38"/>
  <dataValidations count="3">
    <dataValidation type="list" allowBlank="1" showInputMessage="1" showErrorMessage="1" sqref="WVZ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formula1>"明 ・ 大 ・ 昭,昭和,大正,明治"</formula1>
    </dataValidation>
    <dataValidation imeMode="hiragana" allowBlank="1" showInputMessage="1" showErrorMessage="1" sqref="C10:N10"/>
    <dataValidation type="list" allowBlank="1" showInputMessage="1" showErrorMessage="1" sqref="AF28">
      <formula1>"身体,精神,療育"</formula1>
    </dataValidation>
  </dataValidations>
  <printOptions horizontalCentered="1"/>
  <pageMargins left="0.19685039370078741" right="0.19685039370078741" top="0.19685039370078741" bottom="0" header="0" footer="0"/>
  <pageSetup paperSize="9" scale="80" orientation="portrait" r:id="rId1"/>
  <headerFooter alignWithMargins="0">
    <oddHeader xml:space="preserve">&amp;R&amp;"ヒラギノ角ゴ Pro W3,標準"&amp;16
</oddHeader>
  </headerFooter>
  <colBreaks count="1" manualBreakCount="1">
    <brk id="40" max="57"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3</xdr:col>
                    <xdr:colOff>171450</xdr:colOff>
                    <xdr:row>10</xdr:row>
                    <xdr:rowOff>0</xdr:rowOff>
                  </from>
                  <to>
                    <xdr:col>5</xdr:col>
                    <xdr:colOff>95250</xdr:colOff>
                    <xdr:row>11</xdr:row>
                    <xdr:rowOff>19050</xdr:rowOff>
                  </to>
                </anchor>
              </controlPr>
            </control>
          </mc:Choice>
        </mc:AlternateContent>
        <mc:AlternateContent xmlns:mc="http://schemas.openxmlformats.org/markup-compatibility/2006">
          <mc:Choice Requires="x14">
            <control shapeId="9218" r:id="rId5" name="Check Box 2">
              <controlPr locked="0" defaultSize="0" autoFill="0" autoLine="0" autoPict="0">
                <anchor moveWithCells="1">
                  <from>
                    <xdr:col>7</xdr:col>
                    <xdr:colOff>190500</xdr:colOff>
                    <xdr:row>9</xdr:row>
                    <xdr:rowOff>257175</xdr:rowOff>
                  </from>
                  <to>
                    <xdr:col>11</xdr:col>
                    <xdr:colOff>9525</xdr:colOff>
                    <xdr:row>11</xdr:row>
                    <xdr:rowOff>9525</xdr:rowOff>
                  </to>
                </anchor>
              </controlPr>
            </control>
          </mc:Choice>
        </mc:AlternateContent>
        <mc:AlternateContent xmlns:mc="http://schemas.openxmlformats.org/markup-compatibility/2006">
          <mc:Choice Requires="x14">
            <control shapeId="9219" r:id="rId6" name="Check Box 3">
              <controlPr locked="0" defaultSize="0" autoFill="0" autoLine="0" autoPict="0">
                <anchor moveWithCells="1">
                  <from>
                    <xdr:col>13</xdr:col>
                    <xdr:colOff>9525</xdr:colOff>
                    <xdr:row>9</xdr:row>
                    <xdr:rowOff>257175</xdr:rowOff>
                  </from>
                  <to>
                    <xdr:col>14</xdr:col>
                    <xdr:colOff>114300</xdr:colOff>
                    <xdr:row>11</xdr:row>
                    <xdr:rowOff>19050</xdr:rowOff>
                  </to>
                </anchor>
              </controlPr>
            </control>
          </mc:Choice>
        </mc:AlternateContent>
        <mc:AlternateContent xmlns:mc="http://schemas.openxmlformats.org/markup-compatibility/2006">
          <mc:Choice Requires="x14">
            <control shapeId="9220" r:id="rId7" name="Check Box 4">
              <controlPr locked="0" defaultSize="0" autoFill="0" autoLine="0" autoPict="0">
                <anchor moveWithCells="1">
                  <from>
                    <xdr:col>21</xdr:col>
                    <xdr:colOff>171450</xdr:colOff>
                    <xdr:row>14</xdr:row>
                    <xdr:rowOff>228600</xdr:rowOff>
                  </from>
                  <to>
                    <xdr:col>23</xdr:col>
                    <xdr:colOff>76200</xdr:colOff>
                    <xdr:row>16</xdr:row>
                    <xdr:rowOff>28575</xdr:rowOff>
                  </to>
                </anchor>
              </controlPr>
            </control>
          </mc:Choice>
        </mc:AlternateContent>
        <mc:AlternateContent xmlns:mc="http://schemas.openxmlformats.org/markup-compatibility/2006">
          <mc:Choice Requires="x14">
            <control shapeId="9221" r:id="rId8" name="Check Box 5">
              <controlPr locked="0" defaultSize="0" autoFill="0" autoLine="0" autoPict="0">
                <anchor moveWithCells="1">
                  <from>
                    <xdr:col>17</xdr:col>
                    <xdr:colOff>9525</xdr:colOff>
                    <xdr:row>9</xdr:row>
                    <xdr:rowOff>247650</xdr:rowOff>
                  </from>
                  <to>
                    <xdr:col>18</xdr:col>
                    <xdr:colOff>114300</xdr:colOff>
                    <xdr:row>11</xdr:row>
                    <xdr:rowOff>9525</xdr:rowOff>
                  </to>
                </anchor>
              </controlPr>
            </control>
          </mc:Choice>
        </mc:AlternateContent>
        <mc:AlternateContent xmlns:mc="http://schemas.openxmlformats.org/markup-compatibility/2006">
          <mc:Choice Requires="x14">
            <control shapeId="9222" r:id="rId9" name="Check Box 6">
              <controlPr locked="0" defaultSize="0" autoFill="0" autoLine="0" autoPict="0">
                <anchor moveWithCells="1">
                  <from>
                    <xdr:col>21</xdr:col>
                    <xdr:colOff>9525</xdr:colOff>
                    <xdr:row>9</xdr:row>
                    <xdr:rowOff>247650</xdr:rowOff>
                  </from>
                  <to>
                    <xdr:col>22</xdr:col>
                    <xdr:colOff>114300</xdr:colOff>
                    <xdr:row>11</xdr:row>
                    <xdr:rowOff>9525</xdr:rowOff>
                  </to>
                </anchor>
              </controlPr>
            </control>
          </mc:Choice>
        </mc:AlternateContent>
        <mc:AlternateContent xmlns:mc="http://schemas.openxmlformats.org/markup-compatibility/2006">
          <mc:Choice Requires="x14">
            <control shapeId="9223" r:id="rId10" name="Check Box 7">
              <controlPr locked="0" defaultSize="0" autoFill="0" autoLine="0" autoPict="0">
                <anchor moveWithCells="1">
                  <from>
                    <xdr:col>35</xdr:col>
                    <xdr:colOff>161925</xdr:colOff>
                    <xdr:row>14</xdr:row>
                    <xdr:rowOff>238125</xdr:rowOff>
                  </from>
                  <to>
                    <xdr:col>36</xdr:col>
                    <xdr:colOff>85725</xdr:colOff>
                    <xdr:row>16</xdr:row>
                    <xdr:rowOff>38100</xdr:rowOff>
                  </to>
                </anchor>
              </controlPr>
            </control>
          </mc:Choice>
        </mc:AlternateContent>
        <mc:AlternateContent xmlns:mc="http://schemas.openxmlformats.org/markup-compatibility/2006">
          <mc:Choice Requires="x14">
            <control shapeId="9224" r:id="rId11" name="Check Box 8">
              <controlPr locked="0" defaultSize="0" autoFill="0" autoLine="0" autoPict="0">
                <anchor moveWithCells="1">
                  <from>
                    <xdr:col>25</xdr:col>
                    <xdr:colOff>9525</xdr:colOff>
                    <xdr:row>9</xdr:row>
                    <xdr:rowOff>247650</xdr:rowOff>
                  </from>
                  <to>
                    <xdr:col>26</xdr:col>
                    <xdr:colOff>114300</xdr:colOff>
                    <xdr:row>11</xdr:row>
                    <xdr:rowOff>9525</xdr:rowOff>
                  </to>
                </anchor>
              </controlPr>
            </control>
          </mc:Choice>
        </mc:AlternateContent>
        <mc:AlternateContent xmlns:mc="http://schemas.openxmlformats.org/markup-compatibility/2006">
          <mc:Choice Requires="x14">
            <control shapeId="9225" r:id="rId12" name="Check Box 9">
              <controlPr locked="0" defaultSize="0" autoFill="0" autoLine="0" autoPict="0">
                <anchor moveWithCells="1">
                  <from>
                    <xdr:col>37</xdr:col>
                    <xdr:colOff>133350</xdr:colOff>
                    <xdr:row>14</xdr:row>
                    <xdr:rowOff>228600</xdr:rowOff>
                  </from>
                  <to>
                    <xdr:col>38</xdr:col>
                    <xdr:colOff>114300</xdr:colOff>
                    <xdr:row>16</xdr:row>
                    <xdr:rowOff>47625</xdr:rowOff>
                  </to>
                </anchor>
              </controlPr>
            </control>
          </mc:Choice>
        </mc:AlternateContent>
        <mc:AlternateContent xmlns:mc="http://schemas.openxmlformats.org/markup-compatibility/2006">
          <mc:Choice Requires="x14">
            <control shapeId="9226" r:id="rId13" name="Check Box 10">
              <controlPr locked="0" defaultSize="0" autoFill="0" autoLine="0" autoPict="0">
                <anchor moveWithCells="1">
                  <from>
                    <xdr:col>16</xdr:col>
                    <xdr:colOff>190500</xdr:colOff>
                    <xdr:row>14</xdr:row>
                    <xdr:rowOff>238125</xdr:rowOff>
                  </from>
                  <to>
                    <xdr:col>18</xdr:col>
                    <xdr:colOff>104775</xdr:colOff>
                    <xdr:row>16</xdr:row>
                    <xdr:rowOff>38100</xdr:rowOff>
                  </to>
                </anchor>
              </controlPr>
            </control>
          </mc:Choice>
        </mc:AlternateContent>
        <mc:AlternateContent xmlns:mc="http://schemas.openxmlformats.org/markup-compatibility/2006">
          <mc:Choice Requires="x14">
            <control shapeId="9230" r:id="rId14" name="Check Box 14">
              <controlPr locked="0" defaultSize="0" autoFill="0" autoLine="0" autoPict="0">
                <anchor moveWithCells="1">
                  <from>
                    <xdr:col>21</xdr:col>
                    <xdr:colOff>171450</xdr:colOff>
                    <xdr:row>15</xdr:row>
                    <xdr:rowOff>161925</xdr:rowOff>
                  </from>
                  <to>
                    <xdr:col>23</xdr:col>
                    <xdr:colOff>114300</xdr:colOff>
                    <xdr:row>17</xdr:row>
                    <xdr:rowOff>38100</xdr:rowOff>
                  </to>
                </anchor>
              </controlPr>
            </control>
          </mc:Choice>
        </mc:AlternateContent>
        <mc:AlternateContent xmlns:mc="http://schemas.openxmlformats.org/markup-compatibility/2006">
          <mc:Choice Requires="x14">
            <control shapeId="9233" r:id="rId15" name="Check Box 17">
              <controlPr locked="0" defaultSize="0" autoFill="0" autoLine="0" autoPict="0">
                <anchor moveWithCells="1">
                  <from>
                    <xdr:col>18</xdr:col>
                    <xdr:colOff>190500</xdr:colOff>
                    <xdr:row>15</xdr:row>
                    <xdr:rowOff>161925</xdr:rowOff>
                  </from>
                  <to>
                    <xdr:col>20</xdr:col>
                    <xdr:colOff>123825</xdr:colOff>
                    <xdr:row>17</xdr:row>
                    <xdr:rowOff>38100</xdr:rowOff>
                  </to>
                </anchor>
              </controlPr>
            </control>
          </mc:Choice>
        </mc:AlternateContent>
        <mc:AlternateContent xmlns:mc="http://schemas.openxmlformats.org/markup-compatibility/2006">
          <mc:Choice Requires="x14">
            <control shapeId="9234" r:id="rId16" name="Check Box 18">
              <controlPr locked="0" defaultSize="0" autoFill="0" autoLine="0" autoPict="0">
                <anchor moveWithCells="1">
                  <from>
                    <xdr:col>28</xdr:col>
                    <xdr:colOff>85725</xdr:colOff>
                    <xdr:row>26</xdr:row>
                    <xdr:rowOff>238125</xdr:rowOff>
                  </from>
                  <to>
                    <xdr:col>30</xdr:col>
                    <xdr:colOff>28575</xdr:colOff>
                    <xdr:row>28</xdr:row>
                    <xdr:rowOff>9525</xdr:rowOff>
                  </to>
                </anchor>
              </controlPr>
            </control>
          </mc:Choice>
        </mc:AlternateContent>
        <mc:AlternateContent xmlns:mc="http://schemas.openxmlformats.org/markup-compatibility/2006">
          <mc:Choice Requires="x14">
            <control shapeId="9244" r:id="rId17" name="Check Box 28">
              <controlPr locked="0" defaultSize="0" autoFill="0" autoLine="0" autoPict="0">
                <anchor moveWithCells="1">
                  <from>
                    <xdr:col>27</xdr:col>
                    <xdr:colOff>9525</xdr:colOff>
                    <xdr:row>20</xdr:row>
                    <xdr:rowOff>142875</xdr:rowOff>
                  </from>
                  <to>
                    <xdr:col>28</xdr:col>
                    <xdr:colOff>114300</xdr:colOff>
                    <xdr:row>23</xdr:row>
                    <xdr:rowOff>47625</xdr:rowOff>
                  </to>
                </anchor>
              </controlPr>
            </control>
          </mc:Choice>
        </mc:AlternateContent>
        <mc:AlternateContent xmlns:mc="http://schemas.openxmlformats.org/markup-compatibility/2006">
          <mc:Choice Requires="x14">
            <control shapeId="9245" r:id="rId18" name="Check Box 29">
              <controlPr locked="0" defaultSize="0" autoFill="0" autoLine="0" autoPict="0">
                <anchor moveWithCells="1">
                  <from>
                    <xdr:col>27</xdr:col>
                    <xdr:colOff>0</xdr:colOff>
                    <xdr:row>19</xdr:row>
                    <xdr:rowOff>228600</xdr:rowOff>
                  </from>
                  <to>
                    <xdr:col>28</xdr:col>
                    <xdr:colOff>114300</xdr:colOff>
                    <xdr:row>22</xdr:row>
                    <xdr:rowOff>47625</xdr:rowOff>
                  </to>
                </anchor>
              </controlPr>
            </control>
          </mc:Choice>
        </mc:AlternateContent>
        <mc:AlternateContent xmlns:mc="http://schemas.openxmlformats.org/markup-compatibility/2006">
          <mc:Choice Requires="x14">
            <control shapeId="9246" r:id="rId19" name="Check Box 30">
              <controlPr locked="0" defaultSize="0" autoFill="0" autoLine="0" autoPict="0">
                <anchor moveWithCells="1">
                  <from>
                    <xdr:col>24</xdr:col>
                    <xdr:colOff>171450</xdr:colOff>
                    <xdr:row>19</xdr:row>
                    <xdr:rowOff>228600</xdr:rowOff>
                  </from>
                  <to>
                    <xdr:col>26</xdr:col>
                    <xdr:colOff>95250</xdr:colOff>
                    <xdr:row>22</xdr:row>
                    <xdr:rowOff>47625</xdr:rowOff>
                  </to>
                </anchor>
              </controlPr>
            </control>
          </mc:Choice>
        </mc:AlternateContent>
        <mc:AlternateContent xmlns:mc="http://schemas.openxmlformats.org/markup-compatibility/2006">
          <mc:Choice Requires="x14">
            <control shapeId="9247" r:id="rId20" name="Check Box 31">
              <controlPr locked="0" defaultSize="0" autoFill="0" autoLine="0" autoPict="0">
                <anchor moveWithCells="1">
                  <from>
                    <xdr:col>17</xdr:col>
                    <xdr:colOff>19050</xdr:colOff>
                    <xdr:row>19</xdr:row>
                    <xdr:rowOff>219075</xdr:rowOff>
                  </from>
                  <to>
                    <xdr:col>18</xdr:col>
                    <xdr:colOff>142875</xdr:colOff>
                    <xdr:row>22</xdr:row>
                    <xdr:rowOff>47625</xdr:rowOff>
                  </to>
                </anchor>
              </controlPr>
            </control>
          </mc:Choice>
        </mc:AlternateContent>
        <mc:AlternateContent xmlns:mc="http://schemas.openxmlformats.org/markup-compatibility/2006">
          <mc:Choice Requires="x14">
            <control shapeId="9248" r:id="rId21" name="Check Box 32">
              <controlPr locked="0" defaultSize="0" autoFill="0" autoLine="0" autoPict="0">
                <anchor moveWithCells="1">
                  <from>
                    <xdr:col>15</xdr:col>
                    <xdr:colOff>9525</xdr:colOff>
                    <xdr:row>19</xdr:row>
                    <xdr:rowOff>219075</xdr:rowOff>
                  </from>
                  <to>
                    <xdr:col>16</xdr:col>
                    <xdr:colOff>133350</xdr:colOff>
                    <xdr:row>22</xdr:row>
                    <xdr:rowOff>38100</xdr:rowOff>
                  </to>
                </anchor>
              </controlPr>
            </control>
          </mc:Choice>
        </mc:AlternateContent>
        <mc:AlternateContent xmlns:mc="http://schemas.openxmlformats.org/markup-compatibility/2006">
          <mc:Choice Requires="x14">
            <control shapeId="9249" r:id="rId22" name="Check Box 33">
              <controlPr locked="0" defaultSize="0" autoFill="0" autoLine="0" autoPict="0">
                <anchor moveWithCells="1">
                  <from>
                    <xdr:col>25</xdr:col>
                    <xdr:colOff>104775</xdr:colOff>
                    <xdr:row>26</xdr:row>
                    <xdr:rowOff>238125</xdr:rowOff>
                  </from>
                  <to>
                    <xdr:col>27</xdr:col>
                    <xdr:colOff>28575</xdr:colOff>
                    <xdr:row>28</xdr:row>
                    <xdr:rowOff>9525</xdr:rowOff>
                  </to>
                </anchor>
              </controlPr>
            </control>
          </mc:Choice>
        </mc:AlternateContent>
        <mc:AlternateContent xmlns:mc="http://schemas.openxmlformats.org/markup-compatibility/2006">
          <mc:Choice Requires="x14">
            <control shapeId="9251" r:id="rId23" name="Check Box 35">
              <controlPr defaultSize="0" autoFill="0" autoLine="0" autoPict="0">
                <anchor moveWithCells="1">
                  <from>
                    <xdr:col>2</xdr:col>
                    <xdr:colOff>171450</xdr:colOff>
                    <xdr:row>29</xdr:row>
                    <xdr:rowOff>0</xdr:rowOff>
                  </from>
                  <to>
                    <xdr:col>4</xdr:col>
                    <xdr:colOff>95250</xdr:colOff>
                    <xdr:row>30</xdr:row>
                    <xdr:rowOff>19050</xdr:rowOff>
                  </to>
                </anchor>
              </controlPr>
            </control>
          </mc:Choice>
        </mc:AlternateContent>
        <mc:AlternateContent xmlns:mc="http://schemas.openxmlformats.org/markup-compatibility/2006">
          <mc:Choice Requires="x14">
            <control shapeId="9252" r:id="rId24" name="Check Box 36">
              <controlPr locked="0" defaultSize="0" autoFill="0" autoLine="0" autoPict="0">
                <anchor moveWithCells="1">
                  <from>
                    <xdr:col>35</xdr:col>
                    <xdr:colOff>104775</xdr:colOff>
                    <xdr:row>26</xdr:row>
                    <xdr:rowOff>238125</xdr:rowOff>
                  </from>
                  <to>
                    <xdr:col>36</xdr:col>
                    <xdr:colOff>76200</xdr:colOff>
                    <xdr:row>28</xdr:row>
                    <xdr:rowOff>9525</xdr:rowOff>
                  </to>
                </anchor>
              </controlPr>
            </control>
          </mc:Choice>
        </mc:AlternateContent>
        <mc:AlternateContent xmlns:mc="http://schemas.openxmlformats.org/markup-compatibility/2006">
          <mc:Choice Requires="x14">
            <control shapeId="9253" r:id="rId25" name="Check Box 37">
              <controlPr locked="0" defaultSize="0" autoFill="0" autoLine="0" autoPict="0">
                <anchor moveWithCells="1">
                  <from>
                    <xdr:col>3</xdr:col>
                    <xdr:colOff>171450</xdr:colOff>
                    <xdr:row>31</xdr:row>
                    <xdr:rowOff>0</xdr:rowOff>
                  </from>
                  <to>
                    <xdr:col>5</xdr:col>
                    <xdr:colOff>104775</xdr:colOff>
                    <xdr:row>32</xdr:row>
                    <xdr:rowOff>19050</xdr:rowOff>
                  </to>
                </anchor>
              </controlPr>
            </control>
          </mc:Choice>
        </mc:AlternateContent>
        <mc:AlternateContent xmlns:mc="http://schemas.openxmlformats.org/markup-compatibility/2006">
          <mc:Choice Requires="x14">
            <control shapeId="9254" r:id="rId26" name="Check Box 38">
              <controlPr locked="0" defaultSize="0" autoFill="0" autoLine="0" autoPict="0">
                <anchor moveWithCells="1">
                  <from>
                    <xdr:col>2</xdr:col>
                    <xdr:colOff>171450</xdr:colOff>
                    <xdr:row>33</xdr:row>
                    <xdr:rowOff>238125</xdr:rowOff>
                  </from>
                  <to>
                    <xdr:col>4</xdr:col>
                    <xdr:colOff>95250</xdr:colOff>
                    <xdr:row>35</xdr:row>
                    <xdr:rowOff>9525</xdr:rowOff>
                  </to>
                </anchor>
              </controlPr>
            </control>
          </mc:Choice>
        </mc:AlternateContent>
        <mc:AlternateContent xmlns:mc="http://schemas.openxmlformats.org/markup-compatibility/2006">
          <mc:Choice Requires="x14">
            <control shapeId="9255" r:id="rId27" name="Check Box 39">
              <controlPr locked="0" defaultSize="0" autoFill="0" autoLine="0" autoPict="0">
                <anchor moveWithCells="1">
                  <from>
                    <xdr:col>3</xdr:col>
                    <xdr:colOff>171450</xdr:colOff>
                    <xdr:row>33</xdr:row>
                    <xdr:rowOff>238125</xdr:rowOff>
                  </from>
                  <to>
                    <xdr:col>5</xdr:col>
                    <xdr:colOff>95250</xdr:colOff>
                    <xdr:row>35</xdr:row>
                    <xdr:rowOff>9525</xdr:rowOff>
                  </to>
                </anchor>
              </controlPr>
            </control>
          </mc:Choice>
        </mc:AlternateContent>
        <mc:AlternateContent xmlns:mc="http://schemas.openxmlformats.org/markup-compatibility/2006">
          <mc:Choice Requires="x14">
            <control shapeId="9256" r:id="rId28" name="Check Box 40">
              <controlPr locked="0" defaultSize="0" autoFill="0" autoLine="0" autoPict="0">
                <anchor moveWithCells="1">
                  <from>
                    <xdr:col>2</xdr:col>
                    <xdr:colOff>171450</xdr:colOff>
                    <xdr:row>30</xdr:row>
                    <xdr:rowOff>9525</xdr:rowOff>
                  </from>
                  <to>
                    <xdr:col>4</xdr:col>
                    <xdr:colOff>95250</xdr:colOff>
                    <xdr:row>31</xdr:row>
                    <xdr:rowOff>28575</xdr:rowOff>
                  </to>
                </anchor>
              </controlPr>
            </control>
          </mc:Choice>
        </mc:AlternateContent>
        <mc:AlternateContent xmlns:mc="http://schemas.openxmlformats.org/markup-compatibility/2006">
          <mc:Choice Requires="x14">
            <control shapeId="9259" r:id="rId29" name="Check Box 43">
              <controlPr locked="0" defaultSize="0" autoFill="0" autoLine="0" autoPict="0">
                <anchor moveWithCells="1">
                  <from>
                    <xdr:col>3</xdr:col>
                    <xdr:colOff>171450</xdr:colOff>
                    <xdr:row>29</xdr:row>
                    <xdr:rowOff>0</xdr:rowOff>
                  </from>
                  <to>
                    <xdr:col>5</xdr:col>
                    <xdr:colOff>104775</xdr:colOff>
                    <xdr:row>30</xdr:row>
                    <xdr:rowOff>19050</xdr:rowOff>
                  </to>
                </anchor>
              </controlPr>
            </control>
          </mc:Choice>
        </mc:AlternateContent>
        <mc:AlternateContent xmlns:mc="http://schemas.openxmlformats.org/markup-compatibility/2006">
          <mc:Choice Requires="x14">
            <control shapeId="9260" r:id="rId30" name="Check Box 44">
              <controlPr locked="0" defaultSize="0" autoFill="0" autoLine="0" autoPict="0">
                <anchor moveWithCells="1">
                  <from>
                    <xdr:col>3</xdr:col>
                    <xdr:colOff>180975</xdr:colOff>
                    <xdr:row>32</xdr:row>
                    <xdr:rowOff>238125</xdr:rowOff>
                  </from>
                  <to>
                    <xdr:col>5</xdr:col>
                    <xdr:colOff>104775</xdr:colOff>
                    <xdr:row>34</xdr:row>
                    <xdr:rowOff>9525</xdr:rowOff>
                  </to>
                </anchor>
              </controlPr>
            </control>
          </mc:Choice>
        </mc:AlternateContent>
        <mc:AlternateContent xmlns:mc="http://schemas.openxmlformats.org/markup-compatibility/2006">
          <mc:Choice Requires="x14">
            <control shapeId="9261" r:id="rId31" name="Check Box 45">
              <controlPr locked="0" defaultSize="0" autoFill="0" autoLine="0" autoPict="0">
                <anchor moveWithCells="1">
                  <from>
                    <xdr:col>11</xdr:col>
                    <xdr:colOff>9525</xdr:colOff>
                    <xdr:row>28</xdr:row>
                    <xdr:rowOff>238125</xdr:rowOff>
                  </from>
                  <to>
                    <xdr:col>12</xdr:col>
                    <xdr:colOff>133350</xdr:colOff>
                    <xdr:row>30</xdr:row>
                    <xdr:rowOff>9525</xdr:rowOff>
                  </to>
                </anchor>
              </controlPr>
            </control>
          </mc:Choice>
        </mc:AlternateContent>
        <mc:AlternateContent xmlns:mc="http://schemas.openxmlformats.org/markup-compatibility/2006">
          <mc:Choice Requires="x14">
            <control shapeId="9262" r:id="rId32" name="Check Box 46">
              <controlPr locked="0" defaultSize="0" autoFill="0" autoLine="0" autoPict="0">
                <anchor moveWithCells="1">
                  <from>
                    <xdr:col>3</xdr:col>
                    <xdr:colOff>171450</xdr:colOff>
                    <xdr:row>37</xdr:row>
                    <xdr:rowOff>0</xdr:rowOff>
                  </from>
                  <to>
                    <xdr:col>5</xdr:col>
                    <xdr:colOff>95250</xdr:colOff>
                    <xdr:row>38</xdr:row>
                    <xdr:rowOff>28575</xdr:rowOff>
                  </to>
                </anchor>
              </controlPr>
            </control>
          </mc:Choice>
        </mc:AlternateContent>
        <mc:AlternateContent xmlns:mc="http://schemas.openxmlformats.org/markup-compatibility/2006">
          <mc:Choice Requires="x14">
            <control shapeId="9263" r:id="rId33" name="Check Box 47">
              <controlPr locked="0" defaultSize="0" autoFill="0" autoLine="0" autoPict="0">
                <anchor moveWithCells="1">
                  <from>
                    <xdr:col>8</xdr:col>
                    <xdr:colOff>28575</xdr:colOff>
                    <xdr:row>36</xdr:row>
                    <xdr:rowOff>276225</xdr:rowOff>
                  </from>
                  <to>
                    <xdr:col>9</xdr:col>
                    <xdr:colOff>152400</xdr:colOff>
                    <xdr:row>38</xdr:row>
                    <xdr:rowOff>28575</xdr:rowOff>
                  </to>
                </anchor>
              </controlPr>
            </control>
          </mc:Choice>
        </mc:AlternateContent>
        <mc:AlternateContent xmlns:mc="http://schemas.openxmlformats.org/markup-compatibility/2006">
          <mc:Choice Requires="x14">
            <control shapeId="9264" r:id="rId34" name="Check Box 48">
              <controlPr locked="0" defaultSize="0" autoFill="0" autoLine="0" autoPict="0">
                <anchor moveWithCells="1">
                  <from>
                    <xdr:col>14</xdr:col>
                    <xdr:colOff>19050</xdr:colOff>
                    <xdr:row>36</xdr:row>
                    <xdr:rowOff>266700</xdr:rowOff>
                  </from>
                  <to>
                    <xdr:col>15</xdr:col>
                    <xdr:colOff>142875</xdr:colOff>
                    <xdr:row>38</xdr:row>
                    <xdr:rowOff>28575</xdr:rowOff>
                  </to>
                </anchor>
              </controlPr>
            </control>
          </mc:Choice>
        </mc:AlternateContent>
        <mc:AlternateContent xmlns:mc="http://schemas.openxmlformats.org/markup-compatibility/2006">
          <mc:Choice Requires="x14">
            <control shapeId="9265" r:id="rId35" name="Check Box 49">
              <controlPr locked="0" defaultSize="0" autoFill="0" autoLine="0" autoPict="0">
                <anchor moveWithCells="1">
                  <from>
                    <xdr:col>11</xdr:col>
                    <xdr:colOff>19050</xdr:colOff>
                    <xdr:row>36</xdr:row>
                    <xdr:rowOff>266700</xdr:rowOff>
                  </from>
                  <to>
                    <xdr:col>12</xdr:col>
                    <xdr:colOff>142875</xdr:colOff>
                    <xdr:row>38</xdr:row>
                    <xdr:rowOff>28575</xdr:rowOff>
                  </to>
                </anchor>
              </controlPr>
            </control>
          </mc:Choice>
        </mc:AlternateContent>
        <mc:AlternateContent xmlns:mc="http://schemas.openxmlformats.org/markup-compatibility/2006">
          <mc:Choice Requires="x14">
            <control shapeId="9266" r:id="rId36" name="Check Box 50">
              <controlPr locked="0" defaultSize="0" autoFill="0" autoLine="0" autoPict="0">
                <anchor moveWithCells="1">
                  <from>
                    <xdr:col>18</xdr:col>
                    <xdr:colOff>9525</xdr:colOff>
                    <xdr:row>36</xdr:row>
                    <xdr:rowOff>266700</xdr:rowOff>
                  </from>
                  <to>
                    <xdr:col>19</xdr:col>
                    <xdr:colOff>133350</xdr:colOff>
                    <xdr:row>38</xdr:row>
                    <xdr:rowOff>28575</xdr:rowOff>
                  </to>
                </anchor>
              </controlPr>
            </control>
          </mc:Choice>
        </mc:AlternateContent>
        <mc:AlternateContent xmlns:mc="http://schemas.openxmlformats.org/markup-compatibility/2006">
          <mc:Choice Requires="x14">
            <control shapeId="9267" r:id="rId37" name="Check Box 51">
              <controlPr locked="0" defaultSize="0" autoFill="0" autoLine="0" autoPict="0">
                <anchor moveWithCells="1">
                  <from>
                    <xdr:col>10</xdr:col>
                    <xdr:colOff>19050</xdr:colOff>
                    <xdr:row>38</xdr:row>
                    <xdr:rowOff>228600</xdr:rowOff>
                  </from>
                  <to>
                    <xdr:col>11</xdr:col>
                    <xdr:colOff>142875</xdr:colOff>
                    <xdr:row>40</xdr:row>
                    <xdr:rowOff>19050</xdr:rowOff>
                  </to>
                </anchor>
              </controlPr>
            </control>
          </mc:Choice>
        </mc:AlternateContent>
        <mc:AlternateContent xmlns:mc="http://schemas.openxmlformats.org/markup-compatibility/2006">
          <mc:Choice Requires="x14">
            <control shapeId="9268" r:id="rId38" name="Check Box 52">
              <controlPr locked="0" defaultSize="0" autoFill="0" autoLine="0" autoPict="0">
                <anchor moveWithCells="1">
                  <from>
                    <xdr:col>12</xdr:col>
                    <xdr:colOff>0</xdr:colOff>
                    <xdr:row>38</xdr:row>
                    <xdr:rowOff>228600</xdr:rowOff>
                  </from>
                  <to>
                    <xdr:col>13</xdr:col>
                    <xdr:colOff>123825</xdr:colOff>
                    <xdr:row>40</xdr:row>
                    <xdr:rowOff>19050</xdr:rowOff>
                  </to>
                </anchor>
              </controlPr>
            </control>
          </mc:Choice>
        </mc:AlternateContent>
        <mc:AlternateContent xmlns:mc="http://schemas.openxmlformats.org/markup-compatibility/2006">
          <mc:Choice Requires="x14">
            <control shapeId="9269" r:id="rId39" name="Check Box 53">
              <controlPr locked="0" defaultSize="0" autoFill="0" autoLine="0" autoPict="0">
                <anchor moveWithCells="1">
                  <from>
                    <xdr:col>8</xdr:col>
                    <xdr:colOff>19050</xdr:colOff>
                    <xdr:row>39</xdr:row>
                    <xdr:rowOff>228600</xdr:rowOff>
                  </from>
                  <to>
                    <xdr:col>9</xdr:col>
                    <xdr:colOff>142875</xdr:colOff>
                    <xdr:row>41</xdr:row>
                    <xdr:rowOff>19050</xdr:rowOff>
                  </to>
                </anchor>
              </controlPr>
            </control>
          </mc:Choice>
        </mc:AlternateContent>
        <mc:AlternateContent xmlns:mc="http://schemas.openxmlformats.org/markup-compatibility/2006">
          <mc:Choice Requires="x14">
            <control shapeId="9270" r:id="rId40" name="Check Box 54">
              <controlPr locked="0" defaultSize="0" autoFill="0" autoLine="0" autoPict="0">
                <anchor moveWithCells="1">
                  <from>
                    <xdr:col>15</xdr:col>
                    <xdr:colOff>0</xdr:colOff>
                    <xdr:row>40</xdr:row>
                    <xdr:rowOff>0</xdr:rowOff>
                  </from>
                  <to>
                    <xdr:col>16</xdr:col>
                    <xdr:colOff>123825</xdr:colOff>
                    <xdr:row>41</xdr:row>
                    <xdr:rowOff>28575</xdr:rowOff>
                  </to>
                </anchor>
              </controlPr>
            </control>
          </mc:Choice>
        </mc:AlternateContent>
        <mc:AlternateContent xmlns:mc="http://schemas.openxmlformats.org/markup-compatibility/2006">
          <mc:Choice Requires="x14">
            <control shapeId="9271" r:id="rId41" name="Check Box 55">
              <controlPr locked="0" defaultSize="0" autoFill="0" autoLine="0" autoPict="0">
                <anchor moveWithCells="1">
                  <from>
                    <xdr:col>10</xdr:col>
                    <xdr:colOff>190500</xdr:colOff>
                    <xdr:row>39</xdr:row>
                    <xdr:rowOff>228600</xdr:rowOff>
                  </from>
                  <to>
                    <xdr:col>12</xdr:col>
                    <xdr:colOff>114300</xdr:colOff>
                    <xdr:row>41</xdr:row>
                    <xdr:rowOff>19050</xdr:rowOff>
                  </to>
                </anchor>
              </controlPr>
            </control>
          </mc:Choice>
        </mc:AlternateContent>
        <mc:AlternateContent xmlns:mc="http://schemas.openxmlformats.org/markup-compatibility/2006">
          <mc:Choice Requires="x14">
            <control shapeId="9272" r:id="rId42" name="Check Box 56">
              <controlPr locked="0" defaultSize="0" autoFill="0" autoLine="0" autoPict="0">
                <anchor moveWithCells="1">
                  <from>
                    <xdr:col>19</xdr:col>
                    <xdr:colOff>0</xdr:colOff>
                    <xdr:row>39</xdr:row>
                    <xdr:rowOff>228600</xdr:rowOff>
                  </from>
                  <to>
                    <xdr:col>20</xdr:col>
                    <xdr:colOff>123825</xdr:colOff>
                    <xdr:row>41</xdr:row>
                    <xdr:rowOff>19050</xdr:rowOff>
                  </to>
                </anchor>
              </controlPr>
            </control>
          </mc:Choice>
        </mc:AlternateContent>
        <mc:AlternateContent xmlns:mc="http://schemas.openxmlformats.org/markup-compatibility/2006">
          <mc:Choice Requires="x14">
            <control shapeId="9273" r:id="rId43" name="Check Box 57">
              <controlPr locked="0" defaultSize="0" autoFill="0" autoLine="0" autoPict="0">
                <anchor moveWithCells="1">
                  <from>
                    <xdr:col>3</xdr:col>
                    <xdr:colOff>171450</xdr:colOff>
                    <xdr:row>31</xdr:row>
                    <xdr:rowOff>238125</xdr:rowOff>
                  </from>
                  <to>
                    <xdr:col>5</xdr:col>
                    <xdr:colOff>104775</xdr:colOff>
                    <xdr:row>33</xdr:row>
                    <xdr:rowOff>9525</xdr:rowOff>
                  </to>
                </anchor>
              </controlPr>
            </control>
          </mc:Choice>
        </mc:AlternateContent>
        <mc:AlternateContent xmlns:mc="http://schemas.openxmlformats.org/markup-compatibility/2006">
          <mc:Choice Requires="x14">
            <control shapeId="9274" r:id="rId44" name="Check Box 58">
              <controlPr locked="0" defaultSize="0" autoFill="0" autoLine="0" autoPict="0">
                <anchor moveWithCells="1">
                  <from>
                    <xdr:col>3</xdr:col>
                    <xdr:colOff>171450</xdr:colOff>
                    <xdr:row>30</xdr:row>
                    <xdr:rowOff>9525</xdr:rowOff>
                  </from>
                  <to>
                    <xdr:col>5</xdr:col>
                    <xdr:colOff>114300</xdr:colOff>
                    <xdr:row>31</xdr:row>
                    <xdr:rowOff>28575</xdr:rowOff>
                  </to>
                </anchor>
              </controlPr>
            </control>
          </mc:Choice>
        </mc:AlternateContent>
        <mc:AlternateContent xmlns:mc="http://schemas.openxmlformats.org/markup-compatibility/2006">
          <mc:Choice Requires="x14">
            <control shapeId="9275" r:id="rId45" name="Check Box 59">
              <controlPr locked="0" defaultSize="0" autoFill="0" autoLine="0" autoPict="0">
                <anchor moveWithCells="1">
                  <from>
                    <xdr:col>4</xdr:col>
                    <xdr:colOff>171450</xdr:colOff>
                    <xdr:row>30</xdr:row>
                    <xdr:rowOff>9525</xdr:rowOff>
                  </from>
                  <to>
                    <xdr:col>6</xdr:col>
                    <xdr:colOff>114300</xdr:colOff>
                    <xdr:row>31</xdr:row>
                    <xdr:rowOff>28575</xdr:rowOff>
                  </to>
                </anchor>
              </controlPr>
            </control>
          </mc:Choice>
        </mc:AlternateContent>
        <mc:AlternateContent xmlns:mc="http://schemas.openxmlformats.org/markup-compatibility/2006">
          <mc:Choice Requires="x14">
            <control shapeId="9276" r:id="rId46" name="Check Box 60">
              <controlPr locked="0" defaultSize="0" autoFill="0" autoLine="0" autoPict="0">
                <anchor moveWithCells="1">
                  <from>
                    <xdr:col>4</xdr:col>
                    <xdr:colOff>180975</xdr:colOff>
                    <xdr:row>31</xdr:row>
                    <xdr:rowOff>0</xdr:rowOff>
                  </from>
                  <to>
                    <xdr:col>6</xdr:col>
                    <xdr:colOff>114300</xdr:colOff>
                    <xdr:row>32</xdr:row>
                    <xdr:rowOff>19050</xdr:rowOff>
                  </to>
                </anchor>
              </controlPr>
            </control>
          </mc:Choice>
        </mc:AlternateContent>
        <mc:AlternateContent xmlns:mc="http://schemas.openxmlformats.org/markup-compatibility/2006">
          <mc:Choice Requires="x14">
            <control shapeId="9277" r:id="rId47" name="Check Box 61">
              <controlPr locked="0" defaultSize="0" autoFill="0" autoLine="0" autoPict="0">
                <anchor moveWithCells="1">
                  <from>
                    <xdr:col>4</xdr:col>
                    <xdr:colOff>171450</xdr:colOff>
                    <xdr:row>31</xdr:row>
                    <xdr:rowOff>238125</xdr:rowOff>
                  </from>
                  <to>
                    <xdr:col>6</xdr:col>
                    <xdr:colOff>104775</xdr:colOff>
                    <xdr:row>33</xdr:row>
                    <xdr:rowOff>9525</xdr:rowOff>
                  </to>
                </anchor>
              </controlPr>
            </control>
          </mc:Choice>
        </mc:AlternateContent>
        <mc:AlternateContent xmlns:mc="http://schemas.openxmlformats.org/markup-compatibility/2006">
          <mc:Choice Requires="x14">
            <control shapeId="9278" r:id="rId48" name="Check Box 62">
              <controlPr locked="0" defaultSize="0" autoFill="0" autoLine="0" autoPict="0">
                <anchor moveWithCells="1">
                  <from>
                    <xdr:col>4</xdr:col>
                    <xdr:colOff>171450</xdr:colOff>
                    <xdr:row>32</xdr:row>
                    <xdr:rowOff>238125</xdr:rowOff>
                  </from>
                  <to>
                    <xdr:col>6</xdr:col>
                    <xdr:colOff>104775</xdr:colOff>
                    <xdr:row>34</xdr:row>
                    <xdr:rowOff>9525</xdr:rowOff>
                  </to>
                </anchor>
              </controlPr>
            </control>
          </mc:Choice>
        </mc:AlternateContent>
        <mc:AlternateContent xmlns:mc="http://schemas.openxmlformats.org/markup-compatibility/2006">
          <mc:Choice Requires="x14">
            <control shapeId="9279" r:id="rId49" name="Check Box 63">
              <controlPr locked="0" defaultSize="0" autoFill="0" autoLine="0" autoPict="0">
                <anchor moveWithCells="1">
                  <from>
                    <xdr:col>4</xdr:col>
                    <xdr:colOff>171450</xdr:colOff>
                    <xdr:row>33</xdr:row>
                    <xdr:rowOff>238125</xdr:rowOff>
                  </from>
                  <to>
                    <xdr:col>6</xdr:col>
                    <xdr:colOff>104775</xdr:colOff>
                    <xdr:row>35</xdr:row>
                    <xdr:rowOff>9525</xdr:rowOff>
                  </to>
                </anchor>
              </controlPr>
            </control>
          </mc:Choice>
        </mc:AlternateContent>
        <mc:AlternateContent xmlns:mc="http://schemas.openxmlformats.org/markup-compatibility/2006">
          <mc:Choice Requires="x14">
            <control shapeId="9280" r:id="rId50" name="Check Box 64">
              <controlPr locked="0" defaultSize="0" autoFill="0" autoLine="0" autoPict="0">
                <anchor moveWithCells="1">
                  <from>
                    <xdr:col>4</xdr:col>
                    <xdr:colOff>180975</xdr:colOff>
                    <xdr:row>29</xdr:row>
                    <xdr:rowOff>0</xdr:rowOff>
                  </from>
                  <to>
                    <xdr:col>5</xdr:col>
                    <xdr:colOff>171450</xdr:colOff>
                    <xdr:row>30</xdr:row>
                    <xdr:rowOff>19050</xdr:rowOff>
                  </to>
                </anchor>
              </controlPr>
            </control>
          </mc:Choice>
        </mc:AlternateContent>
        <mc:AlternateContent xmlns:mc="http://schemas.openxmlformats.org/markup-compatibility/2006">
          <mc:Choice Requires="x14">
            <control shapeId="9281" r:id="rId51" name="Check Box 65">
              <controlPr locked="0" defaultSize="0" autoFill="0" autoLine="0" autoPict="0">
                <anchor moveWithCells="1">
                  <from>
                    <xdr:col>2</xdr:col>
                    <xdr:colOff>171450</xdr:colOff>
                    <xdr:row>31</xdr:row>
                    <xdr:rowOff>0</xdr:rowOff>
                  </from>
                  <to>
                    <xdr:col>4</xdr:col>
                    <xdr:colOff>95250</xdr:colOff>
                    <xdr:row>32</xdr:row>
                    <xdr:rowOff>19050</xdr:rowOff>
                  </to>
                </anchor>
              </controlPr>
            </control>
          </mc:Choice>
        </mc:AlternateContent>
        <mc:AlternateContent xmlns:mc="http://schemas.openxmlformats.org/markup-compatibility/2006">
          <mc:Choice Requires="x14">
            <control shapeId="9282" r:id="rId52" name="Check Box 66">
              <controlPr locked="0" defaultSize="0" autoFill="0" autoLine="0" autoPict="0">
                <anchor moveWithCells="1">
                  <from>
                    <xdr:col>2</xdr:col>
                    <xdr:colOff>171450</xdr:colOff>
                    <xdr:row>32</xdr:row>
                    <xdr:rowOff>0</xdr:rowOff>
                  </from>
                  <to>
                    <xdr:col>4</xdr:col>
                    <xdr:colOff>95250</xdr:colOff>
                    <xdr:row>33</xdr:row>
                    <xdr:rowOff>0</xdr:rowOff>
                  </to>
                </anchor>
              </controlPr>
            </control>
          </mc:Choice>
        </mc:AlternateContent>
        <mc:AlternateContent xmlns:mc="http://schemas.openxmlformats.org/markup-compatibility/2006">
          <mc:Choice Requires="x14">
            <control shapeId="9283" r:id="rId53" name="Check Box 67">
              <controlPr locked="0" defaultSize="0" autoFill="0" autoLine="0" autoPict="0">
                <anchor moveWithCells="1">
                  <from>
                    <xdr:col>2</xdr:col>
                    <xdr:colOff>171450</xdr:colOff>
                    <xdr:row>33</xdr:row>
                    <xdr:rowOff>0</xdr:rowOff>
                  </from>
                  <to>
                    <xdr:col>4</xdr:col>
                    <xdr:colOff>95250</xdr:colOff>
                    <xdr:row>34</xdr:row>
                    <xdr:rowOff>0</xdr:rowOff>
                  </to>
                </anchor>
              </controlPr>
            </control>
          </mc:Choice>
        </mc:AlternateContent>
        <mc:AlternateContent xmlns:mc="http://schemas.openxmlformats.org/markup-compatibility/2006">
          <mc:Choice Requires="x14">
            <control shapeId="9284" r:id="rId54" name="Check Box 68">
              <controlPr locked="0" defaultSize="0" autoFill="0" autoLine="0" autoPict="0">
                <anchor moveWithCells="1">
                  <from>
                    <xdr:col>11</xdr:col>
                    <xdr:colOff>9525</xdr:colOff>
                    <xdr:row>29</xdr:row>
                    <xdr:rowOff>247650</xdr:rowOff>
                  </from>
                  <to>
                    <xdr:col>12</xdr:col>
                    <xdr:colOff>133350</xdr:colOff>
                    <xdr:row>31</xdr:row>
                    <xdr:rowOff>19050</xdr:rowOff>
                  </to>
                </anchor>
              </controlPr>
            </control>
          </mc:Choice>
        </mc:AlternateContent>
        <mc:AlternateContent xmlns:mc="http://schemas.openxmlformats.org/markup-compatibility/2006">
          <mc:Choice Requires="x14">
            <control shapeId="9285" r:id="rId55" name="Check Box 69">
              <controlPr locked="0" defaultSize="0" autoFill="0" autoLine="0" autoPict="0">
                <anchor moveWithCells="1">
                  <from>
                    <xdr:col>11</xdr:col>
                    <xdr:colOff>9525</xdr:colOff>
                    <xdr:row>30</xdr:row>
                    <xdr:rowOff>238125</xdr:rowOff>
                  </from>
                  <to>
                    <xdr:col>12</xdr:col>
                    <xdr:colOff>133350</xdr:colOff>
                    <xdr:row>32</xdr:row>
                    <xdr:rowOff>9525</xdr:rowOff>
                  </to>
                </anchor>
              </controlPr>
            </control>
          </mc:Choice>
        </mc:AlternateContent>
        <mc:AlternateContent xmlns:mc="http://schemas.openxmlformats.org/markup-compatibility/2006">
          <mc:Choice Requires="x14">
            <control shapeId="9286" r:id="rId56" name="Check Box 70">
              <controlPr locked="0" defaultSize="0" autoFill="0" autoLine="0" autoPict="0">
                <anchor moveWithCells="1">
                  <from>
                    <xdr:col>11</xdr:col>
                    <xdr:colOff>9525</xdr:colOff>
                    <xdr:row>31</xdr:row>
                    <xdr:rowOff>238125</xdr:rowOff>
                  </from>
                  <to>
                    <xdr:col>12</xdr:col>
                    <xdr:colOff>114300</xdr:colOff>
                    <xdr:row>33</xdr:row>
                    <xdr:rowOff>9525</xdr:rowOff>
                  </to>
                </anchor>
              </controlPr>
            </control>
          </mc:Choice>
        </mc:AlternateContent>
        <mc:AlternateContent xmlns:mc="http://schemas.openxmlformats.org/markup-compatibility/2006">
          <mc:Choice Requires="x14">
            <control shapeId="9287" r:id="rId57" name="Check Box 71">
              <controlPr locked="0" defaultSize="0" autoFill="0" autoLine="0" autoPict="0">
                <anchor moveWithCells="1">
                  <from>
                    <xdr:col>13</xdr:col>
                    <xdr:colOff>171450</xdr:colOff>
                    <xdr:row>31</xdr:row>
                    <xdr:rowOff>238125</xdr:rowOff>
                  </from>
                  <to>
                    <xdr:col>15</xdr:col>
                    <xdr:colOff>76200</xdr:colOff>
                    <xdr:row>33</xdr:row>
                    <xdr:rowOff>9525</xdr:rowOff>
                  </to>
                </anchor>
              </controlPr>
            </control>
          </mc:Choice>
        </mc:AlternateContent>
        <mc:AlternateContent xmlns:mc="http://schemas.openxmlformats.org/markup-compatibility/2006">
          <mc:Choice Requires="x14">
            <control shapeId="9288" r:id="rId58" name="Check Box 72">
              <controlPr locked="0" defaultSize="0" autoFill="0" autoLine="0" autoPict="0">
                <anchor moveWithCells="1">
                  <from>
                    <xdr:col>17</xdr:col>
                    <xdr:colOff>190500</xdr:colOff>
                    <xdr:row>31</xdr:row>
                    <xdr:rowOff>238125</xdr:rowOff>
                  </from>
                  <to>
                    <xdr:col>19</xdr:col>
                    <xdr:colOff>95250</xdr:colOff>
                    <xdr:row>33</xdr:row>
                    <xdr:rowOff>9525</xdr:rowOff>
                  </to>
                </anchor>
              </controlPr>
            </control>
          </mc:Choice>
        </mc:AlternateContent>
        <mc:AlternateContent xmlns:mc="http://schemas.openxmlformats.org/markup-compatibility/2006">
          <mc:Choice Requires="x14">
            <control shapeId="9289" r:id="rId59" name="Check Box 73">
              <controlPr locked="0" defaultSize="0" autoFill="0" autoLine="0" autoPict="0">
                <anchor moveWithCells="1">
                  <from>
                    <xdr:col>22</xdr:col>
                    <xdr:colOff>9525</xdr:colOff>
                    <xdr:row>31</xdr:row>
                    <xdr:rowOff>247650</xdr:rowOff>
                  </from>
                  <to>
                    <xdr:col>23</xdr:col>
                    <xdr:colOff>95250</xdr:colOff>
                    <xdr:row>33</xdr:row>
                    <xdr:rowOff>19050</xdr:rowOff>
                  </to>
                </anchor>
              </controlPr>
            </control>
          </mc:Choice>
        </mc:AlternateContent>
        <mc:AlternateContent xmlns:mc="http://schemas.openxmlformats.org/markup-compatibility/2006">
          <mc:Choice Requires="x14">
            <control shapeId="9290" r:id="rId60" name="Check Box 74">
              <controlPr locked="0" defaultSize="0" autoFill="0" autoLine="0" autoPict="0">
                <anchor moveWithCells="1">
                  <from>
                    <xdr:col>27</xdr:col>
                    <xdr:colOff>9525</xdr:colOff>
                    <xdr:row>31</xdr:row>
                    <xdr:rowOff>238125</xdr:rowOff>
                  </from>
                  <to>
                    <xdr:col>28</xdr:col>
                    <xdr:colOff>114300</xdr:colOff>
                    <xdr:row>33</xdr:row>
                    <xdr:rowOff>9525</xdr:rowOff>
                  </to>
                </anchor>
              </controlPr>
            </control>
          </mc:Choice>
        </mc:AlternateContent>
        <mc:AlternateContent xmlns:mc="http://schemas.openxmlformats.org/markup-compatibility/2006">
          <mc:Choice Requires="x14">
            <control shapeId="9291" r:id="rId61" name="Check Box 75">
              <controlPr locked="0" defaultSize="0" autoFill="0" autoLine="0" autoPict="0">
                <anchor moveWithCells="1">
                  <from>
                    <xdr:col>19</xdr:col>
                    <xdr:colOff>9525</xdr:colOff>
                    <xdr:row>29</xdr:row>
                    <xdr:rowOff>238125</xdr:rowOff>
                  </from>
                  <to>
                    <xdr:col>20</xdr:col>
                    <xdr:colOff>104775</xdr:colOff>
                    <xdr:row>31</xdr:row>
                    <xdr:rowOff>9525</xdr:rowOff>
                  </to>
                </anchor>
              </controlPr>
            </control>
          </mc:Choice>
        </mc:AlternateContent>
        <mc:AlternateContent xmlns:mc="http://schemas.openxmlformats.org/markup-compatibility/2006">
          <mc:Choice Requires="x14">
            <control shapeId="9292" r:id="rId62" name="Check Box 76">
              <controlPr locked="0" defaultSize="0" autoFill="0" autoLine="0" autoPict="0">
                <anchor moveWithCells="1">
                  <from>
                    <xdr:col>19</xdr:col>
                    <xdr:colOff>9525</xdr:colOff>
                    <xdr:row>28</xdr:row>
                    <xdr:rowOff>238125</xdr:rowOff>
                  </from>
                  <to>
                    <xdr:col>20</xdr:col>
                    <xdr:colOff>104775</xdr:colOff>
                    <xdr:row>30</xdr:row>
                    <xdr:rowOff>9525</xdr:rowOff>
                  </to>
                </anchor>
              </controlPr>
            </control>
          </mc:Choice>
        </mc:AlternateContent>
        <mc:AlternateContent xmlns:mc="http://schemas.openxmlformats.org/markup-compatibility/2006">
          <mc:Choice Requires="x14">
            <control shapeId="9293" r:id="rId63" name="Check Box 77">
              <controlPr locked="0" defaultSize="0" autoFill="0" autoLine="0" autoPict="0">
                <anchor moveWithCells="1">
                  <from>
                    <xdr:col>26</xdr:col>
                    <xdr:colOff>190500</xdr:colOff>
                    <xdr:row>28</xdr:row>
                    <xdr:rowOff>238125</xdr:rowOff>
                  </from>
                  <to>
                    <xdr:col>28</xdr:col>
                    <xdr:colOff>95250</xdr:colOff>
                    <xdr:row>30</xdr:row>
                    <xdr:rowOff>9525</xdr:rowOff>
                  </to>
                </anchor>
              </controlPr>
            </control>
          </mc:Choice>
        </mc:AlternateContent>
        <mc:AlternateContent xmlns:mc="http://schemas.openxmlformats.org/markup-compatibility/2006">
          <mc:Choice Requires="x14">
            <control shapeId="9294" r:id="rId64" name="Check Box 78">
              <controlPr locked="0" defaultSize="0" autoFill="0" autoLine="0" autoPict="0">
                <anchor moveWithCells="1">
                  <from>
                    <xdr:col>26</xdr:col>
                    <xdr:colOff>190500</xdr:colOff>
                    <xdr:row>29</xdr:row>
                    <xdr:rowOff>238125</xdr:rowOff>
                  </from>
                  <to>
                    <xdr:col>28</xdr:col>
                    <xdr:colOff>95250</xdr:colOff>
                    <xdr:row>31</xdr:row>
                    <xdr:rowOff>9525</xdr:rowOff>
                  </to>
                </anchor>
              </controlPr>
            </control>
          </mc:Choice>
        </mc:AlternateContent>
        <mc:AlternateContent xmlns:mc="http://schemas.openxmlformats.org/markup-compatibility/2006">
          <mc:Choice Requires="x14">
            <control shapeId="9295" r:id="rId65" name="Check Box 79">
              <controlPr locked="0" defaultSize="0" autoFill="0" autoLine="0" autoPict="0">
                <anchor moveWithCells="1">
                  <from>
                    <xdr:col>3</xdr:col>
                    <xdr:colOff>171450</xdr:colOff>
                    <xdr:row>38</xdr:row>
                    <xdr:rowOff>228600</xdr:rowOff>
                  </from>
                  <to>
                    <xdr:col>5</xdr:col>
                    <xdr:colOff>95250</xdr:colOff>
                    <xdr:row>40</xdr:row>
                    <xdr:rowOff>19050</xdr:rowOff>
                  </to>
                </anchor>
              </controlPr>
            </control>
          </mc:Choice>
        </mc:AlternateContent>
        <mc:AlternateContent xmlns:mc="http://schemas.openxmlformats.org/markup-compatibility/2006">
          <mc:Choice Requires="x14">
            <control shapeId="9296" r:id="rId66" name="Check Box 80">
              <controlPr locked="0" defaultSize="0" autoFill="0" autoLine="0" autoPict="0">
                <anchor moveWithCells="1">
                  <from>
                    <xdr:col>3</xdr:col>
                    <xdr:colOff>171450</xdr:colOff>
                    <xdr:row>40</xdr:row>
                    <xdr:rowOff>228600</xdr:rowOff>
                  </from>
                  <to>
                    <xdr:col>5</xdr:col>
                    <xdr:colOff>114300</xdr:colOff>
                    <xdr:row>42</xdr:row>
                    <xdr:rowOff>19050</xdr:rowOff>
                  </to>
                </anchor>
              </controlPr>
            </control>
          </mc:Choice>
        </mc:AlternateContent>
        <mc:AlternateContent xmlns:mc="http://schemas.openxmlformats.org/markup-compatibility/2006">
          <mc:Choice Requires="x14">
            <control shapeId="9297" r:id="rId67" name="Check Box 81">
              <controlPr locked="0" defaultSize="0" autoFill="0" autoLine="0" autoPict="0">
                <anchor moveWithCells="1">
                  <from>
                    <xdr:col>3</xdr:col>
                    <xdr:colOff>171450</xdr:colOff>
                    <xdr:row>42</xdr:row>
                    <xdr:rowOff>219075</xdr:rowOff>
                  </from>
                  <to>
                    <xdr:col>5</xdr:col>
                    <xdr:colOff>104775</xdr:colOff>
                    <xdr:row>44</xdr:row>
                    <xdr:rowOff>9525</xdr:rowOff>
                  </to>
                </anchor>
              </controlPr>
            </control>
          </mc:Choice>
        </mc:AlternateContent>
        <mc:AlternateContent xmlns:mc="http://schemas.openxmlformats.org/markup-compatibility/2006">
          <mc:Choice Requires="x14">
            <control shapeId="9298" r:id="rId68" name="Check Box 82">
              <controlPr locked="0" defaultSize="0" autoFill="0" autoLine="0" autoPict="0">
                <anchor moveWithCells="1">
                  <from>
                    <xdr:col>3</xdr:col>
                    <xdr:colOff>171450</xdr:colOff>
                    <xdr:row>43</xdr:row>
                    <xdr:rowOff>228600</xdr:rowOff>
                  </from>
                  <to>
                    <xdr:col>5</xdr:col>
                    <xdr:colOff>104775</xdr:colOff>
                    <xdr:row>45</xdr:row>
                    <xdr:rowOff>19050</xdr:rowOff>
                  </to>
                </anchor>
              </controlPr>
            </control>
          </mc:Choice>
        </mc:AlternateContent>
        <mc:AlternateContent xmlns:mc="http://schemas.openxmlformats.org/markup-compatibility/2006">
          <mc:Choice Requires="x14">
            <control shapeId="9299" r:id="rId69" name="Check Box 83">
              <controlPr locked="0" defaultSize="0" autoFill="0" autoLine="0" autoPict="0">
                <anchor moveWithCells="1">
                  <from>
                    <xdr:col>3</xdr:col>
                    <xdr:colOff>171450</xdr:colOff>
                    <xdr:row>44</xdr:row>
                    <xdr:rowOff>228600</xdr:rowOff>
                  </from>
                  <to>
                    <xdr:col>5</xdr:col>
                    <xdr:colOff>114300</xdr:colOff>
                    <xdr:row>46</xdr:row>
                    <xdr:rowOff>19050</xdr:rowOff>
                  </to>
                </anchor>
              </controlPr>
            </control>
          </mc:Choice>
        </mc:AlternateContent>
        <mc:AlternateContent xmlns:mc="http://schemas.openxmlformats.org/markup-compatibility/2006">
          <mc:Choice Requires="x14">
            <control shapeId="9300" r:id="rId70" name="Check Box 84">
              <controlPr locked="0" defaultSize="0" autoFill="0" autoLine="0" autoPict="0">
                <anchor moveWithCells="1">
                  <from>
                    <xdr:col>4</xdr:col>
                    <xdr:colOff>171450</xdr:colOff>
                    <xdr:row>37</xdr:row>
                    <xdr:rowOff>9525</xdr:rowOff>
                  </from>
                  <to>
                    <xdr:col>6</xdr:col>
                    <xdr:colOff>104775</xdr:colOff>
                    <xdr:row>38</xdr:row>
                    <xdr:rowOff>38100</xdr:rowOff>
                  </to>
                </anchor>
              </controlPr>
            </control>
          </mc:Choice>
        </mc:AlternateContent>
        <mc:AlternateContent xmlns:mc="http://schemas.openxmlformats.org/markup-compatibility/2006">
          <mc:Choice Requires="x14">
            <control shapeId="9301" r:id="rId71" name="Check Box 85">
              <controlPr locked="0" defaultSize="0" autoFill="0" autoLine="0" autoPict="0">
                <anchor moveWithCells="1">
                  <from>
                    <xdr:col>5</xdr:col>
                    <xdr:colOff>171450</xdr:colOff>
                    <xdr:row>37</xdr:row>
                    <xdr:rowOff>9525</xdr:rowOff>
                  </from>
                  <to>
                    <xdr:col>7</xdr:col>
                    <xdr:colOff>104775</xdr:colOff>
                    <xdr:row>38</xdr:row>
                    <xdr:rowOff>38100</xdr:rowOff>
                  </to>
                </anchor>
              </controlPr>
            </control>
          </mc:Choice>
        </mc:AlternateContent>
        <mc:AlternateContent xmlns:mc="http://schemas.openxmlformats.org/markup-compatibility/2006">
          <mc:Choice Requires="x14">
            <control shapeId="9302" r:id="rId72" name="Check Box 86">
              <controlPr locked="0" defaultSize="0" autoFill="0" autoLine="0" autoPict="0">
                <anchor moveWithCells="1">
                  <from>
                    <xdr:col>6</xdr:col>
                    <xdr:colOff>171450</xdr:colOff>
                    <xdr:row>37</xdr:row>
                    <xdr:rowOff>9525</xdr:rowOff>
                  </from>
                  <to>
                    <xdr:col>8</xdr:col>
                    <xdr:colOff>104775</xdr:colOff>
                    <xdr:row>38</xdr:row>
                    <xdr:rowOff>38100</xdr:rowOff>
                  </to>
                </anchor>
              </controlPr>
            </control>
          </mc:Choice>
        </mc:AlternateContent>
        <mc:AlternateContent xmlns:mc="http://schemas.openxmlformats.org/markup-compatibility/2006">
          <mc:Choice Requires="x14">
            <control shapeId="9303" r:id="rId73" name="Check Box 87">
              <controlPr locked="0" defaultSize="0" autoFill="0" autoLine="0" autoPict="0">
                <anchor moveWithCells="1">
                  <from>
                    <xdr:col>4</xdr:col>
                    <xdr:colOff>171450</xdr:colOff>
                    <xdr:row>38</xdr:row>
                    <xdr:rowOff>238125</xdr:rowOff>
                  </from>
                  <to>
                    <xdr:col>6</xdr:col>
                    <xdr:colOff>114300</xdr:colOff>
                    <xdr:row>40</xdr:row>
                    <xdr:rowOff>28575</xdr:rowOff>
                  </to>
                </anchor>
              </controlPr>
            </control>
          </mc:Choice>
        </mc:AlternateContent>
        <mc:AlternateContent xmlns:mc="http://schemas.openxmlformats.org/markup-compatibility/2006">
          <mc:Choice Requires="x14">
            <control shapeId="9304" r:id="rId74" name="Check Box 88">
              <controlPr locked="0" defaultSize="0" autoFill="0" autoLine="0" autoPict="0">
                <anchor moveWithCells="1">
                  <from>
                    <xdr:col>4</xdr:col>
                    <xdr:colOff>171450</xdr:colOff>
                    <xdr:row>40</xdr:row>
                    <xdr:rowOff>228600</xdr:rowOff>
                  </from>
                  <to>
                    <xdr:col>6</xdr:col>
                    <xdr:colOff>114300</xdr:colOff>
                    <xdr:row>42</xdr:row>
                    <xdr:rowOff>19050</xdr:rowOff>
                  </to>
                </anchor>
              </controlPr>
            </control>
          </mc:Choice>
        </mc:AlternateContent>
        <mc:AlternateContent xmlns:mc="http://schemas.openxmlformats.org/markup-compatibility/2006">
          <mc:Choice Requires="x14">
            <control shapeId="9305" r:id="rId75" name="Check Box 89">
              <controlPr locked="0" defaultSize="0" autoFill="0" autoLine="0" autoPict="0">
                <anchor moveWithCells="1">
                  <from>
                    <xdr:col>4</xdr:col>
                    <xdr:colOff>171450</xdr:colOff>
                    <xdr:row>42</xdr:row>
                    <xdr:rowOff>219075</xdr:rowOff>
                  </from>
                  <to>
                    <xdr:col>6</xdr:col>
                    <xdr:colOff>114300</xdr:colOff>
                    <xdr:row>44</xdr:row>
                    <xdr:rowOff>9525</xdr:rowOff>
                  </to>
                </anchor>
              </controlPr>
            </control>
          </mc:Choice>
        </mc:AlternateContent>
        <mc:AlternateContent xmlns:mc="http://schemas.openxmlformats.org/markup-compatibility/2006">
          <mc:Choice Requires="x14">
            <control shapeId="9306" r:id="rId76" name="Check Box 90">
              <controlPr locked="0" defaultSize="0" autoFill="0" autoLine="0" autoPict="0">
                <anchor moveWithCells="1">
                  <from>
                    <xdr:col>4</xdr:col>
                    <xdr:colOff>180975</xdr:colOff>
                    <xdr:row>43</xdr:row>
                    <xdr:rowOff>228600</xdr:rowOff>
                  </from>
                  <to>
                    <xdr:col>6</xdr:col>
                    <xdr:colOff>114300</xdr:colOff>
                    <xdr:row>45</xdr:row>
                    <xdr:rowOff>19050</xdr:rowOff>
                  </to>
                </anchor>
              </controlPr>
            </control>
          </mc:Choice>
        </mc:AlternateContent>
        <mc:AlternateContent xmlns:mc="http://schemas.openxmlformats.org/markup-compatibility/2006">
          <mc:Choice Requires="x14">
            <control shapeId="9307" r:id="rId77" name="Check Box 91">
              <controlPr locked="0" defaultSize="0" autoFill="0" autoLine="0" autoPict="0">
                <anchor moveWithCells="1">
                  <from>
                    <xdr:col>4</xdr:col>
                    <xdr:colOff>190500</xdr:colOff>
                    <xdr:row>44</xdr:row>
                    <xdr:rowOff>228600</xdr:rowOff>
                  </from>
                  <to>
                    <xdr:col>6</xdr:col>
                    <xdr:colOff>123825</xdr:colOff>
                    <xdr:row>46</xdr:row>
                    <xdr:rowOff>19050</xdr:rowOff>
                  </to>
                </anchor>
              </controlPr>
            </control>
          </mc:Choice>
        </mc:AlternateContent>
        <mc:AlternateContent xmlns:mc="http://schemas.openxmlformats.org/markup-compatibility/2006">
          <mc:Choice Requires="x14">
            <control shapeId="9308" r:id="rId78" name="Check Box 92">
              <controlPr locked="0" defaultSize="0" autoFill="0" autoLine="0" autoPict="0">
                <anchor moveWithCells="1">
                  <from>
                    <xdr:col>5</xdr:col>
                    <xdr:colOff>171450</xdr:colOff>
                    <xdr:row>40</xdr:row>
                    <xdr:rowOff>228600</xdr:rowOff>
                  </from>
                  <to>
                    <xdr:col>7</xdr:col>
                    <xdr:colOff>104775</xdr:colOff>
                    <xdr:row>42</xdr:row>
                    <xdr:rowOff>19050</xdr:rowOff>
                  </to>
                </anchor>
              </controlPr>
            </control>
          </mc:Choice>
        </mc:AlternateContent>
        <mc:AlternateContent xmlns:mc="http://schemas.openxmlformats.org/markup-compatibility/2006">
          <mc:Choice Requires="x14">
            <control shapeId="9309" r:id="rId79" name="Check Box 93">
              <controlPr locked="0" defaultSize="0" autoFill="0" autoLine="0" autoPict="0">
                <anchor moveWithCells="1">
                  <from>
                    <xdr:col>6</xdr:col>
                    <xdr:colOff>171450</xdr:colOff>
                    <xdr:row>40</xdr:row>
                    <xdr:rowOff>228600</xdr:rowOff>
                  </from>
                  <to>
                    <xdr:col>8</xdr:col>
                    <xdr:colOff>95250</xdr:colOff>
                    <xdr:row>42</xdr:row>
                    <xdr:rowOff>19050</xdr:rowOff>
                  </to>
                </anchor>
              </controlPr>
            </control>
          </mc:Choice>
        </mc:AlternateContent>
        <mc:AlternateContent xmlns:mc="http://schemas.openxmlformats.org/markup-compatibility/2006">
          <mc:Choice Requires="x14">
            <control shapeId="9310" r:id="rId80" name="Check Box 94">
              <controlPr locked="0" defaultSize="0" autoFill="0" autoLine="0" autoPict="0">
                <anchor moveWithCells="1">
                  <from>
                    <xdr:col>5</xdr:col>
                    <xdr:colOff>171450</xdr:colOff>
                    <xdr:row>42</xdr:row>
                    <xdr:rowOff>219075</xdr:rowOff>
                  </from>
                  <to>
                    <xdr:col>7</xdr:col>
                    <xdr:colOff>104775</xdr:colOff>
                    <xdr:row>44</xdr:row>
                    <xdr:rowOff>9525</xdr:rowOff>
                  </to>
                </anchor>
              </controlPr>
            </control>
          </mc:Choice>
        </mc:AlternateContent>
        <mc:AlternateContent xmlns:mc="http://schemas.openxmlformats.org/markup-compatibility/2006">
          <mc:Choice Requires="x14">
            <control shapeId="9311" r:id="rId81" name="Check Box 95">
              <controlPr locked="0" defaultSize="0" autoFill="0" autoLine="0" autoPict="0">
                <anchor moveWithCells="1">
                  <from>
                    <xdr:col>6</xdr:col>
                    <xdr:colOff>171450</xdr:colOff>
                    <xdr:row>42</xdr:row>
                    <xdr:rowOff>219075</xdr:rowOff>
                  </from>
                  <to>
                    <xdr:col>8</xdr:col>
                    <xdr:colOff>114300</xdr:colOff>
                    <xdr:row>44</xdr:row>
                    <xdr:rowOff>9525</xdr:rowOff>
                  </to>
                </anchor>
              </controlPr>
            </control>
          </mc:Choice>
        </mc:AlternateContent>
        <mc:AlternateContent xmlns:mc="http://schemas.openxmlformats.org/markup-compatibility/2006">
          <mc:Choice Requires="x14">
            <control shapeId="9312" r:id="rId82" name="Check Box 96">
              <controlPr locked="0" defaultSize="0" autoFill="0" autoLine="0" autoPict="0">
                <anchor moveWithCells="1">
                  <from>
                    <xdr:col>5</xdr:col>
                    <xdr:colOff>171450</xdr:colOff>
                    <xdr:row>43</xdr:row>
                    <xdr:rowOff>228600</xdr:rowOff>
                  </from>
                  <to>
                    <xdr:col>7</xdr:col>
                    <xdr:colOff>114300</xdr:colOff>
                    <xdr:row>45</xdr:row>
                    <xdr:rowOff>19050</xdr:rowOff>
                  </to>
                </anchor>
              </controlPr>
            </control>
          </mc:Choice>
        </mc:AlternateContent>
        <mc:AlternateContent xmlns:mc="http://schemas.openxmlformats.org/markup-compatibility/2006">
          <mc:Choice Requires="x14">
            <control shapeId="9313" r:id="rId83" name="Check Box 97">
              <controlPr locked="0" defaultSize="0" autoFill="0" autoLine="0" autoPict="0">
                <anchor moveWithCells="1">
                  <from>
                    <xdr:col>6</xdr:col>
                    <xdr:colOff>171450</xdr:colOff>
                    <xdr:row>43</xdr:row>
                    <xdr:rowOff>219075</xdr:rowOff>
                  </from>
                  <to>
                    <xdr:col>8</xdr:col>
                    <xdr:colOff>104775</xdr:colOff>
                    <xdr:row>45</xdr:row>
                    <xdr:rowOff>19050</xdr:rowOff>
                  </to>
                </anchor>
              </controlPr>
            </control>
          </mc:Choice>
        </mc:AlternateContent>
        <mc:AlternateContent xmlns:mc="http://schemas.openxmlformats.org/markup-compatibility/2006">
          <mc:Choice Requires="x14">
            <control shapeId="9314" r:id="rId84" name="Check Box 98">
              <controlPr locked="0" defaultSize="0" autoFill="0" autoLine="0" autoPict="0">
                <anchor moveWithCells="1">
                  <from>
                    <xdr:col>5</xdr:col>
                    <xdr:colOff>180975</xdr:colOff>
                    <xdr:row>44</xdr:row>
                    <xdr:rowOff>228600</xdr:rowOff>
                  </from>
                  <to>
                    <xdr:col>7</xdr:col>
                    <xdr:colOff>114300</xdr:colOff>
                    <xdr:row>46</xdr:row>
                    <xdr:rowOff>19050</xdr:rowOff>
                  </to>
                </anchor>
              </controlPr>
            </control>
          </mc:Choice>
        </mc:AlternateContent>
        <mc:AlternateContent xmlns:mc="http://schemas.openxmlformats.org/markup-compatibility/2006">
          <mc:Choice Requires="x14">
            <control shapeId="9315" r:id="rId85" name="Check Box 99">
              <controlPr locked="0" defaultSize="0" autoFill="0" autoLine="0" autoPict="0">
                <anchor moveWithCells="1">
                  <from>
                    <xdr:col>6</xdr:col>
                    <xdr:colOff>171450</xdr:colOff>
                    <xdr:row>44</xdr:row>
                    <xdr:rowOff>228600</xdr:rowOff>
                  </from>
                  <to>
                    <xdr:col>8</xdr:col>
                    <xdr:colOff>104775</xdr:colOff>
                    <xdr:row>46</xdr:row>
                    <xdr:rowOff>19050</xdr:rowOff>
                  </to>
                </anchor>
              </controlPr>
            </control>
          </mc:Choice>
        </mc:AlternateContent>
        <mc:AlternateContent xmlns:mc="http://schemas.openxmlformats.org/markup-compatibility/2006">
          <mc:Choice Requires="x14">
            <control shapeId="9316" r:id="rId86" name="Check Box 100">
              <controlPr locked="0" defaultSize="0" autoFill="0" autoLine="0" autoPict="0">
                <anchor moveWithCells="1">
                  <from>
                    <xdr:col>5</xdr:col>
                    <xdr:colOff>171450</xdr:colOff>
                    <xdr:row>38</xdr:row>
                    <xdr:rowOff>238125</xdr:rowOff>
                  </from>
                  <to>
                    <xdr:col>7</xdr:col>
                    <xdr:colOff>114300</xdr:colOff>
                    <xdr:row>40</xdr:row>
                    <xdr:rowOff>28575</xdr:rowOff>
                  </to>
                </anchor>
              </controlPr>
            </control>
          </mc:Choice>
        </mc:AlternateContent>
        <mc:AlternateContent xmlns:mc="http://schemas.openxmlformats.org/markup-compatibility/2006">
          <mc:Choice Requires="x14">
            <control shapeId="9317" r:id="rId87" name="Check Box 101">
              <controlPr locked="0" defaultSize="0" autoFill="0" autoLine="0" autoPict="0">
                <anchor moveWithCells="1">
                  <from>
                    <xdr:col>6</xdr:col>
                    <xdr:colOff>171450</xdr:colOff>
                    <xdr:row>39</xdr:row>
                    <xdr:rowOff>0</xdr:rowOff>
                  </from>
                  <to>
                    <xdr:col>8</xdr:col>
                    <xdr:colOff>104775</xdr:colOff>
                    <xdr:row>40</xdr:row>
                    <xdr:rowOff>28575</xdr:rowOff>
                  </to>
                </anchor>
              </controlPr>
            </control>
          </mc:Choice>
        </mc:AlternateContent>
        <mc:AlternateContent xmlns:mc="http://schemas.openxmlformats.org/markup-compatibility/2006">
          <mc:Choice Requires="x14">
            <control shapeId="9318" r:id="rId88" name="Check Box 102">
              <controlPr locked="0" defaultSize="0" autoFill="0" autoLine="0" autoPict="0">
                <anchor moveWithCells="1">
                  <from>
                    <xdr:col>22</xdr:col>
                    <xdr:colOff>171450</xdr:colOff>
                    <xdr:row>39</xdr:row>
                    <xdr:rowOff>228600</xdr:rowOff>
                  </from>
                  <to>
                    <xdr:col>24</xdr:col>
                    <xdr:colOff>95250</xdr:colOff>
                    <xdr:row>41</xdr:row>
                    <xdr:rowOff>19050</xdr:rowOff>
                  </to>
                </anchor>
              </controlPr>
            </control>
          </mc:Choice>
        </mc:AlternateContent>
        <mc:AlternateContent xmlns:mc="http://schemas.openxmlformats.org/markup-compatibility/2006">
          <mc:Choice Requires="x14">
            <control shapeId="9319" r:id="rId89" name="Check Box 103">
              <controlPr locked="0" defaultSize="0" autoFill="0" autoLine="0" autoPict="0">
                <anchor moveWithCells="1">
                  <from>
                    <xdr:col>26</xdr:col>
                    <xdr:colOff>180975</xdr:colOff>
                    <xdr:row>39</xdr:row>
                    <xdr:rowOff>228600</xdr:rowOff>
                  </from>
                  <to>
                    <xdr:col>28</xdr:col>
                    <xdr:colOff>104775</xdr:colOff>
                    <xdr:row>41</xdr:row>
                    <xdr:rowOff>19050</xdr:rowOff>
                  </to>
                </anchor>
              </controlPr>
            </control>
          </mc:Choice>
        </mc:AlternateContent>
        <mc:AlternateContent xmlns:mc="http://schemas.openxmlformats.org/markup-compatibility/2006">
          <mc:Choice Requires="x14">
            <control shapeId="9320" r:id="rId90" name="Check Box 104">
              <controlPr locked="0" defaultSize="0" autoFill="0" autoLine="0" autoPict="0">
                <anchor moveWithCells="1">
                  <from>
                    <xdr:col>10</xdr:col>
                    <xdr:colOff>19050</xdr:colOff>
                    <xdr:row>40</xdr:row>
                    <xdr:rowOff>228600</xdr:rowOff>
                  </from>
                  <to>
                    <xdr:col>11</xdr:col>
                    <xdr:colOff>142875</xdr:colOff>
                    <xdr:row>42</xdr:row>
                    <xdr:rowOff>28575</xdr:rowOff>
                  </to>
                </anchor>
              </controlPr>
            </control>
          </mc:Choice>
        </mc:AlternateContent>
        <mc:AlternateContent xmlns:mc="http://schemas.openxmlformats.org/markup-compatibility/2006">
          <mc:Choice Requires="x14">
            <control shapeId="9321" r:id="rId91" name="Check Box 105">
              <controlPr defaultSize="0" autoFill="0" autoLine="0" autoPict="0">
                <anchor moveWithCells="1">
                  <from>
                    <xdr:col>0</xdr:col>
                    <xdr:colOff>0</xdr:colOff>
                    <xdr:row>41</xdr:row>
                    <xdr:rowOff>133350</xdr:rowOff>
                  </from>
                  <to>
                    <xdr:col>0</xdr:col>
                    <xdr:colOff>0</xdr:colOff>
                    <xdr:row>42</xdr:row>
                    <xdr:rowOff>161925</xdr:rowOff>
                  </to>
                </anchor>
              </controlPr>
            </control>
          </mc:Choice>
        </mc:AlternateContent>
        <mc:AlternateContent xmlns:mc="http://schemas.openxmlformats.org/markup-compatibility/2006">
          <mc:Choice Requires="x14">
            <control shapeId="9322" r:id="rId92" name="Check Box 106">
              <controlPr locked="0" defaultSize="0" autoFill="0" autoLine="0" autoPict="0">
                <anchor moveWithCells="1">
                  <from>
                    <xdr:col>10</xdr:col>
                    <xdr:colOff>19050</xdr:colOff>
                    <xdr:row>41</xdr:row>
                    <xdr:rowOff>219075</xdr:rowOff>
                  </from>
                  <to>
                    <xdr:col>11</xdr:col>
                    <xdr:colOff>142875</xdr:colOff>
                    <xdr:row>43</xdr:row>
                    <xdr:rowOff>19050</xdr:rowOff>
                  </to>
                </anchor>
              </controlPr>
            </control>
          </mc:Choice>
        </mc:AlternateContent>
        <mc:AlternateContent xmlns:mc="http://schemas.openxmlformats.org/markup-compatibility/2006">
          <mc:Choice Requires="x14">
            <control shapeId="9323" r:id="rId93" name="Check Box 107">
              <controlPr locked="0" defaultSize="0" autoFill="0" autoLine="0" autoPict="0">
                <anchor moveWithCells="1">
                  <from>
                    <xdr:col>13</xdr:col>
                    <xdr:colOff>9525</xdr:colOff>
                    <xdr:row>40</xdr:row>
                    <xdr:rowOff>219075</xdr:rowOff>
                  </from>
                  <to>
                    <xdr:col>14</xdr:col>
                    <xdr:colOff>114300</xdr:colOff>
                    <xdr:row>42</xdr:row>
                    <xdr:rowOff>19050</xdr:rowOff>
                  </to>
                </anchor>
              </controlPr>
            </control>
          </mc:Choice>
        </mc:AlternateContent>
        <mc:AlternateContent xmlns:mc="http://schemas.openxmlformats.org/markup-compatibility/2006">
          <mc:Choice Requires="x14">
            <control shapeId="9324" r:id="rId94" name="Check Box 108">
              <controlPr locked="0" defaultSize="0" autoFill="0" autoLine="0" autoPict="0">
                <anchor moveWithCells="1">
                  <from>
                    <xdr:col>13</xdr:col>
                    <xdr:colOff>0</xdr:colOff>
                    <xdr:row>41</xdr:row>
                    <xdr:rowOff>219075</xdr:rowOff>
                  </from>
                  <to>
                    <xdr:col>14</xdr:col>
                    <xdr:colOff>114300</xdr:colOff>
                    <xdr:row>43</xdr:row>
                    <xdr:rowOff>19050</xdr:rowOff>
                  </to>
                </anchor>
              </controlPr>
            </control>
          </mc:Choice>
        </mc:AlternateContent>
        <mc:AlternateContent xmlns:mc="http://schemas.openxmlformats.org/markup-compatibility/2006">
          <mc:Choice Requires="x14">
            <control shapeId="9325" r:id="rId95" name="Check Box 109">
              <controlPr locked="0" defaultSize="0" autoFill="0" autoLine="0" autoPict="0">
                <anchor moveWithCells="1">
                  <from>
                    <xdr:col>16</xdr:col>
                    <xdr:colOff>0</xdr:colOff>
                    <xdr:row>40</xdr:row>
                    <xdr:rowOff>219075</xdr:rowOff>
                  </from>
                  <to>
                    <xdr:col>17</xdr:col>
                    <xdr:colOff>123825</xdr:colOff>
                    <xdr:row>42</xdr:row>
                    <xdr:rowOff>19050</xdr:rowOff>
                  </to>
                </anchor>
              </controlPr>
            </control>
          </mc:Choice>
        </mc:AlternateContent>
        <mc:AlternateContent xmlns:mc="http://schemas.openxmlformats.org/markup-compatibility/2006">
          <mc:Choice Requires="x14">
            <control shapeId="9326" r:id="rId96" name="Check Box 110">
              <controlPr locked="0" defaultSize="0" autoFill="0" autoLine="0" autoPict="0">
                <anchor moveWithCells="1">
                  <from>
                    <xdr:col>16</xdr:col>
                    <xdr:colOff>0</xdr:colOff>
                    <xdr:row>41</xdr:row>
                    <xdr:rowOff>228600</xdr:rowOff>
                  </from>
                  <to>
                    <xdr:col>17</xdr:col>
                    <xdr:colOff>123825</xdr:colOff>
                    <xdr:row>43</xdr:row>
                    <xdr:rowOff>28575</xdr:rowOff>
                  </to>
                </anchor>
              </controlPr>
            </control>
          </mc:Choice>
        </mc:AlternateContent>
        <mc:AlternateContent xmlns:mc="http://schemas.openxmlformats.org/markup-compatibility/2006">
          <mc:Choice Requires="x14">
            <control shapeId="9327" r:id="rId97" name="Check Box 111">
              <controlPr locked="0" defaultSize="0" autoFill="0" autoLine="0" autoPict="0">
                <anchor moveWithCells="1">
                  <from>
                    <xdr:col>19</xdr:col>
                    <xdr:colOff>19050</xdr:colOff>
                    <xdr:row>40</xdr:row>
                    <xdr:rowOff>219075</xdr:rowOff>
                  </from>
                  <to>
                    <xdr:col>20</xdr:col>
                    <xdr:colOff>133350</xdr:colOff>
                    <xdr:row>42</xdr:row>
                    <xdr:rowOff>19050</xdr:rowOff>
                  </to>
                </anchor>
              </controlPr>
            </control>
          </mc:Choice>
        </mc:AlternateContent>
        <mc:AlternateContent xmlns:mc="http://schemas.openxmlformats.org/markup-compatibility/2006">
          <mc:Choice Requires="x14">
            <control shapeId="9328" r:id="rId98" name="Check Box 112">
              <controlPr locked="0" defaultSize="0" autoFill="0" autoLine="0" autoPict="0">
                <anchor moveWithCells="1">
                  <from>
                    <xdr:col>19</xdr:col>
                    <xdr:colOff>19050</xdr:colOff>
                    <xdr:row>41</xdr:row>
                    <xdr:rowOff>228600</xdr:rowOff>
                  </from>
                  <to>
                    <xdr:col>20</xdr:col>
                    <xdr:colOff>133350</xdr:colOff>
                    <xdr:row>43</xdr:row>
                    <xdr:rowOff>28575</xdr:rowOff>
                  </to>
                </anchor>
              </controlPr>
            </control>
          </mc:Choice>
        </mc:AlternateContent>
        <mc:AlternateContent xmlns:mc="http://schemas.openxmlformats.org/markup-compatibility/2006">
          <mc:Choice Requires="x14">
            <control shapeId="9329" r:id="rId99" name="Check Box 113">
              <controlPr defaultSize="0" autoFill="0" autoLine="0" autoPict="0">
                <anchor moveWithCells="1">
                  <from>
                    <xdr:col>23</xdr:col>
                    <xdr:colOff>0</xdr:colOff>
                    <xdr:row>41</xdr:row>
                    <xdr:rowOff>219075</xdr:rowOff>
                  </from>
                  <to>
                    <xdr:col>24</xdr:col>
                    <xdr:colOff>123825</xdr:colOff>
                    <xdr:row>43</xdr:row>
                    <xdr:rowOff>19050</xdr:rowOff>
                  </to>
                </anchor>
              </controlPr>
            </control>
          </mc:Choice>
        </mc:AlternateContent>
        <mc:AlternateContent xmlns:mc="http://schemas.openxmlformats.org/markup-compatibility/2006">
          <mc:Choice Requires="x14">
            <control shapeId="9330" r:id="rId100" name="Check Box 114">
              <controlPr locked="0" defaultSize="0" autoFill="0" autoLine="0" autoPict="0">
                <anchor moveWithCells="1">
                  <from>
                    <xdr:col>26</xdr:col>
                    <xdr:colOff>142875</xdr:colOff>
                    <xdr:row>41</xdr:row>
                    <xdr:rowOff>228600</xdr:rowOff>
                  </from>
                  <to>
                    <xdr:col>28</xdr:col>
                    <xdr:colOff>66675</xdr:colOff>
                    <xdr:row>43</xdr:row>
                    <xdr:rowOff>19050</xdr:rowOff>
                  </to>
                </anchor>
              </controlPr>
            </control>
          </mc:Choice>
        </mc:AlternateContent>
        <mc:AlternateContent xmlns:mc="http://schemas.openxmlformats.org/markup-compatibility/2006">
          <mc:Choice Requires="x14">
            <control shapeId="9331" r:id="rId101" name="Check Box 115">
              <controlPr locked="0" defaultSize="0" autoFill="0" autoLine="0" autoPict="0">
                <anchor moveWithCells="1">
                  <from>
                    <xdr:col>26</xdr:col>
                    <xdr:colOff>9525</xdr:colOff>
                    <xdr:row>40</xdr:row>
                    <xdr:rowOff>228600</xdr:rowOff>
                  </from>
                  <to>
                    <xdr:col>27</xdr:col>
                    <xdr:colOff>123825</xdr:colOff>
                    <xdr:row>42</xdr:row>
                    <xdr:rowOff>28575</xdr:rowOff>
                  </to>
                </anchor>
              </controlPr>
            </control>
          </mc:Choice>
        </mc:AlternateContent>
        <mc:AlternateContent xmlns:mc="http://schemas.openxmlformats.org/markup-compatibility/2006">
          <mc:Choice Requires="x14">
            <control shapeId="9332" r:id="rId102" name="Check Box 116">
              <controlPr locked="0" defaultSize="0" autoFill="0" autoLine="0" autoPict="0">
                <anchor moveWithCells="1">
                  <from>
                    <xdr:col>28</xdr:col>
                    <xdr:colOff>9525</xdr:colOff>
                    <xdr:row>40</xdr:row>
                    <xdr:rowOff>228600</xdr:rowOff>
                  </from>
                  <to>
                    <xdr:col>29</xdr:col>
                    <xdr:colOff>114300</xdr:colOff>
                    <xdr:row>42</xdr:row>
                    <xdr:rowOff>19050</xdr:rowOff>
                  </to>
                </anchor>
              </controlPr>
            </control>
          </mc:Choice>
        </mc:AlternateContent>
        <mc:AlternateContent xmlns:mc="http://schemas.openxmlformats.org/markup-compatibility/2006">
          <mc:Choice Requires="x14">
            <control shapeId="9333" r:id="rId103" name="Check Box 117">
              <controlPr locked="0" defaultSize="0" autoFill="0" autoLine="0" autoPict="0">
                <anchor moveWithCells="1">
                  <from>
                    <xdr:col>8</xdr:col>
                    <xdr:colOff>19050</xdr:colOff>
                    <xdr:row>43</xdr:row>
                    <xdr:rowOff>219075</xdr:rowOff>
                  </from>
                  <to>
                    <xdr:col>9</xdr:col>
                    <xdr:colOff>142875</xdr:colOff>
                    <xdr:row>45</xdr:row>
                    <xdr:rowOff>19050</xdr:rowOff>
                  </to>
                </anchor>
              </controlPr>
            </control>
          </mc:Choice>
        </mc:AlternateContent>
        <mc:AlternateContent xmlns:mc="http://schemas.openxmlformats.org/markup-compatibility/2006">
          <mc:Choice Requires="x14">
            <control shapeId="9334" r:id="rId104" name="Check Box 118">
              <controlPr locked="0" defaultSize="0" autoFill="0" autoLine="0" autoPict="0">
                <anchor moveWithCells="1">
                  <from>
                    <xdr:col>12</xdr:col>
                    <xdr:colOff>9525</xdr:colOff>
                    <xdr:row>43</xdr:row>
                    <xdr:rowOff>219075</xdr:rowOff>
                  </from>
                  <to>
                    <xdr:col>13</xdr:col>
                    <xdr:colOff>133350</xdr:colOff>
                    <xdr:row>45</xdr:row>
                    <xdr:rowOff>19050</xdr:rowOff>
                  </to>
                </anchor>
              </controlPr>
            </control>
          </mc:Choice>
        </mc:AlternateContent>
        <mc:AlternateContent xmlns:mc="http://schemas.openxmlformats.org/markup-compatibility/2006">
          <mc:Choice Requires="x14">
            <control shapeId="9335" r:id="rId105" name="Check Box 119">
              <controlPr locked="0" defaultSize="0" autoFill="0" autoLine="0" autoPict="0">
                <anchor moveWithCells="1">
                  <from>
                    <xdr:col>16</xdr:col>
                    <xdr:colOff>28575</xdr:colOff>
                    <xdr:row>43</xdr:row>
                    <xdr:rowOff>219075</xdr:rowOff>
                  </from>
                  <to>
                    <xdr:col>17</xdr:col>
                    <xdr:colOff>142875</xdr:colOff>
                    <xdr:row>45</xdr:row>
                    <xdr:rowOff>19050</xdr:rowOff>
                  </to>
                </anchor>
              </controlPr>
            </control>
          </mc:Choice>
        </mc:AlternateContent>
        <mc:AlternateContent xmlns:mc="http://schemas.openxmlformats.org/markup-compatibility/2006">
          <mc:Choice Requires="x14">
            <control shapeId="9336" r:id="rId106" name="Check Box 120">
              <controlPr locked="0" defaultSize="0" autoFill="0" autoLine="0" autoPict="0">
                <anchor moveWithCells="1">
                  <from>
                    <xdr:col>10</xdr:col>
                    <xdr:colOff>19050</xdr:colOff>
                    <xdr:row>44</xdr:row>
                    <xdr:rowOff>219075</xdr:rowOff>
                  </from>
                  <to>
                    <xdr:col>11</xdr:col>
                    <xdr:colOff>133350</xdr:colOff>
                    <xdr:row>46</xdr:row>
                    <xdr:rowOff>9525</xdr:rowOff>
                  </to>
                </anchor>
              </controlPr>
            </control>
          </mc:Choice>
        </mc:AlternateContent>
        <mc:AlternateContent xmlns:mc="http://schemas.openxmlformats.org/markup-compatibility/2006">
          <mc:Choice Requires="x14">
            <control shapeId="9337" r:id="rId107" name="Check Box 121">
              <controlPr locked="0" defaultSize="0" autoFill="0" autoLine="0" autoPict="0">
                <anchor moveWithCells="1">
                  <from>
                    <xdr:col>12</xdr:col>
                    <xdr:colOff>190500</xdr:colOff>
                    <xdr:row>44</xdr:row>
                    <xdr:rowOff>219075</xdr:rowOff>
                  </from>
                  <to>
                    <xdr:col>14</xdr:col>
                    <xdr:colOff>114300</xdr:colOff>
                    <xdr:row>46</xdr:row>
                    <xdr:rowOff>9525</xdr:rowOff>
                  </to>
                </anchor>
              </controlPr>
            </control>
          </mc:Choice>
        </mc:AlternateContent>
        <mc:AlternateContent xmlns:mc="http://schemas.openxmlformats.org/markup-compatibility/2006">
          <mc:Choice Requires="x14">
            <control shapeId="9338" r:id="rId108" name="Check Box 122">
              <controlPr locked="0" defaultSize="0" autoFill="0" autoLine="0" autoPict="0">
                <anchor moveWithCells="1">
                  <from>
                    <xdr:col>17</xdr:col>
                    <xdr:colOff>76200</xdr:colOff>
                    <xdr:row>44</xdr:row>
                    <xdr:rowOff>219075</xdr:rowOff>
                  </from>
                  <to>
                    <xdr:col>18</xdr:col>
                    <xdr:colOff>180975</xdr:colOff>
                    <xdr:row>46</xdr:row>
                    <xdr:rowOff>9525</xdr:rowOff>
                  </to>
                </anchor>
              </controlPr>
            </control>
          </mc:Choice>
        </mc:AlternateContent>
        <mc:AlternateContent xmlns:mc="http://schemas.openxmlformats.org/markup-compatibility/2006">
          <mc:Choice Requires="x14">
            <control shapeId="9339" r:id="rId109" name="Check Box 123">
              <controlPr locked="0" defaultSize="0" autoFill="0" autoLine="0" autoPict="0">
                <anchor moveWithCells="1">
                  <from>
                    <xdr:col>20</xdr:col>
                    <xdr:colOff>28575</xdr:colOff>
                    <xdr:row>44</xdr:row>
                    <xdr:rowOff>219075</xdr:rowOff>
                  </from>
                  <to>
                    <xdr:col>21</xdr:col>
                    <xdr:colOff>152400</xdr:colOff>
                    <xdr:row>46</xdr:row>
                    <xdr:rowOff>19050</xdr:rowOff>
                  </to>
                </anchor>
              </controlPr>
            </control>
          </mc:Choice>
        </mc:AlternateContent>
        <mc:AlternateContent xmlns:mc="http://schemas.openxmlformats.org/markup-compatibility/2006">
          <mc:Choice Requires="x14">
            <control shapeId="9340" r:id="rId110" name="Check Box 124">
              <controlPr locked="0" defaultSize="0" autoFill="0" autoLine="0" autoPict="0">
                <anchor moveWithCells="1">
                  <from>
                    <xdr:col>23</xdr:col>
                    <xdr:colOff>9525</xdr:colOff>
                    <xdr:row>44</xdr:row>
                    <xdr:rowOff>219075</xdr:rowOff>
                  </from>
                  <to>
                    <xdr:col>24</xdr:col>
                    <xdr:colOff>133350</xdr:colOff>
                    <xdr:row>46</xdr:row>
                    <xdr:rowOff>19050</xdr:rowOff>
                  </to>
                </anchor>
              </controlPr>
            </control>
          </mc:Choice>
        </mc:AlternateContent>
        <mc:AlternateContent xmlns:mc="http://schemas.openxmlformats.org/markup-compatibility/2006">
          <mc:Choice Requires="x14">
            <control shapeId="9341" r:id="rId111" name="Check Box 125">
              <controlPr locked="0" defaultSize="0" autoFill="0" autoLine="0" autoPict="0">
                <anchor moveWithCells="1">
                  <from>
                    <xdr:col>27</xdr:col>
                    <xdr:colOff>180975</xdr:colOff>
                    <xdr:row>44</xdr:row>
                    <xdr:rowOff>228600</xdr:rowOff>
                  </from>
                  <to>
                    <xdr:col>29</xdr:col>
                    <xdr:colOff>123825</xdr:colOff>
                    <xdr:row>46</xdr:row>
                    <xdr:rowOff>19050</xdr:rowOff>
                  </to>
                </anchor>
              </controlPr>
            </control>
          </mc:Choice>
        </mc:AlternateContent>
        <mc:AlternateContent xmlns:mc="http://schemas.openxmlformats.org/markup-compatibility/2006">
          <mc:Choice Requires="x14">
            <control shapeId="9342" r:id="rId112" name="Check Box 126">
              <controlPr locked="0" defaultSize="0" autoFill="0" autoLine="0" autoPict="0">
                <anchor moveWithCells="1">
                  <from>
                    <xdr:col>31</xdr:col>
                    <xdr:colOff>9525</xdr:colOff>
                    <xdr:row>44</xdr:row>
                    <xdr:rowOff>228600</xdr:rowOff>
                  </from>
                  <to>
                    <xdr:col>32</xdr:col>
                    <xdr:colOff>123825</xdr:colOff>
                    <xdr:row>46</xdr:row>
                    <xdr:rowOff>19050</xdr:rowOff>
                  </to>
                </anchor>
              </controlPr>
            </control>
          </mc:Choice>
        </mc:AlternateContent>
        <mc:AlternateContent xmlns:mc="http://schemas.openxmlformats.org/markup-compatibility/2006">
          <mc:Choice Requires="x14">
            <control shapeId="9343" r:id="rId113" name="Check Box 127">
              <controlPr locked="0" defaultSize="0" autoFill="0" autoLine="0" autoPict="0">
                <anchor moveWithCells="1">
                  <from>
                    <xdr:col>10</xdr:col>
                    <xdr:colOff>9525</xdr:colOff>
                    <xdr:row>45</xdr:row>
                    <xdr:rowOff>228600</xdr:rowOff>
                  </from>
                  <to>
                    <xdr:col>11</xdr:col>
                    <xdr:colOff>123825</xdr:colOff>
                    <xdr:row>47</xdr:row>
                    <xdr:rowOff>19050</xdr:rowOff>
                  </to>
                </anchor>
              </controlPr>
            </control>
          </mc:Choice>
        </mc:AlternateContent>
        <mc:AlternateContent xmlns:mc="http://schemas.openxmlformats.org/markup-compatibility/2006">
          <mc:Choice Requires="x14">
            <control shapeId="9344" r:id="rId114" name="Check Box 128">
              <controlPr locked="0" defaultSize="0" autoFill="0" autoLine="0" autoPict="0">
                <anchor moveWithCells="1">
                  <from>
                    <xdr:col>12</xdr:col>
                    <xdr:colOff>9525</xdr:colOff>
                    <xdr:row>45</xdr:row>
                    <xdr:rowOff>228600</xdr:rowOff>
                  </from>
                  <to>
                    <xdr:col>13</xdr:col>
                    <xdr:colOff>133350</xdr:colOff>
                    <xdr:row>47</xdr:row>
                    <xdr:rowOff>19050</xdr:rowOff>
                  </to>
                </anchor>
              </controlPr>
            </control>
          </mc:Choice>
        </mc:AlternateContent>
        <mc:AlternateContent xmlns:mc="http://schemas.openxmlformats.org/markup-compatibility/2006">
          <mc:Choice Requires="x14">
            <control shapeId="9345" r:id="rId115" name="Check Box 129">
              <controlPr locked="0" defaultSize="0" autoFill="0" autoLine="0" autoPict="0">
                <anchor moveWithCells="1">
                  <from>
                    <xdr:col>10</xdr:col>
                    <xdr:colOff>9525</xdr:colOff>
                    <xdr:row>46</xdr:row>
                    <xdr:rowOff>228600</xdr:rowOff>
                  </from>
                  <to>
                    <xdr:col>11</xdr:col>
                    <xdr:colOff>123825</xdr:colOff>
                    <xdr:row>48</xdr:row>
                    <xdr:rowOff>19050</xdr:rowOff>
                  </to>
                </anchor>
              </controlPr>
            </control>
          </mc:Choice>
        </mc:AlternateContent>
        <mc:AlternateContent xmlns:mc="http://schemas.openxmlformats.org/markup-compatibility/2006">
          <mc:Choice Requires="x14">
            <control shapeId="9346" r:id="rId116" name="Check Box 130">
              <controlPr locked="0" defaultSize="0" autoFill="0" autoLine="0" autoPict="0">
                <anchor moveWithCells="1">
                  <from>
                    <xdr:col>12</xdr:col>
                    <xdr:colOff>19050</xdr:colOff>
                    <xdr:row>46</xdr:row>
                    <xdr:rowOff>228600</xdr:rowOff>
                  </from>
                  <to>
                    <xdr:col>13</xdr:col>
                    <xdr:colOff>142875</xdr:colOff>
                    <xdr:row>48</xdr:row>
                    <xdr:rowOff>19050</xdr:rowOff>
                  </to>
                </anchor>
              </controlPr>
            </control>
          </mc:Choice>
        </mc:AlternateContent>
        <mc:AlternateContent xmlns:mc="http://schemas.openxmlformats.org/markup-compatibility/2006">
          <mc:Choice Requires="x14">
            <control shapeId="9347" r:id="rId117" name="Check Box 131">
              <controlPr locked="0" defaultSize="0" autoFill="0" autoLine="0" autoPict="0">
                <anchor moveWithCells="1">
                  <from>
                    <xdr:col>4</xdr:col>
                    <xdr:colOff>19050</xdr:colOff>
                    <xdr:row>47</xdr:row>
                    <xdr:rowOff>238125</xdr:rowOff>
                  </from>
                  <to>
                    <xdr:col>5</xdr:col>
                    <xdr:colOff>142875</xdr:colOff>
                    <xdr:row>49</xdr:row>
                    <xdr:rowOff>28575</xdr:rowOff>
                  </to>
                </anchor>
              </controlPr>
            </control>
          </mc:Choice>
        </mc:AlternateContent>
        <mc:AlternateContent xmlns:mc="http://schemas.openxmlformats.org/markup-compatibility/2006">
          <mc:Choice Requires="x14">
            <control shapeId="9348" r:id="rId118" name="Check Box 132">
              <controlPr defaultSize="0" autoFill="0" autoLine="0" autoPict="0">
                <anchor moveWithCells="1">
                  <from>
                    <xdr:col>0</xdr:col>
                    <xdr:colOff>0</xdr:colOff>
                    <xdr:row>48</xdr:row>
                    <xdr:rowOff>142875</xdr:rowOff>
                  </from>
                  <to>
                    <xdr:col>0</xdr:col>
                    <xdr:colOff>0</xdr:colOff>
                    <xdr:row>49</xdr:row>
                    <xdr:rowOff>171450</xdr:rowOff>
                  </to>
                </anchor>
              </controlPr>
            </control>
          </mc:Choice>
        </mc:AlternateContent>
        <mc:AlternateContent xmlns:mc="http://schemas.openxmlformats.org/markup-compatibility/2006">
          <mc:Choice Requires="x14">
            <control shapeId="9349" r:id="rId119" name="Check Box 133">
              <controlPr locked="0" defaultSize="0" autoFill="0" autoLine="0" autoPict="0">
                <anchor moveWithCells="1">
                  <from>
                    <xdr:col>6</xdr:col>
                    <xdr:colOff>19050</xdr:colOff>
                    <xdr:row>48</xdr:row>
                    <xdr:rowOff>9525</xdr:rowOff>
                  </from>
                  <to>
                    <xdr:col>7</xdr:col>
                    <xdr:colOff>133350</xdr:colOff>
                    <xdr:row>49</xdr:row>
                    <xdr:rowOff>19050</xdr:rowOff>
                  </to>
                </anchor>
              </controlPr>
            </control>
          </mc:Choice>
        </mc:AlternateContent>
        <mc:AlternateContent xmlns:mc="http://schemas.openxmlformats.org/markup-compatibility/2006">
          <mc:Choice Requires="x14">
            <control shapeId="9350" r:id="rId120" name="Check Box 134">
              <controlPr locked="0" defaultSize="0" autoFill="0" autoLine="0" autoPict="0">
                <anchor moveWithCells="1">
                  <from>
                    <xdr:col>8</xdr:col>
                    <xdr:colOff>19050</xdr:colOff>
                    <xdr:row>48</xdr:row>
                    <xdr:rowOff>0</xdr:rowOff>
                  </from>
                  <to>
                    <xdr:col>9</xdr:col>
                    <xdr:colOff>133350</xdr:colOff>
                    <xdr:row>49</xdr:row>
                    <xdr:rowOff>9525</xdr:rowOff>
                  </to>
                </anchor>
              </controlPr>
            </control>
          </mc:Choice>
        </mc:AlternateContent>
        <mc:AlternateContent xmlns:mc="http://schemas.openxmlformats.org/markup-compatibility/2006">
          <mc:Choice Requires="x14">
            <control shapeId="9351" r:id="rId121" name="Check Box 135">
              <controlPr locked="0" defaultSize="0" autoFill="0" autoLine="0" autoPict="0">
                <anchor moveWithCells="1">
                  <from>
                    <xdr:col>8</xdr:col>
                    <xdr:colOff>19050</xdr:colOff>
                    <xdr:row>48</xdr:row>
                    <xdr:rowOff>180975</xdr:rowOff>
                  </from>
                  <to>
                    <xdr:col>9</xdr:col>
                    <xdr:colOff>123825</xdr:colOff>
                    <xdr:row>49</xdr:row>
                    <xdr:rowOff>190500</xdr:rowOff>
                  </to>
                </anchor>
              </controlPr>
            </control>
          </mc:Choice>
        </mc:AlternateContent>
        <mc:AlternateContent xmlns:mc="http://schemas.openxmlformats.org/markup-compatibility/2006">
          <mc:Choice Requires="x14">
            <control shapeId="9352" r:id="rId122" name="Check Box 136">
              <controlPr locked="0" defaultSize="0" autoFill="0" autoLine="0" autoPict="0">
                <anchor moveWithCells="1">
                  <from>
                    <xdr:col>12</xdr:col>
                    <xdr:colOff>19050</xdr:colOff>
                    <xdr:row>48</xdr:row>
                    <xdr:rowOff>0</xdr:rowOff>
                  </from>
                  <to>
                    <xdr:col>13</xdr:col>
                    <xdr:colOff>133350</xdr:colOff>
                    <xdr:row>49</xdr:row>
                    <xdr:rowOff>9525</xdr:rowOff>
                  </to>
                </anchor>
              </controlPr>
            </control>
          </mc:Choice>
        </mc:AlternateContent>
        <mc:AlternateContent xmlns:mc="http://schemas.openxmlformats.org/markup-compatibility/2006">
          <mc:Choice Requires="x14">
            <control shapeId="9353" r:id="rId123" name="Check Box 137">
              <controlPr locked="0" defaultSize="0" autoFill="0" autoLine="0" autoPict="0">
                <anchor moveWithCells="1">
                  <from>
                    <xdr:col>11</xdr:col>
                    <xdr:colOff>19050</xdr:colOff>
                    <xdr:row>48</xdr:row>
                    <xdr:rowOff>180975</xdr:rowOff>
                  </from>
                  <to>
                    <xdr:col>12</xdr:col>
                    <xdr:colOff>133350</xdr:colOff>
                    <xdr:row>49</xdr:row>
                    <xdr:rowOff>190500</xdr:rowOff>
                  </to>
                </anchor>
              </controlPr>
            </control>
          </mc:Choice>
        </mc:AlternateContent>
        <mc:AlternateContent xmlns:mc="http://schemas.openxmlformats.org/markup-compatibility/2006">
          <mc:Choice Requires="x14">
            <control shapeId="9354" r:id="rId124" name="Check Box 138">
              <controlPr locked="0" defaultSize="0" autoFill="0" autoLine="0" autoPict="0">
                <anchor moveWithCells="1">
                  <from>
                    <xdr:col>15</xdr:col>
                    <xdr:colOff>19050</xdr:colOff>
                    <xdr:row>48</xdr:row>
                    <xdr:rowOff>0</xdr:rowOff>
                  </from>
                  <to>
                    <xdr:col>16</xdr:col>
                    <xdr:colOff>123825</xdr:colOff>
                    <xdr:row>49</xdr:row>
                    <xdr:rowOff>28575</xdr:rowOff>
                  </to>
                </anchor>
              </controlPr>
            </control>
          </mc:Choice>
        </mc:AlternateContent>
        <mc:AlternateContent xmlns:mc="http://schemas.openxmlformats.org/markup-compatibility/2006">
          <mc:Choice Requires="x14">
            <control shapeId="9355" r:id="rId125" name="Check Box 139">
              <controlPr locked="0" defaultSize="0" autoFill="0" autoLine="0" autoPict="0">
                <anchor moveWithCells="1">
                  <from>
                    <xdr:col>18</xdr:col>
                    <xdr:colOff>19050</xdr:colOff>
                    <xdr:row>48</xdr:row>
                    <xdr:rowOff>0</xdr:rowOff>
                  </from>
                  <to>
                    <xdr:col>19</xdr:col>
                    <xdr:colOff>133350</xdr:colOff>
                    <xdr:row>49</xdr:row>
                    <xdr:rowOff>28575</xdr:rowOff>
                  </to>
                </anchor>
              </controlPr>
            </control>
          </mc:Choice>
        </mc:AlternateContent>
        <mc:AlternateContent xmlns:mc="http://schemas.openxmlformats.org/markup-compatibility/2006">
          <mc:Choice Requires="x14">
            <control shapeId="9356" r:id="rId126" name="Check Box 140">
              <controlPr locked="0" defaultSize="0" autoFill="0" autoLine="0" autoPict="0">
                <anchor moveWithCells="1">
                  <from>
                    <xdr:col>21</xdr:col>
                    <xdr:colOff>19050</xdr:colOff>
                    <xdr:row>48</xdr:row>
                    <xdr:rowOff>0</xdr:rowOff>
                  </from>
                  <to>
                    <xdr:col>22</xdr:col>
                    <xdr:colOff>123825</xdr:colOff>
                    <xdr:row>49</xdr:row>
                    <xdr:rowOff>28575</xdr:rowOff>
                  </to>
                </anchor>
              </controlPr>
            </control>
          </mc:Choice>
        </mc:AlternateContent>
        <mc:AlternateContent xmlns:mc="http://schemas.openxmlformats.org/markup-compatibility/2006">
          <mc:Choice Requires="x14">
            <control shapeId="9357" r:id="rId127" name="Check Box 141">
              <controlPr locked="0" defaultSize="0" autoFill="0" autoLine="0" autoPict="0">
                <anchor moveWithCells="1">
                  <from>
                    <xdr:col>24</xdr:col>
                    <xdr:colOff>9525</xdr:colOff>
                    <xdr:row>48</xdr:row>
                    <xdr:rowOff>0</xdr:rowOff>
                  </from>
                  <to>
                    <xdr:col>25</xdr:col>
                    <xdr:colOff>114300</xdr:colOff>
                    <xdr:row>49</xdr:row>
                    <xdr:rowOff>28575</xdr:rowOff>
                  </to>
                </anchor>
              </controlPr>
            </control>
          </mc:Choice>
        </mc:AlternateContent>
        <mc:AlternateContent xmlns:mc="http://schemas.openxmlformats.org/markup-compatibility/2006">
          <mc:Choice Requires="x14">
            <control shapeId="9358" r:id="rId128" name="Check Box 142">
              <controlPr defaultSize="0" autoFill="0" autoLine="0" autoPict="0">
                <anchor moveWithCells="1">
                  <from>
                    <xdr:col>28</xdr:col>
                    <xdr:colOff>190500</xdr:colOff>
                    <xdr:row>47</xdr:row>
                    <xdr:rowOff>228600</xdr:rowOff>
                  </from>
                  <to>
                    <xdr:col>30</xdr:col>
                    <xdr:colOff>104775</xdr:colOff>
                    <xdr:row>49</xdr:row>
                    <xdr:rowOff>19050</xdr:rowOff>
                  </to>
                </anchor>
              </controlPr>
            </control>
          </mc:Choice>
        </mc:AlternateContent>
        <mc:AlternateContent xmlns:mc="http://schemas.openxmlformats.org/markup-compatibility/2006">
          <mc:Choice Requires="x14">
            <control shapeId="9359" r:id="rId129" name="Check Box 143">
              <controlPr defaultSize="0" autoFill="0" autoLine="0" autoPict="0">
                <anchor moveWithCells="1">
                  <from>
                    <xdr:col>33</xdr:col>
                    <xdr:colOff>0</xdr:colOff>
                    <xdr:row>47</xdr:row>
                    <xdr:rowOff>228600</xdr:rowOff>
                  </from>
                  <to>
                    <xdr:col>33</xdr:col>
                    <xdr:colOff>304800</xdr:colOff>
                    <xdr:row>49</xdr:row>
                    <xdr:rowOff>19050</xdr:rowOff>
                  </to>
                </anchor>
              </controlPr>
            </control>
          </mc:Choice>
        </mc:AlternateContent>
        <mc:AlternateContent xmlns:mc="http://schemas.openxmlformats.org/markup-compatibility/2006">
          <mc:Choice Requires="x14">
            <control shapeId="9360" r:id="rId130" name="Check Box 144">
              <controlPr locked="0" defaultSize="0" autoFill="0" autoLine="0" autoPict="0">
                <anchor moveWithCells="1">
                  <from>
                    <xdr:col>15</xdr:col>
                    <xdr:colOff>19050</xdr:colOff>
                    <xdr:row>48</xdr:row>
                    <xdr:rowOff>171450</xdr:rowOff>
                  </from>
                  <to>
                    <xdr:col>16</xdr:col>
                    <xdr:colOff>123825</xdr:colOff>
                    <xdr:row>49</xdr:row>
                    <xdr:rowOff>200025</xdr:rowOff>
                  </to>
                </anchor>
              </controlPr>
            </control>
          </mc:Choice>
        </mc:AlternateContent>
        <mc:AlternateContent xmlns:mc="http://schemas.openxmlformats.org/markup-compatibility/2006">
          <mc:Choice Requires="x14">
            <control shapeId="9361" r:id="rId131" name="Check Box 145">
              <controlPr defaultSize="0" autoFill="0" autoLine="0" autoPict="0">
                <anchor moveWithCells="1">
                  <from>
                    <xdr:col>0</xdr:col>
                    <xdr:colOff>0</xdr:colOff>
                    <xdr:row>49</xdr:row>
                    <xdr:rowOff>76200</xdr:rowOff>
                  </from>
                  <to>
                    <xdr:col>0</xdr:col>
                    <xdr:colOff>0</xdr:colOff>
                    <xdr:row>50</xdr:row>
                    <xdr:rowOff>104775</xdr:rowOff>
                  </to>
                </anchor>
              </controlPr>
            </control>
          </mc:Choice>
        </mc:AlternateContent>
        <mc:AlternateContent xmlns:mc="http://schemas.openxmlformats.org/markup-compatibility/2006">
          <mc:Choice Requires="x14">
            <control shapeId="9362" r:id="rId132" name="Check Box 146">
              <controlPr locked="0" defaultSize="0" autoFill="0" autoLine="0" autoPict="0">
                <anchor moveWithCells="1">
                  <from>
                    <xdr:col>19</xdr:col>
                    <xdr:colOff>19050</xdr:colOff>
                    <xdr:row>48</xdr:row>
                    <xdr:rowOff>171450</xdr:rowOff>
                  </from>
                  <to>
                    <xdr:col>20</xdr:col>
                    <xdr:colOff>133350</xdr:colOff>
                    <xdr:row>49</xdr:row>
                    <xdr:rowOff>200025</xdr:rowOff>
                  </to>
                </anchor>
              </controlPr>
            </control>
          </mc:Choice>
        </mc:AlternateContent>
        <mc:AlternateContent xmlns:mc="http://schemas.openxmlformats.org/markup-compatibility/2006">
          <mc:Choice Requires="x14">
            <control shapeId="9363" r:id="rId133" name="Check Box 147">
              <controlPr locked="0" defaultSize="0" autoFill="0" autoLine="0" autoPict="0">
                <anchor moveWithCells="1">
                  <from>
                    <xdr:col>24</xdr:col>
                    <xdr:colOff>19050</xdr:colOff>
                    <xdr:row>48</xdr:row>
                    <xdr:rowOff>171450</xdr:rowOff>
                  </from>
                  <to>
                    <xdr:col>25</xdr:col>
                    <xdr:colOff>123825</xdr:colOff>
                    <xdr:row>49</xdr:row>
                    <xdr:rowOff>200025</xdr:rowOff>
                  </to>
                </anchor>
              </controlPr>
            </control>
          </mc:Choice>
        </mc:AlternateContent>
        <mc:AlternateContent xmlns:mc="http://schemas.openxmlformats.org/markup-compatibility/2006">
          <mc:Choice Requires="x14">
            <control shapeId="9364" r:id="rId134" name="Check Box 148">
              <controlPr locked="0" defaultSize="0" autoFill="0" autoLine="0" autoPict="0">
                <anchor moveWithCells="1">
                  <from>
                    <xdr:col>4</xdr:col>
                    <xdr:colOff>9525</xdr:colOff>
                    <xdr:row>49</xdr:row>
                    <xdr:rowOff>228600</xdr:rowOff>
                  </from>
                  <to>
                    <xdr:col>5</xdr:col>
                    <xdr:colOff>123825</xdr:colOff>
                    <xdr:row>51</xdr:row>
                    <xdr:rowOff>19050</xdr:rowOff>
                  </to>
                </anchor>
              </controlPr>
            </control>
          </mc:Choice>
        </mc:AlternateContent>
        <mc:AlternateContent xmlns:mc="http://schemas.openxmlformats.org/markup-compatibility/2006">
          <mc:Choice Requires="x14">
            <control shapeId="9365" r:id="rId135" name="Check Box 149">
              <controlPr locked="0" defaultSize="0" autoFill="0" autoLine="0" autoPict="0">
                <anchor moveWithCells="1">
                  <from>
                    <xdr:col>7</xdr:col>
                    <xdr:colOff>9525</xdr:colOff>
                    <xdr:row>49</xdr:row>
                    <xdr:rowOff>228600</xdr:rowOff>
                  </from>
                  <to>
                    <xdr:col>8</xdr:col>
                    <xdr:colOff>123825</xdr:colOff>
                    <xdr:row>51</xdr:row>
                    <xdr:rowOff>19050</xdr:rowOff>
                  </to>
                </anchor>
              </controlPr>
            </control>
          </mc:Choice>
        </mc:AlternateContent>
        <mc:AlternateContent xmlns:mc="http://schemas.openxmlformats.org/markup-compatibility/2006">
          <mc:Choice Requires="x14">
            <control shapeId="9366" r:id="rId136" name="Check Box 150">
              <controlPr locked="0" defaultSize="0" autoFill="0" autoLine="0" autoPict="0">
                <anchor moveWithCells="1">
                  <from>
                    <xdr:col>19</xdr:col>
                    <xdr:colOff>9525</xdr:colOff>
                    <xdr:row>49</xdr:row>
                    <xdr:rowOff>238125</xdr:rowOff>
                  </from>
                  <to>
                    <xdr:col>20</xdr:col>
                    <xdr:colOff>114300</xdr:colOff>
                    <xdr:row>51</xdr:row>
                    <xdr:rowOff>28575</xdr:rowOff>
                  </to>
                </anchor>
              </controlPr>
            </control>
          </mc:Choice>
        </mc:AlternateContent>
        <mc:AlternateContent xmlns:mc="http://schemas.openxmlformats.org/markup-compatibility/2006">
          <mc:Choice Requires="x14">
            <control shapeId="9367" r:id="rId137" name="Check Box 151">
              <controlPr locked="0" defaultSize="0" autoFill="0" autoLine="0" autoPict="0">
                <anchor moveWithCells="1">
                  <from>
                    <xdr:col>21</xdr:col>
                    <xdr:colOff>19050</xdr:colOff>
                    <xdr:row>49</xdr:row>
                    <xdr:rowOff>228600</xdr:rowOff>
                  </from>
                  <to>
                    <xdr:col>22</xdr:col>
                    <xdr:colOff>133350</xdr:colOff>
                    <xdr:row>51</xdr:row>
                    <xdr:rowOff>19050</xdr:rowOff>
                  </to>
                </anchor>
              </controlPr>
            </control>
          </mc:Choice>
        </mc:AlternateContent>
        <mc:AlternateContent xmlns:mc="http://schemas.openxmlformats.org/markup-compatibility/2006">
          <mc:Choice Requires="x14">
            <control shapeId="9368" r:id="rId138" name="Check Box 152">
              <controlPr locked="0" defaultSize="0" autoFill="0" autoLine="0" autoPict="0">
                <anchor moveWithCells="1">
                  <from>
                    <xdr:col>24</xdr:col>
                    <xdr:colOff>0</xdr:colOff>
                    <xdr:row>49</xdr:row>
                    <xdr:rowOff>228600</xdr:rowOff>
                  </from>
                  <to>
                    <xdr:col>25</xdr:col>
                    <xdr:colOff>104775</xdr:colOff>
                    <xdr:row>51</xdr:row>
                    <xdr:rowOff>19050</xdr:rowOff>
                  </to>
                </anchor>
              </controlPr>
            </control>
          </mc:Choice>
        </mc:AlternateContent>
        <mc:AlternateContent xmlns:mc="http://schemas.openxmlformats.org/markup-compatibility/2006">
          <mc:Choice Requires="x14">
            <control shapeId="9369" r:id="rId139" name="Check Box 153">
              <controlPr locked="0" defaultSize="0" autoFill="0" autoLine="0" autoPict="0">
                <anchor moveWithCells="1">
                  <from>
                    <xdr:col>26</xdr:col>
                    <xdr:colOff>19050</xdr:colOff>
                    <xdr:row>49</xdr:row>
                    <xdr:rowOff>228600</xdr:rowOff>
                  </from>
                  <to>
                    <xdr:col>27</xdr:col>
                    <xdr:colOff>133350</xdr:colOff>
                    <xdr:row>51</xdr:row>
                    <xdr:rowOff>19050</xdr:rowOff>
                  </to>
                </anchor>
              </controlPr>
            </control>
          </mc:Choice>
        </mc:AlternateContent>
        <mc:AlternateContent xmlns:mc="http://schemas.openxmlformats.org/markup-compatibility/2006">
          <mc:Choice Requires="x14">
            <control shapeId="9370" r:id="rId140" name="Check Box 154">
              <controlPr locked="0" defaultSize="0" autoFill="0" autoLine="0" autoPict="0">
                <anchor moveWithCells="1">
                  <from>
                    <xdr:col>29</xdr:col>
                    <xdr:colOff>0</xdr:colOff>
                    <xdr:row>49</xdr:row>
                    <xdr:rowOff>228600</xdr:rowOff>
                  </from>
                  <to>
                    <xdr:col>30</xdr:col>
                    <xdr:colOff>114300</xdr:colOff>
                    <xdr:row>51</xdr:row>
                    <xdr:rowOff>19050</xdr:rowOff>
                  </to>
                </anchor>
              </controlPr>
            </control>
          </mc:Choice>
        </mc:AlternateContent>
        <mc:AlternateContent xmlns:mc="http://schemas.openxmlformats.org/markup-compatibility/2006">
          <mc:Choice Requires="x14">
            <control shapeId="9371" r:id="rId141" name="Check Box 155">
              <controlPr locked="0" defaultSize="0" autoFill="0" autoLine="0" autoPict="0">
                <anchor moveWithCells="1">
                  <from>
                    <xdr:col>4</xdr:col>
                    <xdr:colOff>9525</xdr:colOff>
                    <xdr:row>50</xdr:row>
                    <xdr:rowOff>219075</xdr:rowOff>
                  </from>
                  <to>
                    <xdr:col>5</xdr:col>
                    <xdr:colOff>123825</xdr:colOff>
                    <xdr:row>52</xdr:row>
                    <xdr:rowOff>9525</xdr:rowOff>
                  </to>
                </anchor>
              </controlPr>
            </control>
          </mc:Choice>
        </mc:AlternateContent>
        <mc:AlternateContent xmlns:mc="http://schemas.openxmlformats.org/markup-compatibility/2006">
          <mc:Choice Requires="x14">
            <control shapeId="9372" r:id="rId142" name="Check Box 156">
              <controlPr locked="0" defaultSize="0" autoFill="0" autoLine="0" autoPict="0">
                <anchor moveWithCells="1">
                  <from>
                    <xdr:col>9</xdr:col>
                    <xdr:colOff>19050</xdr:colOff>
                    <xdr:row>50</xdr:row>
                    <xdr:rowOff>228600</xdr:rowOff>
                  </from>
                  <to>
                    <xdr:col>10</xdr:col>
                    <xdr:colOff>123825</xdr:colOff>
                    <xdr:row>52</xdr:row>
                    <xdr:rowOff>19050</xdr:rowOff>
                  </to>
                </anchor>
              </controlPr>
            </control>
          </mc:Choice>
        </mc:AlternateContent>
        <mc:AlternateContent xmlns:mc="http://schemas.openxmlformats.org/markup-compatibility/2006">
          <mc:Choice Requires="x14">
            <control shapeId="9373" r:id="rId143" name="Check Box 157">
              <controlPr locked="0" defaultSize="0" autoFill="0" autoLine="0" autoPict="0">
                <anchor moveWithCells="1">
                  <from>
                    <xdr:col>12</xdr:col>
                    <xdr:colOff>9525</xdr:colOff>
                    <xdr:row>50</xdr:row>
                    <xdr:rowOff>228600</xdr:rowOff>
                  </from>
                  <to>
                    <xdr:col>13</xdr:col>
                    <xdr:colOff>114300</xdr:colOff>
                    <xdr:row>52</xdr:row>
                    <xdr:rowOff>19050</xdr:rowOff>
                  </to>
                </anchor>
              </controlPr>
            </control>
          </mc:Choice>
        </mc:AlternateContent>
        <mc:AlternateContent xmlns:mc="http://schemas.openxmlformats.org/markup-compatibility/2006">
          <mc:Choice Requires="x14">
            <control shapeId="9374" r:id="rId144" name="Check Box 158">
              <controlPr locked="0" defaultSize="0" autoFill="0" autoLine="0" autoPict="0">
                <anchor moveWithCells="1">
                  <from>
                    <xdr:col>15</xdr:col>
                    <xdr:colOff>19050</xdr:colOff>
                    <xdr:row>50</xdr:row>
                    <xdr:rowOff>228600</xdr:rowOff>
                  </from>
                  <to>
                    <xdr:col>16</xdr:col>
                    <xdr:colOff>133350</xdr:colOff>
                    <xdr:row>52</xdr:row>
                    <xdr:rowOff>19050</xdr:rowOff>
                  </to>
                </anchor>
              </controlPr>
            </control>
          </mc:Choice>
        </mc:AlternateContent>
        <mc:AlternateContent xmlns:mc="http://schemas.openxmlformats.org/markup-compatibility/2006">
          <mc:Choice Requires="x14">
            <control shapeId="9375" r:id="rId145" name="Check Box 159">
              <controlPr locked="0" defaultSize="0" autoFill="0" autoLine="0" autoPict="0">
                <anchor moveWithCells="1">
                  <from>
                    <xdr:col>18</xdr:col>
                    <xdr:colOff>28575</xdr:colOff>
                    <xdr:row>50</xdr:row>
                    <xdr:rowOff>228600</xdr:rowOff>
                  </from>
                  <to>
                    <xdr:col>19</xdr:col>
                    <xdr:colOff>142875</xdr:colOff>
                    <xdr:row>52</xdr:row>
                    <xdr:rowOff>19050</xdr:rowOff>
                  </to>
                </anchor>
              </controlPr>
            </control>
          </mc:Choice>
        </mc:AlternateContent>
        <mc:AlternateContent xmlns:mc="http://schemas.openxmlformats.org/markup-compatibility/2006">
          <mc:Choice Requires="x14">
            <control shapeId="9376" r:id="rId146" name="Check Box 160">
              <controlPr locked="0" defaultSize="0" autoFill="0" autoLine="0" autoPict="0">
                <anchor moveWithCells="1">
                  <from>
                    <xdr:col>21</xdr:col>
                    <xdr:colOff>9525</xdr:colOff>
                    <xdr:row>50</xdr:row>
                    <xdr:rowOff>219075</xdr:rowOff>
                  </from>
                  <to>
                    <xdr:col>22</xdr:col>
                    <xdr:colOff>114300</xdr:colOff>
                    <xdr:row>52</xdr:row>
                    <xdr:rowOff>9525</xdr:rowOff>
                  </to>
                </anchor>
              </controlPr>
            </control>
          </mc:Choice>
        </mc:AlternateContent>
        <mc:AlternateContent xmlns:mc="http://schemas.openxmlformats.org/markup-compatibility/2006">
          <mc:Choice Requires="x14">
            <control shapeId="9377" r:id="rId147" name="Check Box 161">
              <controlPr locked="0" defaultSize="0" autoFill="0" autoLine="0" autoPict="0">
                <anchor moveWithCells="1">
                  <from>
                    <xdr:col>23</xdr:col>
                    <xdr:colOff>190500</xdr:colOff>
                    <xdr:row>50</xdr:row>
                    <xdr:rowOff>219075</xdr:rowOff>
                  </from>
                  <to>
                    <xdr:col>25</xdr:col>
                    <xdr:colOff>104775</xdr:colOff>
                    <xdr:row>52</xdr:row>
                    <xdr:rowOff>19050</xdr:rowOff>
                  </to>
                </anchor>
              </controlPr>
            </control>
          </mc:Choice>
        </mc:AlternateContent>
        <mc:AlternateContent xmlns:mc="http://schemas.openxmlformats.org/markup-compatibility/2006">
          <mc:Choice Requires="x14">
            <control shapeId="9378" r:id="rId148" name="Check Box 162">
              <controlPr locked="0" defaultSize="0" autoFill="0" autoLine="0" autoPict="0">
                <anchor moveWithCells="1">
                  <from>
                    <xdr:col>27</xdr:col>
                    <xdr:colOff>19050</xdr:colOff>
                    <xdr:row>50</xdr:row>
                    <xdr:rowOff>228600</xdr:rowOff>
                  </from>
                  <to>
                    <xdr:col>28</xdr:col>
                    <xdr:colOff>123825</xdr:colOff>
                    <xdr:row>52</xdr:row>
                    <xdr:rowOff>19050</xdr:rowOff>
                  </to>
                </anchor>
              </controlPr>
            </control>
          </mc:Choice>
        </mc:AlternateContent>
        <mc:AlternateContent xmlns:mc="http://schemas.openxmlformats.org/markup-compatibility/2006">
          <mc:Choice Requires="x14">
            <control shapeId="9379" r:id="rId149" name="Check Box 163">
              <controlPr locked="0" defaultSize="0" autoFill="0" autoLine="0" autoPict="0">
                <anchor moveWithCells="1">
                  <from>
                    <xdr:col>3</xdr:col>
                    <xdr:colOff>171450</xdr:colOff>
                    <xdr:row>38</xdr:row>
                    <xdr:rowOff>9525</xdr:rowOff>
                  </from>
                  <to>
                    <xdr:col>5</xdr:col>
                    <xdr:colOff>85725</xdr:colOff>
                    <xdr:row>39</xdr:row>
                    <xdr:rowOff>19050</xdr:rowOff>
                  </to>
                </anchor>
              </controlPr>
            </control>
          </mc:Choice>
        </mc:AlternateContent>
        <mc:AlternateContent xmlns:mc="http://schemas.openxmlformats.org/markup-compatibility/2006">
          <mc:Choice Requires="x14">
            <control shapeId="9380" r:id="rId150" name="Check Box 164">
              <controlPr locked="0" defaultSize="0" autoFill="0" autoLine="0" autoPict="0">
                <anchor moveWithCells="1">
                  <from>
                    <xdr:col>4</xdr:col>
                    <xdr:colOff>180975</xdr:colOff>
                    <xdr:row>38</xdr:row>
                    <xdr:rowOff>19050</xdr:rowOff>
                  </from>
                  <to>
                    <xdr:col>6</xdr:col>
                    <xdr:colOff>95250</xdr:colOff>
                    <xdr:row>39</xdr:row>
                    <xdr:rowOff>28575</xdr:rowOff>
                  </to>
                </anchor>
              </controlPr>
            </control>
          </mc:Choice>
        </mc:AlternateContent>
        <mc:AlternateContent xmlns:mc="http://schemas.openxmlformats.org/markup-compatibility/2006">
          <mc:Choice Requires="x14">
            <control shapeId="9381" r:id="rId151" name="Check Box 165">
              <controlPr locked="0" defaultSize="0" autoFill="0" autoLine="0" autoPict="0">
                <anchor moveWithCells="1">
                  <from>
                    <xdr:col>5</xdr:col>
                    <xdr:colOff>180975</xdr:colOff>
                    <xdr:row>38</xdr:row>
                    <xdr:rowOff>19050</xdr:rowOff>
                  </from>
                  <to>
                    <xdr:col>7</xdr:col>
                    <xdr:colOff>95250</xdr:colOff>
                    <xdr:row>39</xdr:row>
                    <xdr:rowOff>28575</xdr:rowOff>
                  </to>
                </anchor>
              </controlPr>
            </control>
          </mc:Choice>
        </mc:AlternateContent>
        <mc:AlternateContent xmlns:mc="http://schemas.openxmlformats.org/markup-compatibility/2006">
          <mc:Choice Requires="x14">
            <control shapeId="9382" r:id="rId152" name="Check Box 166">
              <controlPr locked="0" defaultSize="0" autoFill="0" autoLine="0" autoPict="0">
                <anchor moveWithCells="1">
                  <from>
                    <xdr:col>6</xdr:col>
                    <xdr:colOff>171450</xdr:colOff>
                    <xdr:row>38</xdr:row>
                    <xdr:rowOff>19050</xdr:rowOff>
                  </from>
                  <to>
                    <xdr:col>8</xdr:col>
                    <xdr:colOff>95250</xdr:colOff>
                    <xdr:row>39</xdr:row>
                    <xdr:rowOff>28575</xdr:rowOff>
                  </to>
                </anchor>
              </controlPr>
            </control>
          </mc:Choice>
        </mc:AlternateContent>
        <mc:AlternateContent xmlns:mc="http://schemas.openxmlformats.org/markup-compatibility/2006">
          <mc:Choice Requires="x14">
            <control shapeId="9383" r:id="rId153" name="Check Box 167">
              <controlPr locked="0" defaultSize="0" autoFill="0" autoLine="0" autoPict="0">
                <anchor moveWithCells="1">
                  <from>
                    <xdr:col>0</xdr:col>
                    <xdr:colOff>19050</xdr:colOff>
                    <xdr:row>25</xdr:row>
                    <xdr:rowOff>209550</xdr:rowOff>
                  </from>
                  <to>
                    <xdr:col>1</xdr:col>
                    <xdr:colOff>76200</xdr:colOff>
                    <xdr:row>26</xdr:row>
                    <xdr:rowOff>200025</xdr:rowOff>
                  </to>
                </anchor>
              </controlPr>
            </control>
          </mc:Choice>
        </mc:AlternateContent>
        <mc:AlternateContent xmlns:mc="http://schemas.openxmlformats.org/markup-compatibility/2006">
          <mc:Choice Requires="x14">
            <control shapeId="9384" r:id="rId154" name="Check Box 168">
              <controlPr locked="0" defaultSize="0" autoFill="0" autoLine="0" autoPict="0">
                <anchor moveWithCells="1">
                  <from>
                    <xdr:col>3</xdr:col>
                    <xdr:colOff>19050</xdr:colOff>
                    <xdr:row>25</xdr:row>
                    <xdr:rowOff>219075</xdr:rowOff>
                  </from>
                  <to>
                    <xdr:col>4</xdr:col>
                    <xdr:colOff>76200</xdr:colOff>
                    <xdr:row>26</xdr:row>
                    <xdr:rowOff>209550</xdr:rowOff>
                  </to>
                </anchor>
              </controlPr>
            </control>
          </mc:Choice>
        </mc:AlternateContent>
        <mc:AlternateContent xmlns:mc="http://schemas.openxmlformats.org/markup-compatibility/2006">
          <mc:Choice Requires="x14">
            <control shapeId="9385" r:id="rId155" name="Check Box 169">
              <controlPr locked="0" defaultSize="0" autoFill="0" autoLine="0" autoPict="0">
                <anchor moveWithCells="1">
                  <from>
                    <xdr:col>0</xdr:col>
                    <xdr:colOff>19050</xdr:colOff>
                    <xdr:row>26</xdr:row>
                    <xdr:rowOff>200025</xdr:rowOff>
                  </from>
                  <to>
                    <xdr:col>1</xdr:col>
                    <xdr:colOff>76200</xdr:colOff>
                    <xdr:row>27</xdr:row>
                    <xdr:rowOff>190500</xdr:rowOff>
                  </to>
                </anchor>
              </controlPr>
            </control>
          </mc:Choice>
        </mc:AlternateContent>
        <mc:AlternateContent xmlns:mc="http://schemas.openxmlformats.org/markup-compatibility/2006">
          <mc:Choice Requires="x14">
            <control shapeId="9386" r:id="rId156" name="Check Box 170">
              <controlPr locked="0" defaultSize="0" autoFill="0" autoLine="0" autoPict="0">
                <anchor moveWithCells="1">
                  <from>
                    <xdr:col>24</xdr:col>
                    <xdr:colOff>9525</xdr:colOff>
                    <xdr:row>20</xdr:row>
                    <xdr:rowOff>142875</xdr:rowOff>
                  </from>
                  <to>
                    <xdr:col>25</xdr:col>
                    <xdr:colOff>133350</xdr:colOff>
                    <xdr:row>23</xdr:row>
                    <xdr:rowOff>47625</xdr:rowOff>
                  </to>
                </anchor>
              </controlPr>
            </control>
          </mc:Choice>
        </mc:AlternateContent>
        <mc:AlternateContent xmlns:mc="http://schemas.openxmlformats.org/markup-compatibility/2006">
          <mc:Choice Requires="x14">
            <control shapeId="9388" r:id="rId157" name="Check Box 172">
              <controlPr locked="0" defaultSize="0" autoFill="0" autoLine="0" autoPict="0">
                <anchor moveWithCells="1">
                  <from>
                    <xdr:col>15</xdr:col>
                    <xdr:colOff>19050</xdr:colOff>
                    <xdr:row>20</xdr:row>
                    <xdr:rowOff>152400</xdr:rowOff>
                  </from>
                  <to>
                    <xdr:col>16</xdr:col>
                    <xdr:colOff>142875</xdr:colOff>
                    <xdr:row>23</xdr:row>
                    <xdr:rowOff>57150</xdr:rowOff>
                  </to>
                </anchor>
              </controlPr>
            </control>
          </mc:Choice>
        </mc:AlternateContent>
        <mc:AlternateContent xmlns:mc="http://schemas.openxmlformats.org/markup-compatibility/2006">
          <mc:Choice Requires="x14">
            <control shapeId="9389" r:id="rId158" name="Check Box 173">
              <controlPr locked="0" defaultSize="0" autoFill="0" autoLine="0" autoPict="0">
                <anchor moveWithCells="1">
                  <from>
                    <xdr:col>18</xdr:col>
                    <xdr:colOff>161925</xdr:colOff>
                    <xdr:row>20</xdr:row>
                    <xdr:rowOff>152400</xdr:rowOff>
                  </from>
                  <to>
                    <xdr:col>20</xdr:col>
                    <xdr:colOff>85725</xdr:colOff>
                    <xdr:row>23</xdr:row>
                    <xdr:rowOff>57150</xdr:rowOff>
                  </to>
                </anchor>
              </controlPr>
            </control>
          </mc:Choice>
        </mc:AlternateContent>
        <mc:AlternateContent xmlns:mc="http://schemas.openxmlformats.org/markup-compatibility/2006">
          <mc:Choice Requires="x14">
            <control shapeId="9390" r:id="rId159" name="Check Box 174">
              <controlPr locked="0" defaultSize="0" autoFill="0" autoLine="0" autoPict="0">
                <anchor moveWithCells="1">
                  <from>
                    <xdr:col>15</xdr:col>
                    <xdr:colOff>19050</xdr:colOff>
                    <xdr:row>49</xdr:row>
                    <xdr:rowOff>228600</xdr:rowOff>
                  </from>
                  <to>
                    <xdr:col>16</xdr:col>
                    <xdr:colOff>133350</xdr:colOff>
                    <xdr:row>51</xdr:row>
                    <xdr:rowOff>19050</xdr:rowOff>
                  </to>
                </anchor>
              </controlPr>
            </control>
          </mc:Choice>
        </mc:AlternateContent>
        <mc:AlternateContent xmlns:mc="http://schemas.openxmlformats.org/markup-compatibility/2006">
          <mc:Choice Requires="x14">
            <control shapeId="9391" r:id="rId160" name="Check Box 175">
              <controlPr locked="0" defaultSize="0" autoFill="0" autoLine="0" autoPict="0">
                <anchor moveWithCells="1">
                  <from>
                    <xdr:col>13</xdr:col>
                    <xdr:colOff>19050</xdr:colOff>
                    <xdr:row>49</xdr:row>
                    <xdr:rowOff>238125</xdr:rowOff>
                  </from>
                  <to>
                    <xdr:col>14</xdr:col>
                    <xdr:colOff>133350</xdr:colOff>
                    <xdr:row>51</xdr:row>
                    <xdr:rowOff>28575</xdr:rowOff>
                  </to>
                </anchor>
              </controlPr>
            </control>
          </mc:Choice>
        </mc:AlternateContent>
        <mc:AlternateContent xmlns:mc="http://schemas.openxmlformats.org/markup-compatibility/2006">
          <mc:Choice Requires="x14">
            <control shapeId="9408" r:id="rId161" name="Check Box 192">
              <controlPr locked="0" defaultSize="0" autoFill="0" autoLine="0" autoPict="0">
                <anchor moveWithCells="1">
                  <from>
                    <xdr:col>16</xdr:col>
                    <xdr:colOff>19050</xdr:colOff>
                    <xdr:row>30</xdr:row>
                    <xdr:rowOff>257175</xdr:rowOff>
                  </from>
                  <to>
                    <xdr:col>17</xdr:col>
                    <xdr:colOff>142875</xdr:colOff>
                    <xdr:row>32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KD16 TZ16 ADV16 ANR16 AXN16 BHJ16 BRF16 CBB16 CKX16 CUT16 DEP16 DOL16 DYH16 EID16 ERZ16 FBV16 FLR16 FVN16 GFJ16 GPF16 GZB16 HIX16 HST16 ICP16 IML16 IWH16 JGD16 JPZ16 JZV16 KJR16 KTN16 LDJ16 LNF16 LXB16 MGX16 MQT16 NAP16 NKL16 NUH16 OED16 ONZ16 OXV16 PHR16 PRN16 QBJ16 QLF16 QVB16 REX16 ROT16 RYP16 SIL16 SSH16 TCD16 TLZ16 TVV16 UFR16 UPN16 UZJ16 VJF16 VTB16 WCX16 WMT16 WWP16 AJ65553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AJ131089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AJ196625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AJ262161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AJ327697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AJ393233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AJ458769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AJ524305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AJ589841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AJ655377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AJ720913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AJ786449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AJ851985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AJ917521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AJ983057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UYK983078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S65562:S65563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S131098:S131099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S196634:S196635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S262170:S262171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S327706:S327707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S393242:S393243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S458778:S458779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S524314:S524315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S589850:S589851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S655386:S655387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S720922:S720923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S786458:S786459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S851994:S851995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S917530:S917531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S983066:S983067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WBY983078 JL26:JL27 TH26:TH27 ADD26:ADD27 AMZ26:AMZ27 AWV26:AWV27 BGR26:BGR27 BQN26:BQN27 CAJ26:CAJ27 CKF26:CKF27 CUB26:CUB27 DDX26:DDX27 DNT26:DNT27 DXP26:DXP27 EHL26:EHL27 ERH26:ERH27 FBD26:FBD27 FKZ26:FKZ27 FUV26:FUV27 GER26:GER27 GON26:GON27 GYJ26:GYJ27 HIF26:HIF27 HSB26:HSB27 IBX26:IBX27 ILT26:ILT27 IVP26:IVP27 JFL26:JFL27 JPH26:JPH27 JZD26:JZD27 KIZ26:KIZ27 KSV26:KSV27 LCR26:LCR27 LMN26:LMN27 LWJ26:LWJ27 MGF26:MGF27 MQB26:MQB27 MZX26:MZX27 NJT26:NJT27 NTP26:NTP27 ODL26:ODL27 ONH26:ONH27 OXD26:OXD27 PGZ26:PGZ27 PQV26:PQV27 QAR26:QAR27 QKN26:QKN27 QUJ26:QUJ27 REF26:REF27 ROB26:ROB27 RXX26:RXX27 SHT26:SHT27 SRP26:SRP27 TBL26:TBL27 TLH26:TLH27 TVD26:TVD27 UEZ26:UEZ27 UOV26:UOV27 UYR26:UYR27 VIN26:VIN27 VSJ26:VSJ27 WCF26:WCF27 WMB26:WMB27 WVX26:WVX27 P65562:P65563 JL65562:JL65563 TH65562:TH65563 ADD65562:ADD65563 AMZ65562:AMZ65563 AWV65562:AWV65563 BGR65562:BGR65563 BQN65562:BQN65563 CAJ65562:CAJ65563 CKF65562:CKF65563 CUB65562:CUB65563 DDX65562:DDX65563 DNT65562:DNT65563 DXP65562:DXP65563 EHL65562:EHL65563 ERH65562:ERH65563 FBD65562:FBD65563 FKZ65562:FKZ65563 FUV65562:FUV65563 GER65562:GER65563 GON65562:GON65563 GYJ65562:GYJ65563 HIF65562:HIF65563 HSB65562:HSB65563 IBX65562:IBX65563 ILT65562:ILT65563 IVP65562:IVP65563 JFL65562:JFL65563 JPH65562:JPH65563 JZD65562:JZD65563 KIZ65562:KIZ65563 KSV65562:KSV65563 LCR65562:LCR65563 LMN65562:LMN65563 LWJ65562:LWJ65563 MGF65562:MGF65563 MQB65562:MQB65563 MZX65562:MZX65563 NJT65562:NJT65563 NTP65562:NTP65563 ODL65562:ODL65563 ONH65562:ONH65563 OXD65562:OXD65563 PGZ65562:PGZ65563 PQV65562:PQV65563 QAR65562:QAR65563 QKN65562:QKN65563 QUJ65562:QUJ65563 REF65562:REF65563 ROB65562:ROB65563 RXX65562:RXX65563 SHT65562:SHT65563 SRP65562:SRP65563 TBL65562:TBL65563 TLH65562:TLH65563 TVD65562:TVD65563 UEZ65562:UEZ65563 UOV65562:UOV65563 UYR65562:UYR65563 VIN65562:VIN65563 VSJ65562:VSJ65563 WCF65562:WCF65563 WMB65562:WMB65563 WVX65562:WVX65563 P131098:P131099 JL131098:JL131099 TH131098:TH131099 ADD131098:ADD131099 AMZ131098:AMZ131099 AWV131098:AWV131099 BGR131098:BGR131099 BQN131098:BQN131099 CAJ131098:CAJ131099 CKF131098:CKF131099 CUB131098:CUB131099 DDX131098:DDX131099 DNT131098:DNT131099 DXP131098:DXP131099 EHL131098:EHL131099 ERH131098:ERH131099 FBD131098:FBD131099 FKZ131098:FKZ131099 FUV131098:FUV131099 GER131098:GER131099 GON131098:GON131099 GYJ131098:GYJ131099 HIF131098:HIF131099 HSB131098:HSB131099 IBX131098:IBX131099 ILT131098:ILT131099 IVP131098:IVP131099 JFL131098:JFL131099 JPH131098:JPH131099 JZD131098:JZD131099 KIZ131098:KIZ131099 KSV131098:KSV131099 LCR131098:LCR131099 LMN131098:LMN131099 LWJ131098:LWJ131099 MGF131098:MGF131099 MQB131098:MQB131099 MZX131098:MZX131099 NJT131098:NJT131099 NTP131098:NTP131099 ODL131098:ODL131099 ONH131098:ONH131099 OXD131098:OXD131099 PGZ131098:PGZ131099 PQV131098:PQV131099 QAR131098:QAR131099 QKN131098:QKN131099 QUJ131098:QUJ131099 REF131098:REF131099 ROB131098:ROB131099 RXX131098:RXX131099 SHT131098:SHT131099 SRP131098:SRP131099 TBL131098:TBL131099 TLH131098:TLH131099 TVD131098:TVD131099 UEZ131098:UEZ131099 UOV131098:UOV131099 UYR131098:UYR131099 VIN131098:VIN131099 VSJ131098:VSJ131099 WCF131098:WCF131099 WMB131098:WMB131099 WVX131098:WVX131099 P196634:P196635 JL196634:JL196635 TH196634:TH196635 ADD196634:ADD196635 AMZ196634:AMZ196635 AWV196634:AWV196635 BGR196634:BGR196635 BQN196634:BQN196635 CAJ196634:CAJ196635 CKF196634:CKF196635 CUB196634:CUB196635 DDX196634:DDX196635 DNT196634:DNT196635 DXP196634:DXP196635 EHL196634:EHL196635 ERH196634:ERH196635 FBD196634:FBD196635 FKZ196634:FKZ196635 FUV196634:FUV196635 GER196634:GER196635 GON196634:GON196635 GYJ196634:GYJ196635 HIF196634:HIF196635 HSB196634:HSB196635 IBX196634:IBX196635 ILT196634:ILT196635 IVP196634:IVP196635 JFL196634:JFL196635 JPH196634:JPH196635 JZD196634:JZD196635 KIZ196634:KIZ196635 KSV196634:KSV196635 LCR196634:LCR196635 LMN196634:LMN196635 LWJ196634:LWJ196635 MGF196634:MGF196635 MQB196634:MQB196635 MZX196634:MZX196635 NJT196634:NJT196635 NTP196634:NTP196635 ODL196634:ODL196635 ONH196634:ONH196635 OXD196634:OXD196635 PGZ196634:PGZ196635 PQV196634:PQV196635 QAR196634:QAR196635 QKN196634:QKN196635 QUJ196634:QUJ196635 REF196634:REF196635 ROB196634:ROB196635 RXX196634:RXX196635 SHT196634:SHT196635 SRP196634:SRP196635 TBL196634:TBL196635 TLH196634:TLH196635 TVD196634:TVD196635 UEZ196634:UEZ196635 UOV196634:UOV196635 UYR196634:UYR196635 VIN196634:VIN196635 VSJ196634:VSJ196635 WCF196634:WCF196635 WMB196634:WMB196635 WVX196634:WVX196635 P262170:P262171 JL262170:JL262171 TH262170:TH262171 ADD262170:ADD262171 AMZ262170:AMZ262171 AWV262170:AWV262171 BGR262170:BGR262171 BQN262170:BQN262171 CAJ262170:CAJ262171 CKF262170:CKF262171 CUB262170:CUB262171 DDX262170:DDX262171 DNT262170:DNT262171 DXP262170:DXP262171 EHL262170:EHL262171 ERH262170:ERH262171 FBD262170:FBD262171 FKZ262170:FKZ262171 FUV262170:FUV262171 GER262170:GER262171 GON262170:GON262171 GYJ262170:GYJ262171 HIF262170:HIF262171 HSB262170:HSB262171 IBX262170:IBX262171 ILT262170:ILT262171 IVP262170:IVP262171 JFL262170:JFL262171 JPH262170:JPH262171 JZD262170:JZD262171 KIZ262170:KIZ262171 KSV262170:KSV262171 LCR262170:LCR262171 LMN262170:LMN262171 LWJ262170:LWJ262171 MGF262170:MGF262171 MQB262170:MQB262171 MZX262170:MZX262171 NJT262170:NJT262171 NTP262170:NTP262171 ODL262170:ODL262171 ONH262170:ONH262171 OXD262170:OXD262171 PGZ262170:PGZ262171 PQV262170:PQV262171 QAR262170:QAR262171 QKN262170:QKN262171 QUJ262170:QUJ262171 REF262170:REF262171 ROB262170:ROB262171 RXX262170:RXX262171 SHT262170:SHT262171 SRP262170:SRP262171 TBL262170:TBL262171 TLH262170:TLH262171 TVD262170:TVD262171 UEZ262170:UEZ262171 UOV262170:UOV262171 UYR262170:UYR262171 VIN262170:VIN262171 VSJ262170:VSJ262171 WCF262170:WCF262171 WMB262170:WMB262171 WVX262170:WVX262171 P327706:P327707 JL327706:JL327707 TH327706:TH327707 ADD327706:ADD327707 AMZ327706:AMZ327707 AWV327706:AWV327707 BGR327706:BGR327707 BQN327706:BQN327707 CAJ327706:CAJ327707 CKF327706:CKF327707 CUB327706:CUB327707 DDX327706:DDX327707 DNT327706:DNT327707 DXP327706:DXP327707 EHL327706:EHL327707 ERH327706:ERH327707 FBD327706:FBD327707 FKZ327706:FKZ327707 FUV327706:FUV327707 GER327706:GER327707 GON327706:GON327707 GYJ327706:GYJ327707 HIF327706:HIF327707 HSB327706:HSB327707 IBX327706:IBX327707 ILT327706:ILT327707 IVP327706:IVP327707 JFL327706:JFL327707 JPH327706:JPH327707 JZD327706:JZD327707 KIZ327706:KIZ327707 KSV327706:KSV327707 LCR327706:LCR327707 LMN327706:LMN327707 LWJ327706:LWJ327707 MGF327706:MGF327707 MQB327706:MQB327707 MZX327706:MZX327707 NJT327706:NJT327707 NTP327706:NTP327707 ODL327706:ODL327707 ONH327706:ONH327707 OXD327706:OXD327707 PGZ327706:PGZ327707 PQV327706:PQV327707 QAR327706:QAR327707 QKN327706:QKN327707 QUJ327706:QUJ327707 REF327706:REF327707 ROB327706:ROB327707 RXX327706:RXX327707 SHT327706:SHT327707 SRP327706:SRP327707 TBL327706:TBL327707 TLH327706:TLH327707 TVD327706:TVD327707 UEZ327706:UEZ327707 UOV327706:UOV327707 UYR327706:UYR327707 VIN327706:VIN327707 VSJ327706:VSJ327707 WCF327706:WCF327707 WMB327706:WMB327707 WVX327706:WVX327707 P393242:P393243 JL393242:JL393243 TH393242:TH393243 ADD393242:ADD393243 AMZ393242:AMZ393243 AWV393242:AWV393243 BGR393242:BGR393243 BQN393242:BQN393243 CAJ393242:CAJ393243 CKF393242:CKF393243 CUB393242:CUB393243 DDX393242:DDX393243 DNT393242:DNT393243 DXP393242:DXP393243 EHL393242:EHL393243 ERH393242:ERH393243 FBD393242:FBD393243 FKZ393242:FKZ393243 FUV393242:FUV393243 GER393242:GER393243 GON393242:GON393243 GYJ393242:GYJ393243 HIF393242:HIF393243 HSB393242:HSB393243 IBX393242:IBX393243 ILT393242:ILT393243 IVP393242:IVP393243 JFL393242:JFL393243 JPH393242:JPH393243 JZD393242:JZD393243 KIZ393242:KIZ393243 KSV393242:KSV393243 LCR393242:LCR393243 LMN393242:LMN393243 LWJ393242:LWJ393243 MGF393242:MGF393243 MQB393242:MQB393243 MZX393242:MZX393243 NJT393242:NJT393243 NTP393242:NTP393243 ODL393242:ODL393243 ONH393242:ONH393243 OXD393242:OXD393243 PGZ393242:PGZ393243 PQV393242:PQV393243 QAR393242:QAR393243 QKN393242:QKN393243 QUJ393242:QUJ393243 REF393242:REF393243 ROB393242:ROB393243 RXX393242:RXX393243 SHT393242:SHT393243 SRP393242:SRP393243 TBL393242:TBL393243 TLH393242:TLH393243 TVD393242:TVD393243 UEZ393242:UEZ393243 UOV393242:UOV393243 UYR393242:UYR393243 VIN393242:VIN393243 VSJ393242:VSJ393243 WCF393242:WCF393243 WMB393242:WMB393243 WVX393242:WVX393243 P458778:P458779 JL458778:JL458779 TH458778:TH458779 ADD458778:ADD458779 AMZ458778:AMZ458779 AWV458778:AWV458779 BGR458778:BGR458779 BQN458778:BQN458779 CAJ458778:CAJ458779 CKF458778:CKF458779 CUB458778:CUB458779 DDX458778:DDX458779 DNT458778:DNT458779 DXP458778:DXP458779 EHL458778:EHL458779 ERH458778:ERH458779 FBD458778:FBD458779 FKZ458778:FKZ458779 FUV458778:FUV458779 GER458778:GER458779 GON458778:GON458779 GYJ458778:GYJ458779 HIF458778:HIF458779 HSB458778:HSB458779 IBX458778:IBX458779 ILT458778:ILT458779 IVP458778:IVP458779 JFL458778:JFL458779 JPH458778:JPH458779 JZD458778:JZD458779 KIZ458778:KIZ458779 KSV458778:KSV458779 LCR458778:LCR458779 LMN458778:LMN458779 LWJ458778:LWJ458779 MGF458778:MGF458779 MQB458778:MQB458779 MZX458778:MZX458779 NJT458778:NJT458779 NTP458778:NTP458779 ODL458778:ODL458779 ONH458778:ONH458779 OXD458778:OXD458779 PGZ458778:PGZ458779 PQV458778:PQV458779 QAR458778:QAR458779 QKN458778:QKN458779 QUJ458778:QUJ458779 REF458778:REF458779 ROB458778:ROB458779 RXX458778:RXX458779 SHT458778:SHT458779 SRP458778:SRP458779 TBL458778:TBL458779 TLH458778:TLH458779 TVD458778:TVD458779 UEZ458778:UEZ458779 UOV458778:UOV458779 UYR458778:UYR458779 VIN458778:VIN458779 VSJ458778:VSJ458779 WCF458778:WCF458779 WMB458778:WMB458779 WVX458778:WVX458779 P524314:P524315 JL524314:JL524315 TH524314:TH524315 ADD524314:ADD524315 AMZ524314:AMZ524315 AWV524314:AWV524315 BGR524314:BGR524315 BQN524314:BQN524315 CAJ524314:CAJ524315 CKF524314:CKF524315 CUB524314:CUB524315 DDX524314:DDX524315 DNT524314:DNT524315 DXP524314:DXP524315 EHL524314:EHL524315 ERH524314:ERH524315 FBD524314:FBD524315 FKZ524314:FKZ524315 FUV524314:FUV524315 GER524314:GER524315 GON524314:GON524315 GYJ524314:GYJ524315 HIF524314:HIF524315 HSB524314:HSB524315 IBX524314:IBX524315 ILT524314:ILT524315 IVP524314:IVP524315 JFL524314:JFL524315 JPH524314:JPH524315 JZD524314:JZD524315 KIZ524314:KIZ524315 KSV524314:KSV524315 LCR524314:LCR524315 LMN524314:LMN524315 LWJ524314:LWJ524315 MGF524314:MGF524315 MQB524314:MQB524315 MZX524314:MZX524315 NJT524314:NJT524315 NTP524314:NTP524315 ODL524314:ODL524315 ONH524314:ONH524315 OXD524314:OXD524315 PGZ524314:PGZ524315 PQV524314:PQV524315 QAR524314:QAR524315 QKN524314:QKN524315 QUJ524314:QUJ524315 REF524314:REF524315 ROB524314:ROB524315 RXX524314:RXX524315 SHT524314:SHT524315 SRP524314:SRP524315 TBL524314:TBL524315 TLH524314:TLH524315 TVD524314:TVD524315 UEZ524314:UEZ524315 UOV524314:UOV524315 UYR524314:UYR524315 VIN524314:VIN524315 VSJ524314:VSJ524315 WCF524314:WCF524315 WMB524314:WMB524315 WVX524314:WVX524315 P589850:P589851 JL589850:JL589851 TH589850:TH589851 ADD589850:ADD589851 AMZ589850:AMZ589851 AWV589850:AWV589851 BGR589850:BGR589851 BQN589850:BQN589851 CAJ589850:CAJ589851 CKF589850:CKF589851 CUB589850:CUB589851 DDX589850:DDX589851 DNT589850:DNT589851 DXP589850:DXP589851 EHL589850:EHL589851 ERH589850:ERH589851 FBD589850:FBD589851 FKZ589850:FKZ589851 FUV589850:FUV589851 GER589850:GER589851 GON589850:GON589851 GYJ589850:GYJ589851 HIF589850:HIF589851 HSB589850:HSB589851 IBX589850:IBX589851 ILT589850:ILT589851 IVP589850:IVP589851 JFL589850:JFL589851 JPH589850:JPH589851 JZD589850:JZD589851 KIZ589850:KIZ589851 KSV589850:KSV589851 LCR589850:LCR589851 LMN589850:LMN589851 LWJ589850:LWJ589851 MGF589850:MGF589851 MQB589850:MQB589851 MZX589850:MZX589851 NJT589850:NJT589851 NTP589850:NTP589851 ODL589850:ODL589851 ONH589850:ONH589851 OXD589850:OXD589851 PGZ589850:PGZ589851 PQV589850:PQV589851 QAR589850:QAR589851 QKN589850:QKN589851 QUJ589850:QUJ589851 REF589850:REF589851 ROB589850:ROB589851 RXX589850:RXX589851 SHT589850:SHT589851 SRP589850:SRP589851 TBL589850:TBL589851 TLH589850:TLH589851 TVD589850:TVD589851 UEZ589850:UEZ589851 UOV589850:UOV589851 UYR589850:UYR589851 VIN589850:VIN589851 VSJ589850:VSJ589851 WCF589850:WCF589851 WMB589850:WMB589851 WVX589850:WVX589851 P655386:P655387 JL655386:JL655387 TH655386:TH655387 ADD655386:ADD655387 AMZ655386:AMZ655387 AWV655386:AWV655387 BGR655386:BGR655387 BQN655386:BQN655387 CAJ655386:CAJ655387 CKF655386:CKF655387 CUB655386:CUB655387 DDX655386:DDX655387 DNT655386:DNT655387 DXP655386:DXP655387 EHL655386:EHL655387 ERH655386:ERH655387 FBD655386:FBD655387 FKZ655386:FKZ655387 FUV655386:FUV655387 GER655386:GER655387 GON655386:GON655387 GYJ655386:GYJ655387 HIF655386:HIF655387 HSB655386:HSB655387 IBX655386:IBX655387 ILT655386:ILT655387 IVP655386:IVP655387 JFL655386:JFL655387 JPH655386:JPH655387 JZD655386:JZD655387 KIZ655386:KIZ655387 KSV655386:KSV655387 LCR655386:LCR655387 LMN655386:LMN655387 LWJ655386:LWJ655387 MGF655386:MGF655387 MQB655386:MQB655387 MZX655386:MZX655387 NJT655386:NJT655387 NTP655386:NTP655387 ODL655386:ODL655387 ONH655386:ONH655387 OXD655386:OXD655387 PGZ655386:PGZ655387 PQV655386:PQV655387 QAR655386:QAR655387 QKN655386:QKN655387 QUJ655386:QUJ655387 REF655386:REF655387 ROB655386:ROB655387 RXX655386:RXX655387 SHT655386:SHT655387 SRP655386:SRP655387 TBL655386:TBL655387 TLH655386:TLH655387 TVD655386:TVD655387 UEZ655386:UEZ655387 UOV655386:UOV655387 UYR655386:UYR655387 VIN655386:VIN655387 VSJ655386:VSJ655387 WCF655386:WCF655387 WMB655386:WMB655387 WVX655386:WVX655387 P720922:P720923 JL720922:JL720923 TH720922:TH720923 ADD720922:ADD720923 AMZ720922:AMZ720923 AWV720922:AWV720923 BGR720922:BGR720923 BQN720922:BQN720923 CAJ720922:CAJ720923 CKF720922:CKF720923 CUB720922:CUB720923 DDX720922:DDX720923 DNT720922:DNT720923 DXP720922:DXP720923 EHL720922:EHL720923 ERH720922:ERH720923 FBD720922:FBD720923 FKZ720922:FKZ720923 FUV720922:FUV720923 GER720922:GER720923 GON720922:GON720923 GYJ720922:GYJ720923 HIF720922:HIF720923 HSB720922:HSB720923 IBX720922:IBX720923 ILT720922:ILT720923 IVP720922:IVP720923 JFL720922:JFL720923 JPH720922:JPH720923 JZD720922:JZD720923 KIZ720922:KIZ720923 KSV720922:KSV720923 LCR720922:LCR720923 LMN720922:LMN720923 LWJ720922:LWJ720923 MGF720922:MGF720923 MQB720922:MQB720923 MZX720922:MZX720923 NJT720922:NJT720923 NTP720922:NTP720923 ODL720922:ODL720923 ONH720922:ONH720923 OXD720922:OXD720923 PGZ720922:PGZ720923 PQV720922:PQV720923 QAR720922:QAR720923 QKN720922:QKN720923 QUJ720922:QUJ720923 REF720922:REF720923 ROB720922:ROB720923 RXX720922:RXX720923 SHT720922:SHT720923 SRP720922:SRP720923 TBL720922:TBL720923 TLH720922:TLH720923 TVD720922:TVD720923 UEZ720922:UEZ720923 UOV720922:UOV720923 UYR720922:UYR720923 VIN720922:VIN720923 VSJ720922:VSJ720923 WCF720922:WCF720923 WMB720922:WMB720923 WVX720922:WVX720923 P786458:P786459 JL786458:JL786459 TH786458:TH786459 ADD786458:ADD786459 AMZ786458:AMZ786459 AWV786458:AWV786459 BGR786458:BGR786459 BQN786458:BQN786459 CAJ786458:CAJ786459 CKF786458:CKF786459 CUB786458:CUB786459 DDX786458:DDX786459 DNT786458:DNT786459 DXP786458:DXP786459 EHL786458:EHL786459 ERH786458:ERH786459 FBD786458:FBD786459 FKZ786458:FKZ786459 FUV786458:FUV786459 GER786458:GER786459 GON786458:GON786459 GYJ786458:GYJ786459 HIF786458:HIF786459 HSB786458:HSB786459 IBX786458:IBX786459 ILT786458:ILT786459 IVP786458:IVP786459 JFL786458:JFL786459 JPH786458:JPH786459 JZD786458:JZD786459 KIZ786458:KIZ786459 KSV786458:KSV786459 LCR786458:LCR786459 LMN786458:LMN786459 LWJ786458:LWJ786459 MGF786458:MGF786459 MQB786458:MQB786459 MZX786458:MZX786459 NJT786458:NJT786459 NTP786458:NTP786459 ODL786458:ODL786459 ONH786458:ONH786459 OXD786458:OXD786459 PGZ786458:PGZ786459 PQV786458:PQV786459 QAR786458:QAR786459 QKN786458:QKN786459 QUJ786458:QUJ786459 REF786458:REF786459 ROB786458:ROB786459 RXX786458:RXX786459 SHT786458:SHT786459 SRP786458:SRP786459 TBL786458:TBL786459 TLH786458:TLH786459 TVD786458:TVD786459 UEZ786458:UEZ786459 UOV786458:UOV786459 UYR786458:UYR786459 VIN786458:VIN786459 VSJ786458:VSJ786459 WCF786458:WCF786459 WMB786458:WMB786459 WVX786458:WVX786459 P851994:P851995 JL851994:JL851995 TH851994:TH851995 ADD851994:ADD851995 AMZ851994:AMZ851995 AWV851994:AWV851995 BGR851994:BGR851995 BQN851994:BQN851995 CAJ851994:CAJ851995 CKF851994:CKF851995 CUB851994:CUB851995 DDX851994:DDX851995 DNT851994:DNT851995 DXP851994:DXP851995 EHL851994:EHL851995 ERH851994:ERH851995 FBD851994:FBD851995 FKZ851994:FKZ851995 FUV851994:FUV851995 GER851994:GER851995 GON851994:GON851995 GYJ851994:GYJ851995 HIF851994:HIF851995 HSB851994:HSB851995 IBX851994:IBX851995 ILT851994:ILT851995 IVP851994:IVP851995 JFL851994:JFL851995 JPH851994:JPH851995 JZD851994:JZD851995 KIZ851994:KIZ851995 KSV851994:KSV851995 LCR851994:LCR851995 LMN851994:LMN851995 LWJ851994:LWJ851995 MGF851994:MGF851995 MQB851994:MQB851995 MZX851994:MZX851995 NJT851994:NJT851995 NTP851994:NTP851995 ODL851994:ODL851995 ONH851994:ONH851995 OXD851994:OXD851995 PGZ851994:PGZ851995 PQV851994:PQV851995 QAR851994:QAR851995 QKN851994:QKN851995 QUJ851994:QUJ851995 REF851994:REF851995 ROB851994:ROB851995 RXX851994:RXX851995 SHT851994:SHT851995 SRP851994:SRP851995 TBL851994:TBL851995 TLH851994:TLH851995 TVD851994:TVD851995 UEZ851994:UEZ851995 UOV851994:UOV851995 UYR851994:UYR851995 VIN851994:VIN851995 VSJ851994:VSJ851995 WCF851994:WCF851995 WMB851994:WMB851995 WVX851994:WVX851995 P917530:P917531 JL917530:JL917531 TH917530:TH917531 ADD917530:ADD917531 AMZ917530:AMZ917531 AWV917530:AWV917531 BGR917530:BGR917531 BQN917530:BQN917531 CAJ917530:CAJ917531 CKF917530:CKF917531 CUB917530:CUB917531 DDX917530:DDX917531 DNT917530:DNT917531 DXP917530:DXP917531 EHL917530:EHL917531 ERH917530:ERH917531 FBD917530:FBD917531 FKZ917530:FKZ917531 FUV917530:FUV917531 GER917530:GER917531 GON917530:GON917531 GYJ917530:GYJ917531 HIF917530:HIF917531 HSB917530:HSB917531 IBX917530:IBX917531 ILT917530:ILT917531 IVP917530:IVP917531 JFL917530:JFL917531 JPH917530:JPH917531 JZD917530:JZD917531 KIZ917530:KIZ917531 KSV917530:KSV917531 LCR917530:LCR917531 LMN917530:LMN917531 LWJ917530:LWJ917531 MGF917530:MGF917531 MQB917530:MQB917531 MZX917530:MZX917531 NJT917530:NJT917531 NTP917530:NTP917531 ODL917530:ODL917531 ONH917530:ONH917531 OXD917530:OXD917531 PGZ917530:PGZ917531 PQV917530:PQV917531 QAR917530:QAR917531 QKN917530:QKN917531 QUJ917530:QUJ917531 REF917530:REF917531 ROB917530:ROB917531 RXX917530:RXX917531 SHT917530:SHT917531 SRP917530:SRP917531 TBL917530:TBL917531 TLH917530:TLH917531 TVD917530:TVD917531 UEZ917530:UEZ917531 UOV917530:UOV917531 UYR917530:UYR917531 VIN917530:VIN917531 VSJ917530:VSJ917531 WCF917530:WCF917531 WMB917530:WMB917531 WVX917530:WVX917531 P983066:P983067 JL983066:JL983067 TH983066:TH983067 ADD983066:ADD983067 AMZ983066:AMZ983067 AWV983066:AWV983067 BGR983066:BGR983067 BQN983066:BQN983067 CAJ983066:CAJ983067 CKF983066:CKF983067 CUB983066:CUB983067 DDX983066:DDX983067 DNT983066:DNT983067 DXP983066:DXP983067 EHL983066:EHL983067 ERH983066:ERH983067 FBD983066:FBD983067 FKZ983066:FKZ983067 FUV983066:FUV983067 GER983066:GER983067 GON983066:GON983067 GYJ983066:GYJ983067 HIF983066:HIF983067 HSB983066:HSB983067 IBX983066:IBX983067 ILT983066:ILT983067 IVP983066:IVP983067 JFL983066:JFL983067 JPH983066:JPH983067 JZD983066:JZD983067 KIZ983066:KIZ983067 KSV983066:KSV983067 LCR983066:LCR983067 LMN983066:LMN983067 LWJ983066:LWJ983067 MGF983066:MGF983067 MQB983066:MQB983067 MZX983066:MZX983067 NJT983066:NJT983067 NTP983066:NTP983067 ODL983066:ODL983067 ONH983066:ONH983067 OXD983066:OXD983067 PGZ983066:PGZ983067 PQV983066:PQV983067 QAR983066:QAR983067 QKN983066:QKN983067 QUJ983066:QUJ983067 REF983066:REF983067 ROB983066:ROB983067 RXX983066:RXX983067 SHT983066:SHT983067 SRP983066:SRP983067 TBL983066:TBL983067 TLH983066:TLH983067 TVD983066:TVD983067 UEZ983066:UEZ983067 UOV983066:UOV983067 UYR983066:UYR983067 VIN983066:VIN983067 VSJ983066:VSJ983067 WCF983066:WCF983067 WMB983066:WMB983067 WVX983066:WVX983067 VIG983078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U65562:U65563 JQ65562:JQ65563 TM65562:TM65563 ADI65562:ADI65563 ANE65562:ANE65563 AXA65562:AXA65563 BGW65562:BGW65563 BQS65562:BQS65563 CAO65562:CAO65563 CKK65562:CKK65563 CUG65562:CUG65563 DEC65562:DEC65563 DNY65562:DNY65563 DXU65562:DXU65563 EHQ65562:EHQ65563 ERM65562:ERM65563 FBI65562:FBI65563 FLE65562:FLE65563 FVA65562:FVA65563 GEW65562:GEW65563 GOS65562:GOS65563 GYO65562:GYO65563 HIK65562:HIK65563 HSG65562:HSG65563 ICC65562:ICC65563 ILY65562:ILY65563 IVU65562:IVU65563 JFQ65562:JFQ65563 JPM65562:JPM65563 JZI65562:JZI65563 KJE65562:KJE65563 KTA65562:KTA65563 LCW65562:LCW65563 LMS65562:LMS65563 LWO65562:LWO65563 MGK65562:MGK65563 MQG65562:MQG65563 NAC65562:NAC65563 NJY65562:NJY65563 NTU65562:NTU65563 ODQ65562:ODQ65563 ONM65562:ONM65563 OXI65562:OXI65563 PHE65562:PHE65563 PRA65562:PRA65563 QAW65562:QAW65563 QKS65562:QKS65563 QUO65562:QUO65563 REK65562:REK65563 ROG65562:ROG65563 RYC65562:RYC65563 SHY65562:SHY65563 SRU65562:SRU65563 TBQ65562:TBQ65563 TLM65562:TLM65563 TVI65562:TVI65563 UFE65562:UFE65563 UPA65562:UPA65563 UYW65562:UYW65563 VIS65562:VIS65563 VSO65562:VSO65563 WCK65562:WCK65563 WMG65562:WMG65563 WWC65562:WWC65563 U131098:U131099 JQ131098:JQ131099 TM131098:TM131099 ADI131098:ADI131099 ANE131098:ANE131099 AXA131098:AXA131099 BGW131098:BGW131099 BQS131098:BQS131099 CAO131098:CAO131099 CKK131098:CKK131099 CUG131098:CUG131099 DEC131098:DEC131099 DNY131098:DNY131099 DXU131098:DXU131099 EHQ131098:EHQ131099 ERM131098:ERM131099 FBI131098:FBI131099 FLE131098:FLE131099 FVA131098:FVA131099 GEW131098:GEW131099 GOS131098:GOS131099 GYO131098:GYO131099 HIK131098:HIK131099 HSG131098:HSG131099 ICC131098:ICC131099 ILY131098:ILY131099 IVU131098:IVU131099 JFQ131098:JFQ131099 JPM131098:JPM131099 JZI131098:JZI131099 KJE131098:KJE131099 KTA131098:KTA131099 LCW131098:LCW131099 LMS131098:LMS131099 LWO131098:LWO131099 MGK131098:MGK131099 MQG131098:MQG131099 NAC131098:NAC131099 NJY131098:NJY131099 NTU131098:NTU131099 ODQ131098:ODQ131099 ONM131098:ONM131099 OXI131098:OXI131099 PHE131098:PHE131099 PRA131098:PRA131099 QAW131098:QAW131099 QKS131098:QKS131099 QUO131098:QUO131099 REK131098:REK131099 ROG131098:ROG131099 RYC131098:RYC131099 SHY131098:SHY131099 SRU131098:SRU131099 TBQ131098:TBQ131099 TLM131098:TLM131099 TVI131098:TVI131099 UFE131098:UFE131099 UPA131098:UPA131099 UYW131098:UYW131099 VIS131098:VIS131099 VSO131098:VSO131099 WCK131098:WCK131099 WMG131098:WMG131099 WWC131098:WWC131099 U196634:U196635 JQ196634:JQ196635 TM196634:TM196635 ADI196634:ADI196635 ANE196634:ANE196635 AXA196634:AXA196635 BGW196634:BGW196635 BQS196634:BQS196635 CAO196634:CAO196635 CKK196634:CKK196635 CUG196634:CUG196635 DEC196634:DEC196635 DNY196634:DNY196635 DXU196634:DXU196635 EHQ196634:EHQ196635 ERM196634:ERM196635 FBI196634:FBI196635 FLE196634:FLE196635 FVA196634:FVA196635 GEW196634:GEW196635 GOS196634:GOS196635 GYO196634:GYO196635 HIK196634:HIK196635 HSG196634:HSG196635 ICC196634:ICC196635 ILY196634:ILY196635 IVU196634:IVU196635 JFQ196634:JFQ196635 JPM196634:JPM196635 JZI196634:JZI196635 KJE196634:KJE196635 KTA196634:KTA196635 LCW196634:LCW196635 LMS196634:LMS196635 LWO196634:LWO196635 MGK196634:MGK196635 MQG196634:MQG196635 NAC196634:NAC196635 NJY196634:NJY196635 NTU196634:NTU196635 ODQ196634:ODQ196635 ONM196634:ONM196635 OXI196634:OXI196635 PHE196634:PHE196635 PRA196634:PRA196635 QAW196634:QAW196635 QKS196634:QKS196635 QUO196634:QUO196635 REK196634:REK196635 ROG196634:ROG196635 RYC196634:RYC196635 SHY196634:SHY196635 SRU196634:SRU196635 TBQ196634:TBQ196635 TLM196634:TLM196635 TVI196634:TVI196635 UFE196634:UFE196635 UPA196634:UPA196635 UYW196634:UYW196635 VIS196634:VIS196635 VSO196634:VSO196635 WCK196634:WCK196635 WMG196634:WMG196635 WWC196634:WWC196635 U262170:U262171 JQ262170:JQ262171 TM262170:TM262171 ADI262170:ADI262171 ANE262170:ANE262171 AXA262170:AXA262171 BGW262170:BGW262171 BQS262170:BQS262171 CAO262170:CAO262171 CKK262170:CKK262171 CUG262170:CUG262171 DEC262170:DEC262171 DNY262170:DNY262171 DXU262170:DXU262171 EHQ262170:EHQ262171 ERM262170:ERM262171 FBI262170:FBI262171 FLE262170:FLE262171 FVA262170:FVA262171 GEW262170:GEW262171 GOS262170:GOS262171 GYO262170:GYO262171 HIK262170:HIK262171 HSG262170:HSG262171 ICC262170:ICC262171 ILY262170:ILY262171 IVU262170:IVU262171 JFQ262170:JFQ262171 JPM262170:JPM262171 JZI262170:JZI262171 KJE262170:KJE262171 KTA262170:KTA262171 LCW262170:LCW262171 LMS262170:LMS262171 LWO262170:LWO262171 MGK262170:MGK262171 MQG262170:MQG262171 NAC262170:NAC262171 NJY262170:NJY262171 NTU262170:NTU262171 ODQ262170:ODQ262171 ONM262170:ONM262171 OXI262170:OXI262171 PHE262170:PHE262171 PRA262170:PRA262171 QAW262170:QAW262171 QKS262170:QKS262171 QUO262170:QUO262171 REK262170:REK262171 ROG262170:ROG262171 RYC262170:RYC262171 SHY262170:SHY262171 SRU262170:SRU262171 TBQ262170:TBQ262171 TLM262170:TLM262171 TVI262170:TVI262171 UFE262170:UFE262171 UPA262170:UPA262171 UYW262170:UYW262171 VIS262170:VIS262171 VSO262170:VSO262171 WCK262170:WCK262171 WMG262170:WMG262171 WWC262170:WWC262171 U327706:U327707 JQ327706:JQ327707 TM327706:TM327707 ADI327706:ADI327707 ANE327706:ANE327707 AXA327706:AXA327707 BGW327706:BGW327707 BQS327706:BQS327707 CAO327706:CAO327707 CKK327706:CKK327707 CUG327706:CUG327707 DEC327706:DEC327707 DNY327706:DNY327707 DXU327706:DXU327707 EHQ327706:EHQ327707 ERM327706:ERM327707 FBI327706:FBI327707 FLE327706:FLE327707 FVA327706:FVA327707 GEW327706:GEW327707 GOS327706:GOS327707 GYO327706:GYO327707 HIK327706:HIK327707 HSG327706:HSG327707 ICC327706:ICC327707 ILY327706:ILY327707 IVU327706:IVU327707 JFQ327706:JFQ327707 JPM327706:JPM327707 JZI327706:JZI327707 KJE327706:KJE327707 KTA327706:KTA327707 LCW327706:LCW327707 LMS327706:LMS327707 LWO327706:LWO327707 MGK327706:MGK327707 MQG327706:MQG327707 NAC327706:NAC327707 NJY327706:NJY327707 NTU327706:NTU327707 ODQ327706:ODQ327707 ONM327706:ONM327707 OXI327706:OXI327707 PHE327706:PHE327707 PRA327706:PRA327707 QAW327706:QAW327707 QKS327706:QKS327707 QUO327706:QUO327707 REK327706:REK327707 ROG327706:ROG327707 RYC327706:RYC327707 SHY327706:SHY327707 SRU327706:SRU327707 TBQ327706:TBQ327707 TLM327706:TLM327707 TVI327706:TVI327707 UFE327706:UFE327707 UPA327706:UPA327707 UYW327706:UYW327707 VIS327706:VIS327707 VSO327706:VSO327707 WCK327706:WCK327707 WMG327706:WMG327707 WWC327706:WWC327707 U393242:U393243 JQ393242:JQ393243 TM393242:TM393243 ADI393242:ADI393243 ANE393242:ANE393243 AXA393242:AXA393243 BGW393242:BGW393243 BQS393242:BQS393243 CAO393242:CAO393243 CKK393242:CKK393243 CUG393242:CUG393243 DEC393242:DEC393243 DNY393242:DNY393243 DXU393242:DXU393243 EHQ393242:EHQ393243 ERM393242:ERM393243 FBI393242:FBI393243 FLE393242:FLE393243 FVA393242:FVA393243 GEW393242:GEW393243 GOS393242:GOS393243 GYO393242:GYO393243 HIK393242:HIK393243 HSG393242:HSG393243 ICC393242:ICC393243 ILY393242:ILY393243 IVU393242:IVU393243 JFQ393242:JFQ393243 JPM393242:JPM393243 JZI393242:JZI393243 KJE393242:KJE393243 KTA393242:KTA393243 LCW393242:LCW393243 LMS393242:LMS393243 LWO393242:LWO393243 MGK393242:MGK393243 MQG393242:MQG393243 NAC393242:NAC393243 NJY393242:NJY393243 NTU393242:NTU393243 ODQ393242:ODQ393243 ONM393242:ONM393243 OXI393242:OXI393243 PHE393242:PHE393243 PRA393242:PRA393243 QAW393242:QAW393243 QKS393242:QKS393243 QUO393242:QUO393243 REK393242:REK393243 ROG393242:ROG393243 RYC393242:RYC393243 SHY393242:SHY393243 SRU393242:SRU393243 TBQ393242:TBQ393243 TLM393242:TLM393243 TVI393242:TVI393243 UFE393242:UFE393243 UPA393242:UPA393243 UYW393242:UYW393243 VIS393242:VIS393243 VSO393242:VSO393243 WCK393242:WCK393243 WMG393242:WMG393243 WWC393242:WWC393243 U458778:U458779 JQ458778:JQ458779 TM458778:TM458779 ADI458778:ADI458779 ANE458778:ANE458779 AXA458778:AXA458779 BGW458778:BGW458779 BQS458778:BQS458779 CAO458778:CAO458779 CKK458778:CKK458779 CUG458778:CUG458779 DEC458778:DEC458779 DNY458778:DNY458779 DXU458778:DXU458779 EHQ458778:EHQ458779 ERM458778:ERM458779 FBI458778:FBI458779 FLE458778:FLE458779 FVA458778:FVA458779 GEW458778:GEW458779 GOS458778:GOS458779 GYO458778:GYO458779 HIK458778:HIK458779 HSG458778:HSG458779 ICC458778:ICC458779 ILY458778:ILY458779 IVU458778:IVU458779 JFQ458778:JFQ458779 JPM458778:JPM458779 JZI458778:JZI458779 KJE458778:KJE458779 KTA458778:KTA458779 LCW458778:LCW458779 LMS458778:LMS458779 LWO458778:LWO458779 MGK458778:MGK458779 MQG458778:MQG458779 NAC458778:NAC458779 NJY458778:NJY458779 NTU458778:NTU458779 ODQ458778:ODQ458779 ONM458778:ONM458779 OXI458778:OXI458779 PHE458778:PHE458779 PRA458778:PRA458779 QAW458778:QAW458779 QKS458778:QKS458779 QUO458778:QUO458779 REK458778:REK458779 ROG458778:ROG458779 RYC458778:RYC458779 SHY458778:SHY458779 SRU458778:SRU458779 TBQ458778:TBQ458779 TLM458778:TLM458779 TVI458778:TVI458779 UFE458778:UFE458779 UPA458778:UPA458779 UYW458778:UYW458779 VIS458778:VIS458779 VSO458778:VSO458779 WCK458778:WCK458779 WMG458778:WMG458779 WWC458778:WWC458779 U524314:U524315 JQ524314:JQ524315 TM524314:TM524315 ADI524314:ADI524315 ANE524314:ANE524315 AXA524314:AXA524315 BGW524314:BGW524315 BQS524314:BQS524315 CAO524314:CAO524315 CKK524314:CKK524315 CUG524314:CUG524315 DEC524314:DEC524315 DNY524314:DNY524315 DXU524314:DXU524315 EHQ524314:EHQ524315 ERM524314:ERM524315 FBI524314:FBI524315 FLE524314:FLE524315 FVA524314:FVA524315 GEW524314:GEW524315 GOS524314:GOS524315 GYO524314:GYO524315 HIK524314:HIK524315 HSG524314:HSG524315 ICC524314:ICC524315 ILY524314:ILY524315 IVU524314:IVU524315 JFQ524314:JFQ524315 JPM524314:JPM524315 JZI524314:JZI524315 KJE524314:KJE524315 KTA524314:KTA524315 LCW524314:LCW524315 LMS524314:LMS524315 LWO524314:LWO524315 MGK524314:MGK524315 MQG524314:MQG524315 NAC524314:NAC524315 NJY524314:NJY524315 NTU524314:NTU524315 ODQ524314:ODQ524315 ONM524314:ONM524315 OXI524314:OXI524315 PHE524314:PHE524315 PRA524314:PRA524315 QAW524314:QAW524315 QKS524314:QKS524315 QUO524314:QUO524315 REK524314:REK524315 ROG524314:ROG524315 RYC524314:RYC524315 SHY524314:SHY524315 SRU524314:SRU524315 TBQ524314:TBQ524315 TLM524314:TLM524315 TVI524314:TVI524315 UFE524314:UFE524315 UPA524314:UPA524315 UYW524314:UYW524315 VIS524314:VIS524315 VSO524314:VSO524315 WCK524314:WCK524315 WMG524314:WMG524315 WWC524314:WWC524315 U589850:U589851 JQ589850:JQ589851 TM589850:TM589851 ADI589850:ADI589851 ANE589850:ANE589851 AXA589850:AXA589851 BGW589850:BGW589851 BQS589850:BQS589851 CAO589850:CAO589851 CKK589850:CKK589851 CUG589850:CUG589851 DEC589850:DEC589851 DNY589850:DNY589851 DXU589850:DXU589851 EHQ589850:EHQ589851 ERM589850:ERM589851 FBI589850:FBI589851 FLE589850:FLE589851 FVA589850:FVA589851 GEW589850:GEW589851 GOS589850:GOS589851 GYO589850:GYO589851 HIK589850:HIK589851 HSG589850:HSG589851 ICC589850:ICC589851 ILY589850:ILY589851 IVU589850:IVU589851 JFQ589850:JFQ589851 JPM589850:JPM589851 JZI589850:JZI589851 KJE589850:KJE589851 KTA589850:KTA589851 LCW589850:LCW589851 LMS589850:LMS589851 LWO589850:LWO589851 MGK589850:MGK589851 MQG589850:MQG589851 NAC589850:NAC589851 NJY589850:NJY589851 NTU589850:NTU589851 ODQ589850:ODQ589851 ONM589850:ONM589851 OXI589850:OXI589851 PHE589850:PHE589851 PRA589850:PRA589851 QAW589850:QAW589851 QKS589850:QKS589851 QUO589850:QUO589851 REK589850:REK589851 ROG589850:ROG589851 RYC589850:RYC589851 SHY589850:SHY589851 SRU589850:SRU589851 TBQ589850:TBQ589851 TLM589850:TLM589851 TVI589850:TVI589851 UFE589850:UFE589851 UPA589850:UPA589851 UYW589850:UYW589851 VIS589850:VIS589851 VSO589850:VSO589851 WCK589850:WCK589851 WMG589850:WMG589851 WWC589850:WWC589851 U655386:U655387 JQ655386:JQ655387 TM655386:TM655387 ADI655386:ADI655387 ANE655386:ANE655387 AXA655386:AXA655387 BGW655386:BGW655387 BQS655386:BQS655387 CAO655386:CAO655387 CKK655386:CKK655387 CUG655386:CUG655387 DEC655386:DEC655387 DNY655386:DNY655387 DXU655386:DXU655387 EHQ655386:EHQ655387 ERM655386:ERM655387 FBI655386:FBI655387 FLE655386:FLE655387 FVA655386:FVA655387 GEW655386:GEW655387 GOS655386:GOS655387 GYO655386:GYO655387 HIK655386:HIK655387 HSG655386:HSG655387 ICC655386:ICC655387 ILY655386:ILY655387 IVU655386:IVU655387 JFQ655386:JFQ655387 JPM655386:JPM655387 JZI655386:JZI655387 KJE655386:KJE655387 KTA655386:KTA655387 LCW655386:LCW655387 LMS655386:LMS655387 LWO655386:LWO655387 MGK655386:MGK655387 MQG655386:MQG655387 NAC655386:NAC655387 NJY655386:NJY655387 NTU655386:NTU655387 ODQ655386:ODQ655387 ONM655386:ONM655387 OXI655386:OXI655387 PHE655386:PHE655387 PRA655386:PRA655387 QAW655386:QAW655387 QKS655386:QKS655387 QUO655386:QUO655387 REK655386:REK655387 ROG655386:ROG655387 RYC655386:RYC655387 SHY655386:SHY655387 SRU655386:SRU655387 TBQ655386:TBQ655387 TLM655386:TLM655387 TVI655386:TVI655387 UFE655386:UFE655387 UPA655386:UPA655387 UYW655386:UYW655387 VIS655386:VIS655387 VSO655386:VSO655387 WCK655386:WCK655387 WMG655386:WMG655387 WWC655386:WWC655387 U720922:U720923 JQ720922:JQ720923 TM720922:TM720923 ADI720922:ADI720923 ANE720922:ANE720923 AXA720922:AXA720923 BGW720922:BGW720923 BQS720922:BQS720923 CAO720922:CAO720923 CKK720922:CKK720923 CUG720922:CUG720923 DEC720922:DEC720923 DNY720922:DNY720923 DXU720922:DXU720923 EHQ720922:EHQ720923 ERM720922:ERM720923 FBI720922:FBI720923 FLE720922:FLE720923 FVA720922:FVA720923 GEW720922:GEW720923 GOS720922:GOS720923 GYO720922:GYO720923 HIK720922:HIK720923 HSG720922:HSG720923 ICC720922:ICC720923 ILY720922:ILY720923 IVU720922:IVU720923 JFQ720922:JFQ720923 JPM720922:JPM720923 JZI720922:JZI720923 KJE720922:KJE720923 KTA720922:KTA720923 LCW720922:LCW720923 LMS720922:LMS720923 LWO720922:LWO720923 MGK720922:MGK720923 MQG720922:MQG720923 NAC720922:NAC720923 NJY720922:NJY720923 NTU720922:NTU720923 ODQ720922:ODQ720923 ONM720922:ONM720923 OXI720922:OXI720923 PHE720922:PHE720923 PRA720922:PRA720923 QAW720922:QAW720923 QKS720922:QKS720923 QUO720922:QUO720923 REK720922:REK720923 ROG720922:ROG720923 RYC720922:RYC720923 SHY720922:SHY720923 SRU720922:SRU720923 TBQ720922:TBQ720923 TLM720922:TLM720923 TVI720922:TVI720923 UFE720922:UFE720923 UPA720922:UPA720923 UYW720922:UYW720923 VIS720922:VIS720923 VSO720922:VSO720923 WCK720922:WCK720923 WMG720922:WMG720923 WWC720922:WWC720923 U786458:U786459 JQ786458:JQ786459 TM786458:TM786459 ADI786458:ADI786459 ANE786458:ANE786459 AXA786458:AXA786459 BGW786458:BGW786459 BQS786458:BQS786459 CAO786458:CAO786459 CKK786458:CKK786459 CUG786458:CUG786459 DEC786458:DEC786459 DNY786458:DNY786459 DXU786458:DXU786459 EHQ786458:EHQ786459 ERM786458:ERM786459 FBI786458:FBI786459 FLE786458:FLE786459 FVA786458:FVA786459 GEW786458:GEW786459 GOS786458:GOS786459 GYO786458:GYO786459 HIK786458:HIK786459 HSG786458:HSG786459 ICC786458:ICC786459 ILY786458:ILY786459 IVU786458:IVU786459 JFQ786458:JFQ786459 JPM786458:JPM786459 JZI786458:JZI786459 KJE786458:KJE786459 KTA786458:KTA786459 LCW786458:LCW786459 LMS786458:LMS786459 LWO786458:LWO786459 MGK786458:MGK786459 MQG786458:MQG786459 NAC786458:NAC786459 NJY786458:NJY786459 NTU786458:NTU786459 ODQ786458:ODQ786459 ONM786458:ONM786459 OXI786458:OXI786459 PHE786458:PHE786459 PRA786458:PRA786459 QAW786458:QAW786459 QKS786458:QKS786459 QUO786458:QUO786459 REK786458:REK786459 ROG786458:ROG786459 RYC786458:RYC786459 SHY786458:SHY786459 SRU786458:SRU786459 TBQ786458:TBQ786459 TLM786458:TLM786459 TVI786458:TVI786459 UFE786458:UFE786459 UPA786458:UPA786459 UYW786458:UYW786459 VIS786458:VIS786459 VSO786458:VSO786459 WCK786458:WCK786459 WMG786458:WMG786459 WWC786458:WWC786459 U851994:U851995 JQ851994:JQ851995 TM851994:TM851995 ADI851994:ADI851995 ANE851994:ANE851995 AXA851994:AXA851995 BGW851994:BGW851995 BQS851994:BQS851995 CAO851994:CAO851995 CKK851994:CKK851995 CUG851994:CUG851995 DEC851994:DEC851995 DNY851994:DNY851995 DXU851994:DXU851995 EHQ851994:EHQ851995 ERM851994:ERM851995 FBI851994:FBI851995 FLE851994:FLE851995 FVA851994:FVA851995 GEW851994:GEW851995 GOS851994:GOS851995 GYO851994:GYO851995 HIK851994:HIK851995 HSG851994:HSG851995 ICC851994:ICC851995 ILY851994:ILY851995 IVU851994:IVU851995 JFQ851994:JFQ851995 JPM851994:JPM851995 JZI851994:JZI851995 KJE851994:KJE851995 KTA851994:KTA851995 LCW851994:LCW851995 LMS851994:LMS851995 LWO851994:LWO851995 MGK851994:MGK851995 MQG851994:MQG851995 NAC851994:NAC851995 NJY851994:NJY851995 NTU851994:NTU851995 ODQ851994:ODQ851995 ONM851994:ONM851995 OXI851994:OXI851995 PHE851994:PHE851995 PRA851994:PRA851995 QAW851994:QAW851995 QKS851994:QKS851995 QUO851994:QUO851995 REK851994:REK851995 ROG851994:ROG851995 RYC851994:RYC851995 SHY851994:SHY851995 SRU851994:SRU851995 TBQ851994:TBQ851995 TLM851994:TLM851995 TVI851994:TVI851995 UFE851994:UFE851995 UPA851994:UPA851995 UYW851994:UYW851995 VIS851994:VIS851995 VSO851994:VSO851995 WCK851994:WCK851995 WMG851994:WMG851995 WWC851994:WWC851995 U917530:U917531 JQ917530:JQ917531 TM917530:TM917531 ADI917530:ADI917531 ANE917530:ANE917531 AXA917530:AXA917531 BGW917530:BGW917531 BQS917530:BQS917531 CAO917530:CAO917531 CKK917530:CKK917531 CUG917530:CUG917531 DEC917530:DEC917531 DNY917530:DNY917531 DXU917530:DXU917531 EHQ917530:EHQ917531 ERM917530:ERM917531 FBI917530:FBI917531 FLE917530:FLE917531 FVA917530:FVA917531 GEW917530:GEW917531 GOS917530:GOS917531 GYO917530:GYO917531 HIK917530:HIK917531 HSG917530:HSG917531 ICC917530:ICC917531 ILY917530:ILY917531 IVU917530:IVU917531 JFQ917530:JFQ917531 JPM917530:JPM917531 JZI917530:JZI917531 KJE917530:KJE917531 KTA917530:KTA917531 LCW917530:LCW917531 LMS917530:LMS917531 LWO917530:LWO917531 MGK917530:MGK917531 MQG917530:MQG917531 NAC917530:NAC917531 NJY917530:NJY917531 NTU917530:NTU917531 ODQ917530:ODQ917531 ONM917530:ONM917531 OXI917530:OXI917531 PHE917530:PHE917531 PRA917530:PRA917531 QAW917530:QAW917531 QKS917530:QKS917531 QUO917530:QUO917531 REK917530:REK917531 ROG917530:ROG917531 RYC917530:RYC917531 SHY917530:SHY917531 SRU917530:SRU917531 TBQ917530:TBQ917531 TLM917530:TLM917531 TVI917530:TVI917531 UFE917530:UFE917531 UPA917530:UPA917531 UYW917530:UYW917531 VIS917530:VIS917531 VSO917530:VSO917531 WCK917530:WCK917531 WMG917530:WMG917531 WWC917530:WWC917531 U983066:U983067 JQ983066:JQ983067 TM983066:TM983067 ADI983066:ADI983067 ANE983066:ANE983067 AXA983066:AXA983067 BGW983066:BGW983067 BQS983066:BQS983067 CAO983066:CAO983067 CKK983066:CKK983067 CUG983066:CUG983067 DEC983066:DEC983067 DNY983066:DNY983067 DXU983066:DXU983067 EHQ983066:EHQ983067 ERM983066:ERM983067 FBI983066:FBI983067 FLE983066:FLE983067 FVA983066:FVA983067 GEW983066:GEW983067 GOS983066:GOS983067 GYO983066:GYO983067 HIK983066:HIK983067 HSG983066:HSG983067 ICC983066:ICC983067 ILY983066:ILY983067 IVU983066:IVU983067 JFQ983066:JFQ983067 JPM983066:JPM983067 JZI983066:JZI983067 KJE983066:KJE983067 KTA983066:KTA983067 LCW983066:LCW983067 LMS983066:LMS983067 LWO983066:LWO983067 MGK983066:MGK983067 MQG983066:MQG983067 NAC983066:NAC983067 NJY983066:NJY983067 NTU983066:NTU983067 ODQ983066:ODQ983067 ONM983066:ONM983067 OXI983066:OXI983067 PHE983066:PHE983067 PRA983066:PRA983067 QAW983066:QAW983067 QKS983066:QKS983067 QUO983066:QUO983067 REK983066:REK983067 ROG983066:ROG983067 RYC983066:RYC983067 SHY983066:SHY983067 SRU983066:SRU983067 TBQ983066:TBQ983067 TLM983066:TLM983067 TVI983066:TVI983067 UFE983066:UFE983067 UPA983066:UPA983067 UYW983066:UYW983067 VIS983066:VIS983067 VSO983066:VSO983067 WCK983066:WCK983067 WMG983066:WMG983067 WWC983066:WWC983067 VSC983078 JS26:JS27 TO26:TO27 ADK26:ADK27 ANG26:ANG27 AXC26:AXC27 BGY26:BGY27 BQU26:BQU27 CAQ26:CAQ27 CKM26:CKM27 CUI26:CUI27 DEE26:DEE27 DOA26:DOA27 DXW26:DXW27 EHS26:EHS27 ERO26:ERO27 FBK26:FBK27 FLG26:FLG27 FVC26:FVC27 GEY26:GEY27 GOU26:GOU27 GYQ26:GYQ27 HIM26:HIM27 HSI26:HSI27 ICE26:ICE27 IMA26:IMA27 IVW26:IVW27 JFS26:JFS27 JPO26:JPO27 JZK26:JZK27 KJG26:KJG27 KTC26:KTC27 LCY26:LCY27 LMU26:LMU27 LWQ26:LWQ27 MGM26:MGM27 MQI26:MQI27 NAE26:NAE27 NKA26:NKA27 NTW26:NTW27 ODS26:ODS27 ONO26:ONO27 OXK26:OXK27 PHG26:PHG27 PRC26:PRC27 QAY26:QAY27 QKU26:QKU27 QUQ26:QUQ27 REM26:REM27 ROI26:ROI27 RYE26:RYE27 SIA26:SIA27 SRW26:SRW27 TBS26:TBS27 TLO26:TLO27 TVK26:TVK27 UFG26:UFG27 UPC26:UPC27 UYY26:UYY27 VIU26:VIU27 VSQ26:VSQ27 WCM26:WCM27 WMI26:WMI27 WWE26:WWE27 W65562:W65563 JS65562:JS65563 TO65562:TO65563 ADK65562:ADK65563 ANG65562:ANG65563 AXC65562:AXC65563 BGY65562:BGY65563 BQU65562:BQU65563 CAQ65562:CAQ65563 CKM65562:CKM65563 CUI65562:CUI65563 DEE65562:DEE65563 DOA65562:DOA65563 DXW65562:DXW65563 EHS65562:EHS65563 ERO65562:ERO65563 FBK65562:FBK65563 FLG65562:FLG65563 FVC65562:FVC65563 GEY65562:GEY65563 GOU65562:GOU65563 GYQ65562:GYQ65563 HIM65562:HIM65563 HSI65562:HSI65563 ICE65562:ICE65563 IMA65562:IMA65563 IVW65562:IVW65563 JFS65562:JFS65563 JPO65562:JPO65563 JZK65562:JZK65563 KJG65562:KJG65563 KTC65562:KTC65563 LCY65562:LCY65563 LMU65562:LMU65563 LWQ65562:LWQ65563 MGM65562:MGM65563 MQI65562:MQI65563 NAE65562:NAE65563 NKA65562:NKA65563 NTW65562:NTW65563 ODS65562:ODS65563 ONO65562:ONO65563 OXK65562:OXK65563 PHG65562:PHG65563 PRC65562:PRC65563 QAY65562:QAY65563 QKU65562:QKU65563 QUQ65562:QUQ65563 REM65562:REM65563 ROI65562:ROI65563 RYE65562:RYE65563 SIA65562:SIA65563 SRW65562:SRW65563 TBS65562:TBS65563 TLO65562:TLO65563 TVK65562:TVK65563 UFG65562:UFG65563 UPC65562:UPC65563 UYY65562:UYY65563 VIU65562:VIU65563 VSQ65562:VSQ65563 WCM65562:WCM65563 WMI65562:WMI65563 WWE65562:WWE65563 W131098:W131099 JS131098:JS131099 TO131098:TO131099 ADK131098:ADK131099 ANG131098:ANG131099 AXC131098:AXC131099 BGY131098:BGY131099 BQU131098:BQU131099 CAQ131098:CAQ131099 CKM131098:CKM131099 CUI131098:CUI131099 DEE131098:DEE131099 DOA131098:DOA131099 DXW131098:DXW131099 EHS131098:EHS131099 ERO131098:ERO131099 FBK131098:FBK131099 FLG131098:FLG131099 FVC131098:FVC131099 GEY131098:GEY131099 GOU131098:GOU131099 GYQ131098:GYQ131099 HIM131098:HIM131099 HSI131098:HSI131099 ICE131098:ICE131099 IMA131098:IMA131099 IVW131098:IVW131099 JFS131098:JFS131099 JPO131098:JPO131099 JZK131098:JZK131099 KJG131098:KJG131099 KTC131098:KTC131099 LCY131098:LCY131099 LMU131098:LMU131099 LWQ131098:LWQ131099 MGM131098:MGM131099 MQI131098:MQI131099 NAE131098:NAE131099 NKA131098:NKA131099 NTW131098:NTW131099 ODS131098:ODS131099 ONO131098:ONO131099 OXK131098:OXK131099 PHG131098:PHG131099 PRC131098:PRC131099 QAY131098:QAY131099 QKU131098:QKU131099 QUQ131098:QUQ131099 REM131098:REM131099 ROI131098:ROI131099 RYE131098:RYE131099 SIA131098:SIA131099 SRW131098:SRW131099 TBS131098:TBS131099 TLO131098:TLO131099 TVK131098:TVK131099 UFG131098:UFG131099 UPC131098:UPC131099 UYY131098:UYY131099 VIU131098:VIU131099 VSQ131098:VSQ131099 WCM131098:WCM131099 WMI131098:WMI131099 WWE131098:WWE131099 W196634:W196635 JS196634:JS196635 TO196634:TO196635 ADK196634:ADK196635 ANG196634:ANG196635 AXC196634:AXC196635 BGY196634:BGY196635 BQU196634:BQU196635 CAQ196634:CAQ196635 CKM196634:CKM196635 CUI196634:CUI196635 DEE196634:DEE196635 DOA196634:DOA196635 DXW196634:DXW196635 EHS196634:EHS196635 ERO196634:ERO196635 FBK196634:FBK196635 FLG196634:FLG196635 FVC196634:FVC196635 GEY196634:GEY196635 GOU196634:GOU196635 GYQ196634:GYQ196635 HIM196634:HIM196635 HSI196634:HSI196635 ICE196634:ICE196635 IMA196634:IMA196635 IVW196634:IVW196635 JFS196634:JFS196635 JPO196634:JPO196635 JZK196634:JZK196635 KJG196634:KJG196635 KTC196634:KTC196635 LCY196634:LCY196635 LMU196634:LMU196635 LWQ196634:LWQ196635 MGM196634:MGM196635 MQI196634:MQI196635 NAE196634:NAE196635 NKA196634:NKA196635 NTW196634:NTW196635 ODS196634:ODS196635 ONO196634:ONO196635 OXK196634:OXK196635 PHG196634:PHG196635 PRC196634:PRC196635 QAY196634:QAY196635 QKU196634:QKU196635 QUQ196634:QUQ196635 REM196634:REM196635 ROI196634:ROI196635 RYE196634:RYE196635 SIA196634:SIA196635 SRW196634:SRW196635 TBS196634:TBS196635 TLO196634:TLO196635 TVK196634:TVK196635 UFG196634:UFG196635 UPC196634:UPC196635 UYY196634:UYY196635 VIU196634:VIU196635 VSQ196634:VSQ196635 WCM196634:WCM196635 WMI196634:WMI196635 WWE196634:WWE196635 W262170:W262171 JS262170:JS262171 TO262170:TO262171 ADK262170:ADK262171 ANG262170:ANG262171 AXC262170:AXC262171 BGY262170:BGY262171 BQU262170:BQU262171 CAQ262170:CAQ262171 CKM262170:CKM262171 CUI262170:CUI262171 DEE262170:DEE262171 DOA262170:DOA262171 DXW262170:DXW262171 EHS262170:EHS262171 ERO262170:ERO262171 FBK262170:FBK262171 FLG262170:FLG262171 FVC262170:FVC262171 GEY262170:GEY262171 GOU262170:GOU262171 GYQ262170:GYQ262171 HIM262170:HIM262171 HSI262170:HSI262171 ICE262170:ICE262171 IMA262170:IMA262171 IVW262170:IVW262171 JFS262170:JFS262171 JPO262170:JPO262171 JZK262170:JZK262171 KJG262170:KJG262171 KTC262170:KTC262171 LCY262170:LCY262171 LMU262170:LMU262171 LWQ262170:LWQ262171 MGM262170:MGM262171 MQI262170:MQI262171 NAE262170:NAE262171 NKA262170:NKA262171 NTW262170:NTW262171 ODS262170:ODS262171 ONO262170:ONO262171 OXK262170:OXK262171 PHG262170:PHG262171 PRC262170:PRC262171 QAY262170:QAY262171 QKU262170:QKU262171 QUQ262170:QUQ262171 REM262170:REM262171 ROI262170:ROI262171 RYE262170:RYE262171 SIA262170:SIA262171 SRW262170:SRW262171 TBS262170:TBS262171 TLO262170:TLO262171 TVK262170:TVK262171 UFG262170:UFG262171 UPC262170:UPC262171 UYY262170:UYY262171 VIU262170:VIU262171 VSQ262170:VSQ262171 WCM262170:WCM262171 WMI262170:WMI262171 WWE262170:WWE262171 W327706:W327707 JS327706:JS327707 TO327706:TO327707 ADK327706:ADK327707 ANG327706:ANG327707 AXC327706:AXC327707 BGY327706:BGY327707 BQU327706:BQU327707 CAQ327706:CAQ327707 CKM327706:CKM327707 CUI327706:CUI327707 DEE327706:DEE327707 DOA327706:DOA327707 DXW327706:DXW327707 EHS327706:EHS327707 ERO327706:ERO327707 FBK327706:FBK327707 FLG327706:FLG327707 FVC327706:FVC327707 GEY327706:GEY327707 GOU327706:GOU327707 GYQ327706:GYQ327707 HIM327706:HIM327707 HSI327706:HSI327707 ICE327706:ICE327707 IMA327706:IMA327707 IVW327706:IVW327707 JFS327706:JFS327707 JPO327706:JPO327707 JZK327706:JZK327707 KJG327706:KJG327707 KTC327706:KTC327707 LCY327706:LCY327707 LMU327706:LMU327707 LWQ327706:LWQ327707 MGM327706:MGM327707 MQI327706:MQI327707 NAE327706:NAE327707 NKA327706:NKA327707 NTW327706:NTW327707 ODS327706:ODS327707 ONO327706:ONO327707 OXK327706:OXK327707 PHG327706:PHG327707 PRC327706:PRC327707 QAY327706:QAY327707 QKU327706:QKU327707 QUQ327706:QUQ327707 REM327706:REM327707 ROI327706:ROI327707 RYE327706:RYE327707 SIA327706:SIA327707 SRW327706:SRW327707 TBS327706:TBS327707 TLO327706:TLO327707 TVK327706:TVK327707 UFG327706:UFG327707 UPC327706:UPC327707 UYY327706:UYY327707 VIU327706:VIU327707 VSQ327706:VSQ327707 WCM327706:WCM327707 WMI327706:WMI327707 WWE327706:WWE327707 W393242:W393243 JS393242:JS393243 TO393242:TO393243 ADK393242:ADK393243 ANG393242:ANG393243 AXC393242:AXC393243 BGY393242:BGY393243 BQU393242:BQU393243 CAQ393242:CAQ393243 CKM393242:CKM393243 CUI393242:CUI393243 DEE393242:DEE393243 DOA393242:DOA393243 DXW393242:DXW393243 EHS393242:EHS393243 ERO393242:ERO393243 FBK393242:FBK393243 FLG393242:FLG393243 FVC393242:FVC393243 GEY393242:GEY393243 GOU393242:GOU393243 GYQ393242:GYQ393243 HIM393242:HIM393243 HSI393242:HSI393243 ICE393242:ICE393243 IMA393242:IMA393243 IVW393242:IVW393243 JFS393242:JFS393243 JPO393242:JPO393243 JZK393242:JZK393243 KJG393242:KJG393243 KTC393242:KTC393243 LCY393242:LCY393243 LMU393242:LMU393243 LWQ393242:LWQ393243 MGM393242:MGM393243 MQI393242:MQI393243 NAE393242:NAE393243 NKA393242:NKA393243 NTW393242:NTW393243 ODS393242:ODS393243 ONO393242:ONO393243 OXK393242:OXK393243 PHG393242:PHG393243 PRC393242:PRC393243 QAY393242:QAY393243 QKU393242:QKU393243 QUQ393242:QUQ393243 REM393242:REM393243 ROI393242:ROI393243 RYE393242:RYE393243 SIA393242:SIA393243 SRW393242:SRW393243 TBS393242:TBS393243 TLO393242:TLO393243 TVK393242:TVK393243 UFG393242:UFG393243 UPC393242:UPC393243 UYY393242:UYY393243 VIU393242:VIU393243 VSQ393242:VSQ393243 WCM393242:WCM393243 WMI393242:WMI393243 WWE393242:WWE393243 W458778:W458779 JS458778:JS458779 TO458778:TO458779 ADK458778:ADK458779 ANG458778:ANG458779 AXC458778:AXC458779 BGY458778:BGY458779 BQU458778:BQU458779 CAQ458778:CAQ458779 CKM458778:CKM458779 CUI458778:CUI458779 DEE458778:DEE458779 DOA458778:DOA458779 DXW458778:DXW458779 EHS458778:EHS458779 ERO458778:ERO458779 FBK458778:FBK458779 FLG458778:FLG458779 FVC458778:FVC458779 GEY458778:GEY458779 GOU458778:GOU458779 GYQ458778:GYQ458779 HIM458778:HIM458779 HSI458778:HSI458779 ICE458778:ICE458779 IMA458778:IMA458779 IVW458778:IVW458779 JFS458778:JFS458779 JPO458778:JPO458779 JZK458778:JZK458779 KJG458778:KJG458779 KTC458778:KTC458779 LCY458778:LCY458779 LMU458778:LMU458779 LWQ458778:LWQ458779 MGM458778:MGM458779 MQI458778:MQI458779 NAE458778:NAE458779 NKA458778:NKA458779 NTW458778:NTW458779 ODS458778:ODS458779 ONO458778:ONO458779 OXK458778:OXK458779 PHG458778:PHG458779 PRC458778:PRC458779 QAY458778:QAY458779 QKU458778:QKU458779 QUQ458778:QUQ458779 REM458778:REM458779 ROI458778:ROI458779 RYE458778:RYE458779 SIA458778:SIA458779 SRW458778:SRW458779 TBS458778:TBS458779 TLO458778:TLO458779 TVK458778:TVK458779 UFG458778:UFG458779 UPC458778:UPC458779 UYY458778:UYY458779 VIU458778:VIU458779 VSQ458778:VSQ458779 WCM458778:WCM458779 WMI458778:WMI458779 WWE458778:WWE458779 W524314:W524315 JS524314:JS524315 TO524314:TO524315 ADK524314:ADK524315 ANG524314:ANG524315 AXC524314:AXC524315 BGY524314:BGY524315 BQU524314:BQU524315 CAQ524314:CAQ524315 CKM524314:CKM524315 CUI524314:CUI524315 DEE524314:DEE524315 DOA524314:DOA524315 DXW524314:DXW524315 EHS524314:EHS524315 ERO524314:ERO524315 FBK524314:FBK524315 FLG524314:FLG524315 FVC524314:FVC524315 GEY524314:GEY524315 GOU524314:GOU524315 GYQ524314:GYQ524315 HIM524314:HIM524315 HSI524314:HSI524315 ICE524314:ICE524315 IMA524314:IMA524315 IVW524314:IVW524315 JFS524314:JFS524315 JPO524314:JPO524315 JZK524314:JZK524315 KJG524314:KJG524315 KTC524314:KTC524315 LCY524314:LCY524315 LMU524314:LMU524315 LWQ524314:LWQ524315 MGM524314:MGM524315 MQI524314:MQI524315 NAE524314:NAE524315 NKA524314:NKA524315 NTW524314:NTW524315 ODS524314:ODS524315 ONO524314:ONO524315 OXK524314:OXK524315 PHG524314:PHG524315 PRC524314:PRC524315 QAY524314:QAY524315 QKU524314:QKU524315 QUQ524314:QUQ524315 REM524314:REM524315 ROI524314:ROI524315 RYE524314:RYE524315 SIA524314:SIA524315 SRW524314:SRW524315 TBS524314:TBS524315 TLO524314:TLO524315 TVK524314:TVK524315 UFG524314:UFG524315 UPC524314:UPC524315 UYY524314:UYY524315 VIU524314:VIU524315 VSQ524314:VSQ524315 WCM524314:WCM524315 WMI524314:WMI524315 WWE524314:WWE524315 W589850:W589851 JS589850:JS589851 TO589850:TO589851 ADK589850:ADK589851 ANG589850:ANG589851 AXC589850:AXC589851 BGY589850:BGY589851 BQU589850:BQU589851 CAQ589850:CAQ589851 CKM589850:CKM589851 CUI589850:CUI589851 DEE589850:DEE589851 DOA589850:DOA589851 DXW589850:DXW589851 EHS589850:EHS589851 ERO589850:ERO589851 FBK589850:FBK589851 FLG589850:FLG589851 FVC589850:FVC589851 GEY589850:GEY589851 GOU589850:GOU589851 GYQ589850:GYQ589851 HIM589850:HIM589851 HSI589850:HSI589851 ICE589850:ICE589851 IMA589850:IMA589851 IVW589850:IVW589851 JFS589850:JFS589851 JPO589850:JPO589851 JZK589850:JZK589851 KJG589850:KJG589851 KTC589850:KTC589851 LCY589850:LCY589851 LMU589850:LMU589851 LWQ589850:LWQ589851 MGM589850:MGM589851 MQI589850:MQI589851 NAE589850:NAE589851 NKA589850:NKA589851 NTW589850:NTW589851 ODS589850:ODS589851 ONO589850:ONO589851 OXK589850:OXK589851 PHG589850:PHG589851 PRC589850:PRC589851 QAY589850:QAY589851 QKU589850:QKU589851 QUQ589850:QUQ589851 REM589850:REM589851 ROI589850:ROI589851 RYE589850:RYE589851 SIA589850:SIA589851 SRW589850:SRW589851 TBS589850:TBS589851 TLO589850:TLO589851 TVK589850:TVK589851 UFG589850:UFG589851 UPC589850:UPC589851 UYY589850:UYY589851 VIU589850:VIU589851 VSQ589850:VSQ589851 WCM589850:WCM589851 WMI589850:WMI589851 WWE589850:WWE589851 W655386:W655387 JS655386:JS655387 TO655386:TO655387 ADK655386:ADK655387 ANG655386:ANG655387 AXC655386:AXC655387 BGY655386:BGY655387 BQU655386:BQU655387 CAQ655386:CAQ655387 CKM655386:CKM655387 CUI655386:CUI655387 DEE655386:DEE655387 DOA655386:DOA655387 DXW655386:DXW655387 EHS655386:EHS655387 ERO655386:ERO655387 FBK655386:FBK655387 FLG655386:FLG655387 FVC655386:FVC655387 GEY655386:GEY655387 GOU655386:GOU655387 GYQ655386:GYQ655387 HIM655386:HIM655387 HSI655386:HSI655387 ICE655386:ICE655387 IMA655386:IMA655387 IVW655386:IVW655387 JFS655386:JFS655387 JPO655386:JPO655387 JZK655386:JZK655387 KJG655386:KJG655387 KTC655386:KTC655387 LCY655386:LCY655387 LMU655386:LMU655387 LWQ655386:LWQ655387 MGM655386:MGM655387 MQI655386:MQI655387 NAE655386:NAE655387 NKA655386:NKA655387 NTW655386:NTW655387 ODS655386:ODS655387 ONO655386:ONO655387 OXK655386:OXK655387 PHG655386:PHG655387 PRC655386:PRC655387 QAY655386:QAY655387 QKU655386:QKU655387 QUQ655386:QUQ655387 REM655386:REM655387 ROI655386:ROI655387 RYE655386:RYE655387 SIA655386:SIA655387 SRW655386:SRW655387 TBS655386:TBS655387 TLO655386:TLO655387 TVK655386:TVK655387 UFG655386:UFG655387 UPC655386:UPC655387 UYY655386:UYY655387 VIU655386:VIU655387 VSQ655386:VSQ655387 WCM655386:WCM655387 WMI655386:WMI655387 WWE655386:WWE655387 W720922:W720923 JS720922:JS720923 TO720922:TO720923 ADK720922:ADK720923 ANG720922:ANG720923 AXC720922:AXC720923 BGY720922:BGY720923 BQU720922:BQU720923 CAQ720922:CAQ720923 CKM720922:CKM720923 CUI720922:CUI720923 DEE720922:DEE720923 DOA720922:DOA720923 DXW720922:DXW720923 EHS720922:EHS720923 ERO720922:ERO720923 FBK720922:FBK720923 FLG720922:FLG720923 FVC720922:FVC720923 GEY720922:GEY720923 GOU720922:GOU720923 GYQ720922:GYQ720923 HIM720922:HIM720923 HSI720922:HSI720923 ICE720922:ICE720923 IMA720922:IMA720923 IVW720922:IVW720923 JFS720922:JFS720923 JPO720922:JPO720923 JZK720922:JZK720923 KJG720922:KJG720923 KTC720922:KTC720923 LCY720922:LCY720923 LMU720922:LMU720923 LWQ720922:LWQ720923 MGM720922:MGM720923 MQI720922:MQI720923 NAE720922:NAE720923 NKA720922:NKA720923 NTW720922:NTW720923 ODS720922:ODS720923 ONO720922:ONO720923 OXK720922:OXK720923 PHG720922:PHG720923 PRC720922:PRC720923 QAY720922:QAY720923 QKU720922:QKU720923 QUQ720922:QUQ720923 REM720922:REM720923 ROI720922:ROI720923 RYE720922:RYE720923 SIA720922:SIA720923 SRW720922:SRW720923 TBS720922:TBS720923 TLO720922:TLO720923 TVK720922:TVK720923 UFG720922:UFG720923 UPC720922:UPC720923 UYY720922:UYY720923 VIU720922:VIU720923 VSQ720922:VSQ720923 WCM720922:WCM720923 WMI720922:WMI720923 WWE720922:WWE720923 W786458:W786459 JS786458:JS786459 TO786458:TO786459 ADK786458:ADK786459 ANG786458:ANG786459 AXC786458:AXC786459 BGY786458:BGY786459 BQU786458:BQU786459 CAQ786458:CAQ786459 CKM786458:CKM786459 CUI786458:CUI786459 DEE786458:DEE786459 DOA786458:DOA786459 DXW786458:DXW786459 EHS786458:EHS786459 ERO786458:ERO786459 FBK786458:FBK786459 FLG786458:FLG786459 FVC786458:FVC786459 GEY786458:GEY786459 GOU786458:GOU786459 GYQ786458:GYQ786459 HIM786458:HIM786459 HSI786458:HSI786459 ICE786458:ICE786459 IMA786458:IMA786459 IVW786458:IVW786459 JFS786458:JFS786459 JPO786458:JPO786459 JZK786458:JZK786459 KJG786458:KJG786459 KTC786458:KTC786459 LCY786458:LCY786459 LMU786458:LMU786459 LWQ786458:LWQ786459 MGM786458:MGM786459 MQI786458:MQI786459 NAE786458:NAE786459 NKA786458:NKA786459 NTW786458:NTW786459 ODS786458:ODS786459 ONO786458:ONO786459 OXK786458:OXK786459 PHG786458:PHG786459 PRC786458:PRC786459 QAY786458:QAY786459 QKU786458:QKU786459 QUQ786458:QUQ786459 REM786458:REM786459 ROI786458:ROI786459 RYE786458:RYE786459 SIA786458:SIA786459 SRW786458:SRW786459 TBS786458:TBS786459 TLO786458:TLO786459 TVK786458:TVK786459 UFG786458:UFG786459 UPC786458:UPC786459 UYY786458:UYY786459 VIU786458:VIU786459 VSQ786458:VSQ786459 WCM786458:WCM786459 WMI786458:WMI786459 WWE786458:WWE786459 W851994:W851995 JS851994:JS851995 TO851994:TO851995 ADK851994:ADK851995 ANG851994:ANG851995 AXC851994:AXC851995 BGY851994:BGY851995 BQU851994:BQU851995 CAQ851994:CAQ851995 CKM851994:CKM851995 CUI851994:CUI851995 DEE851994:DEE851995 DOA851994:DOA851995 DXW851994:DXW851995 EHS851994:EHS851995 ERO851994:ERO851995 FBK851994:FBK851995 FLG851994:FLG851995 FVC851994:FVC851995 GEY851994:GEY851995 GOU851994:GOU851995 GYQ851994:GYQ851995 HIM851994:HIM851995 HSI851994:HSI851995 ICE851994:ICE851995 IMA851994:IMA851995 IVW851994:IVW851995 JFS851994:JFS851995 JPO851994:JPO851995 JZK851994:JZK851995 KJG851994:KJG851995 KTC851994:KTC851995 LCY851994:LCY851995 LMU851994:LMU851995 LWQ851994:LWQ851995 MGM851994:MGM851995 MQI851994:MQI851995 NAE851994:NAE851995 NKA851994:NKA851995 NTW851994:NTW851995 ODS851994:ODS851995 ONO851994:ONO851995 OXK851994:OXK851995 PHG851994:PHG851995 PRC851994:PRC851995 QAY851994:QAY851995 QKU851994:QKU851995 QUQ851994:QUQ851995 REM851994:REM851995 ROI851994:ROI851995 RYE851994:RYE851995 SIA851994:SIA851995 SRW851994:SRW851995 TBS851994:TBS851995 TLO851994:TLO851995 TVK851994:TVK851995 UFG851994:UFG851995 UPC851994:UPC851995 UYY851994:UYY851995 VIU851994:VIU851995 VSQ851994:VSQ851995 WCM851994:WCM851995 WMI851994:WMI851995 WWE851994:WWE851995 W917530:W917531 JS917530:JS917531 TO917530:TO917531 ADK917530:ADK917531 ANG917530:ANG917531 AXC917530:AXC917531 BGY917530:BGY917531 BQU917530:BQU917531 CAQ917530:CAQ917531 CKM917530:CKM917531 CUI917530:CUI917531 DEE917530:DEE917531 DOA917530:DOA917531 DXW917530:DXW917531 EHS917530:EHS917531 ERO917530:ERO917531 FBK917530:FBK917531 FLG917530:FLG917531 FVC917530:FVC917531 GEY917530:GEY917531 GOU917530:GOU917531 GYQ917530:GYQ917531 HIM917530:HIM917531 HSI917530:HSI917531 ICE917530:ICE917531 IMA917530:IMA917531 IVW917530:IVW917531 JFS917530:JFS917531 JPO917530:JPO917531 JZK917530:JZK917531 KJG917530:KJG917531 KTC917530:KTC917531 LCY917530:LCY917531 LMU917530:LMU917531 LWQ917530:LWQ917531 MGM917530:MGM917531 MQI917530:MQI917531 NAE917530:NAE917531 NKA917530:NKA917531 NTW917530:NTW917531 ODS917530:ODS917531 ONO917530:ONO917531 OXK917530:OXK917531 PHG917530:PHG917531 PRC917530:PRC917531 QAY917530:QAY917531 QKU917530:QKU917531 QUQ917530:QUQ917531 REM917530:REM917531 ROI917530:ROI917531 RYE917530:RYE917531 SIA917530:SIA917531 SRW917530:SRW917531 TBS917530:TBS917531 TLO917530:TLO917531 TVK917530:TVK917531 UFG917530:UFG917531 UPC917530:UPC917531 UYY917530:UYY917531 VIU917530:VIU917531 VSQ917530:VSQ917531 WCM917530:WCM917531 WMI917530:WMI917531 WWE917530:WWE917531 W983066:W983067 JS983066:JS983067 TO983066:TO983067 ADK983066:ADK983067 ANG983066:ANG983067 AXC983066:AXC983067 BGY983066:BGY983067 BQU983066:BQU983067 CAQ983066:CAQ983067 CKM983066:CKM983067 CUI983066:CUI983067 DEE983066:DEE983067 DOA983066:DOA983067 DXW983066:DXW983067 EHS983066:EHS983067 ERO983066:ERO983067 FBK983066:FBK983067 FLG983066:FLG983067 FVC983066:FVC983067 GEY983066:GEY983067 GOU983066:GOU983067 GYQ983066:GYQ983067 HIM983066:HIM983067 HSI983066:HSI983067 ICE983066:ICE983067 IMA983066:IMA983067 IVW983066:IVW983067 JFS983066:JFS983067 JPO983066:JPO983067 JZK983066:JZK983067 KJG983066:KJG983067 KTC983066:KTC983067 LCY983066:LCY983067 LMU983066:LMU983067 LWQ983066:LWQ983067 MGM983066:MGM983067 MQI983066:MQI983067 NAE983066:NAE983067 NKA983066:NKA983067 NTW983066:NTW983067 ODS983066:ODS983067 ONO983066:ONO983067 OXK983066:OXK983067 PHG983066:PHG983067 PRC983066:PRC983067 QAY983066:QAY983067 QKU983066:QKU983067 QUQ983066:QUQ983067 REM983066:REM983067 ROI983066:ROI983067 RYE983066:RYE983067 SIA983066:SIA983067 SRW983066:SRW983067 TBS983066:TBS983067 TLO983066:TLO983067 TVK983066:TVK983067 UFG983066:UFG983067 UPC983066:UPC983067 UYY983066:UYY983067 VIU983066:VIU983067 VSQ983066:VSQ983067 WCM983066:WCM983067 WMI983066:WMI983067 WWE983066:WWE983067 TUW983078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UES983078 JW26:JW27 TS26:TS27 ADO26:ADO27 ANK26:ANK27 AXG26:AXG27 BHC26:BHC27 BQY26:BQY27 CAU26:CAU27 CKQ26:CKQ27 CUM26:CUM27 DEI26:DEI27 DOE26:DOE27 DYA26:DYA27 EHW26:EHW27 ERS26:ERS27 FBO26:FBO27 FLK26:FLK27 FVG26:FVG27 GFC26:GFC27 GOY26:GOY27 GYU26:GYU27 HIQ26:HIQ27 HSM26:HSM27 ICI26:ICI27 IME26:IME27 IWA26:IWA27 JFW26:JFW27 JPS26:JPS27 JZO26:JZO27 KJK26:KJK27 KTG26:KTG27 LDC26:LDC27 LMY26:LMY27 LWU26:LWU27 MGQ26:MGQ27 MQM26:MQM27 NAI26:NAI27 NKE26:NKE27 NUA26:NUA27 ODW26:ODW27 ONS26:ONS27 OXO26:OXO27 PHK26:PHK27 PRG26:PRG27 QBC26:QBC27 QKY26:QKY27 QUU26:QUU27 REQ26:REQ27 ROM26:ROM27 RYI26:RYI27 SIE26:SIE27 SSA26:SSA27 TBW26:TBW27 TLS26:TLS27 TVO26:TVO27 UFK26:UFK27 UPG26:UPG27 UZC26:UZC27 VIY26:VIY27 VSU26:VSU27 WCQ26:WCQ27 WMM26:WMM27 WWI26:WWI27 AA65562:AA65563 JW65562:JW65563 TS65562:TS65563 ADO65562:ADO65563 ANK65562:ANK65563 AXG65562:AXG65563 BHC65562:BHC65563 BQY65562:BQY65563 CAU65562:CAU65563 CKQ65562:CKQ65563 CUM65562:CUM65563 DEI65562:DEI65563 DOE65562:DOE65563 DYA65562:DYA65563 EHW65562:EHW65563 ERS65562:ERS65563 FBO65562:FBO65563 FLK65562:FLK65563 FVG65562:FVG65563 GFC65562:GFC65563 GOY65562:GOY65563 GYU65562:GYU65563 HIQ65562:HIQ65563 HSM65562:HSM65563 ICI65562:ICI65563 IME65562:IME65563 IWA65562:IWA65563 JFW65562:JFW65563 JPS65562:JPS65563 JZO65562:JZO65563 KJK65562:KJK65563 KTG65562:KTG65563 LDC65562:LDC65563 LMY65562:LMY65563 LWU65562:LWU65563 MGQ65562:MGQ65563 MQM65562:MQM65563 NAI65562:NAI65563 NKE65562:NKE65563 NUA65562:NUA65563 ODW65562:ODW65563 ONS65562:ONS65563 OXO65562:OXO65563 PHK65562:PHK65563 PRG65562:PRG65563 QBC65562:QBC65563 QKY65562:QKY65563 QUU65562:QUU65563 REQ65562:REQ65563 ROM65562:ROM65563 RYI65562:RYI65563 SIE65562:SIE65563 SSA65562:SSA65563 TBW65562:TBW65563 TLS65562:TLS65563 TVO65562:TVO65563 UFK65562:UFK65563 UPG65562:UPG65563 UZC65562:UZC65563 VIY65562:VIY65563 VSU65562:VSU65563 WCQ65562:WCQ65563 WMM65562:WMM65563 WWI65562:WWI65563 AA131098:AA131099 JW131098:JW131099 TS131098:TS131099 ADO131098:ADO131099 ANK131098:ANK131099 AXG131098:AXG131099 BHC131098:BHC131099 BQY131098:BQY131099 CAU131098:CAU131099 CKQ131098:CKQ131099 CUM131098:CUM131099 DEI131098:DEI131099 DOE131098:DOE131099 DYA131098:DYA131099 EHW131098:EHW131099 ERS131098:ERS131099 FBO131098:FBO131099 FLK131098:FLK131099 FVG131098:FVG131099 GFC131098:GFC131099 GOY131098:GOY131099 GYU131098:GYU131099 HIQ131098:HIQ131099 HSM131098:HSM131099 ICI131098:ICI131099 IME131098:IME131099 IWA131098:IWA131099 JFW131098:JFW131099 JPS131098:JPS131099 JZO131098:JZO131099 KJK131098:KJK131099 KTG131098:KTG131099 LDC131098:LDC131099 LMY131098:LMY131099 LWU131098:LWU131099 MGQ131098:MGQ131099 MQM131098:MQM131099 NAI131098:NAI131099 NKE131098:NKE131099 NUA131098:NUA131099 ODW131098:ODW131099 ONS131098:ONS131099 OXO131098:OXO131099 PHK131098:PHK131099 PRG131098:PRG131099 QBC131098:QBC131099 QKY131098:QKY131099 QUU131098:QUU131099 REQ131098:REQ131099 ROM131098:ROM131099 RYI131098:RYI131099 SIE131098:SIE131099 SSA131098:SSA131099 TBW131098:TBW131099 TLS131098:TLS131099 TVO131098:TVO131099 UFK131098:UFK131099 UPG131098:UPG131099 UZC131098:UZC131099 VIY131098:VIY131099 VSU131098:VSU131099 WCQ131098:WCQ131099 WMM131098:WMM131099 WWI131098:WWI131099 AA196634:AA196635 JW196634:JW196635 TS196634:TS196635 ADO196634:ADO196635 ANK196634:ANK196635 AXG196634:AXG196635 BHC196634:BHC196635 BQY196634:BQY196635 CAU196634:CAU196635 CKQ196634:CKQ196635 CUM196634:CUM196635 DEI196634:DEI196635 DOE196634:DOE196635 DYA196634:DYA196635 EHW196634:EHW196635 ERS196634:ERS196635 FBO196634:FBO196635 FLK196634:FLK196635 FVG196634:FVG196635 GFC196634:GFC196635 GOY196634:GOY196635 GYU196634:GYU196635 HIQ196634:HIQ196635 HSM196634:HSM196635 ICI196634:ICI196635 IME196634:IME196635 IWA196634:IWA196635 JFW196634:JFW196635 JPS196634:JPS196635 JZO196634:JZO196635 KJK196634:KJK196635 KTG196634:KTG196635 LDC196634:LDC196635 LMY196634:LMY196635 LWU196634:LWU196635 MGQ196634:MGQ196635 MQM196634:MQM196635 NAI196634:NAI196635 NKE196634:NKE196635 NUA196634:NUA196635 ODW196634:ODW196635 ONS196634:ONS196635 OXO196634:OXO196635 PHK196634:PHK196635 PRG196634:PRG196635 QBC196634:QBC196635 QKY196634:QKY196635 QUU196634:QUU196635 REQ196634:REQ196635 ROM196634:ROM196635 RYI196634:RYI196635 SIE196634:SIE196635 SSA196634:SSA196635 TBW196634:TBW196635 TLS196634:TLS196635 TVO196634:TVO196635 UFK196634:UFK196635 UPG196634:UPG196635 UZC196634:UZC196635 VIY196634:VIY196635 VSU196634:VSU196635 WCQ196634:WCQ196635 WMM196634:WMM196635 WWI196634:WWI196635 AA262170:AA262171 JW262170:JW262171 TS262170:TS262171 ADO262170:ADO262171 ANK262170:ANK262171 AXG262170:AXG262171 BHC262170:BHC262171 BQY262170:BQY262171 CAU262170:CAU262171 CKQ262170:CKQ262171 CUM262170:CUM262171 DEI262170:DEI262171 DOE262170:DOE262171 DYA262170:DYA262171 EHW262170:EHW262171 ERS262170:ERS262171 FBO262170:FBO262171 FLK262170:FLK262171 FVG262170:FVG262171 GFC262170:GFC262171 GOY262170:GOY262171 GYU262170:GYU262171 HIQ262170:HIQ262171 HSM262170:HSM262171 ICI262170:ICI262171 IME262170:IME262171 IWA262170:IWA262171 JFW262170:JFW262171 JPS262170:JPS262171 JZO262170:JZO262171 KJK262170:KJK262171 KTG262170:KTG262171 LDC262170:LDC262171 LMY262170:LMY262171 LWU262170:LWU262171 MGQ262170:MGQ262171 MQM262170:MQM262171 NAI262170:NAI262171 NKE262170:NKE262171 NUA262170:NUA262171 ODW262170:ODW262171 ONS262170:ONS262171 OXO262170:OXO262171 PHK262170:PHK262171 PRG262170:PRG262171 QBC262170:QBC262171 QKY262170:QKY262171 QUU262170:QUU262171 REQ262170:REQ262171 ROM262170:ROM262171 RYI262170:RYI262171 SIE262170:SIE262171 SSA262170:SSA262171 TBW262170:TBW262171 TLS262170:TLS262171 TVO262170:TVO262171 UFK262170:UFK262171 UPG262170:UPG262171 UZC262170:UZC262171 VIY262170:VIY262171 VSU262170:VSU262171 WCQ262170:WCQ262171 WMM262170:WMM262171 WWI262170:WWI262171 AA327706:AA327707 JW327706:JW327707 TS327706:TS327707 ADO327706:ADO327707 ANK327706:ANK327707 AXG327706:AXG327707 BHC327706:BHC327707 BQY327706:BQY327707 CAU327706:CAU327707 CKQ327706:CKQ327707 CUM327706:CUM327707 DEI327706:DEI327707 DOE327706:DOE327707 DYA327706:DYA327707 EHW327706:EHW327707 ERS327706:ERS327707 FBO327706:FBO327707 FLK327706:FLK327707 FVG327706:FVG327707 GFC327706:GFC327707 GOY327706:GOY327707 GYU327706:GYU327707 HIQ327706:HIQ327707 HSM327706:HSM327707 ICI327706:ICI327707 IME327706:IME327707 IWA327706:IWA327707 JFW327706:JFW327707 JPS327706:JPS327707 JZO327706:JZO327707 KJK327706:KJK327707 KTG327706:KTG327707 LDC327706:LDC327707 LMY327706:LMY327707 LWU327706:LWU327707 MGQ327706:MGQ327707 MQM327706:MQM327707 NAI327706:NAI327707 NKE327706:NKE327707 NUA327706:NUA327707 ODW327706:ODW327707 ONS327706:ONS327707 OXO327706:OXO327707 PHK327706:PHK327707 PRG327706:PRG327707 QBC327706:QBC327707 QKY327706:QKY327707 QUU327706:QUU327707 REQ327706:REQ327707 ROM327706:ROM327707 RYI327706:RYI327707 SIE327706:SIE327707 SSA327706:SSA327707 TBW327706:TBW327707 TLS327706:TLS327707 TVO327706:TVO327707 UFK327706:UFK327707 UPG327706:UPG327707 UZC327706:UZC327707 VIY327706:VIY327707 VSU327706:VSU327707 WCQ327706:WCQ327707 WMM327706:WMM327707 WWI327706:WWI327707 AA393242:AA393243 JW393242:JW393243 TS393242:TS393243 ADO393242:ADO393243 ANK393242:ANK393243 AXG393242:AXG393243 BHC393242:BHC393243 BQY393242:BQY393243 CAU393242:CAU393243 CKQ393242:CKQ393243 CUM393242:CUM393243 DEI393242:DEI393243 DOE393242:DOE393243 DYA393242:DYA393243 EHW393242:EHW393243 ERS393242:ERS393243 FBO393242:FBO393243 FLK393242:FLK393243 FVG393242:FVG393243 GFC393242:GFC393243 GOY393242:GOY393243 GYU393242:GYU393243 HIQ393242:HIQ393243 HSM393242:HSM393243 ICI393242:ICI393243 IME393242:IME393243 IWA393242:IWA393243 JFW393242:JFW393243 JPS393242:JPS393243 JZO393242:JZO393243 KJK393242:KJK393243 KTG393242:KTG393243 LDC393242:LDC393243 LMY393242:LMY393243 LWU393242:LWU393243 MGQ393242:MGQ393243 MQM393242:MQM393243 NAI393242:NAI393243 NKE393242:NKE393243 NUA393242:NUA393243 ODW393242:ODW393243 ONS393242:ONS393243 OXO393242:OXO393243 PHK393242:PHK393243 PRG393242:PRG393243 QBC393242:QBC393243 QKY393242:QKY393243 QUU393242:QUU393243 REQ393242:REQ393243 ROM393242:ROM393243 RYI393242:RYI393243 SIE393242:SIE393243 SSA393242:SSA393243 TBW393242:TBW393243 TLS393242:TLS393243 TVO393242:TVO393243 UFK393242:UFK393243 UPG393242:UPG393243 UZC393242:UZC393243 VIY393242:VIY393243 VSU393242:VSU393243 WCQ393242:WCQ393243 WMM393242:WMM393243 WWI393242:WWI393243 AA458778:AA458779 JW458778:JW458779 TS458778:TS458779 ADO458778:ADO458779 ANK458778:ANK458779 AXG458778:AXG458779 BHC458778:BHC458779 BQY458778:BQY458779 CAU458778:CAU458779 CKQ458778:CKQ458779 CUM458778:CUM458779 DEI458778:DEI458779 DOE458778:DOE458779 DYA458778:DYA458779 EHW458778:EHW458779 ERS458778:ERS458779 FBO458778:FBO458779 FLK458778:FLK458779 FVG458778:FVG458779 GFC458778:GFC458779 GOY458778:GOY458779 GYU458778:GYU458779 HIQ458778:HIQ458779 HSM458778:HSM458779 ICI458778:ICI458779 IME458778:IME458779 IWA458778:IWA458779 JFW458778:JFW458779 JPS458778:JPS458779 JZO458778:JZO458779 KJK458778:KJK458779 KTG458778:KTG458779 LDC458778:LDC458779 LMY458778:LMY458779 LWU458778:LWU458779 MGQ458778:MGQ458779 MQM458778:MQM458779 NAI458778:NAI458779 NKE458778:NKE458779 NUA458778:NUA458779 ODW458778:ODW458779 ONS458778:ONS458779 OXO458778:OXO458779 PHK458778:PHK458779 PRG458778:PRG458779 QBC458778:QBC458779 QKY458778:QKY458779 QUU458778:QUU458779 REQ458778:REQ458779 ROM458778:ROM458779 RYI458778:RYI458779 SIE458778:SIE458779 SSA458778:SSA458779 TBW458778:TBW458779 TLS458778:TLS458779 TVO458778:TVO458779 UFK458778:UFK458779 UPG458778:UPG458779 UZC458778:UZC458779 VIY458778:VIY458779 VSU458778:VSU458779 WCQ458778:WCQ458779 WMM458778:WMM458779 WWI458778:WWI458779 AA524314:AA524315 JW524314:JW524315 TS524314:TS524315 ADO524314:ADO524315 ANK524314:ANK524315 AXG524314:AXG524315 BHC524314:BHC524315 BQY524314:BQY524315 CAU524314:CAU524315 CKQ524314:CKQ524315 CUM524314:CUM524315 DEI524314:DEI524315 DOE524314:DOE524315 DYA524314:DYA524315 EHW524314:EHW524315 ERS524314:ERS524315 FBO524314:FBO524315 FLK524314:FLK524315 FVG524314:FVG524315 GFC524314:GFC524315 GOY524314:GOY524315 GYU524314:GYU524315 HIQ524314:HIQ524315 HSM524314:HSM524315 ICI524314:ICI524315 IME524314:IME524315 IWA524314:IWA524315 JFW524314:JFW524315 JPS524314:JPS524315 JZO524314:JZO524315 KJK524314:KJK524315 KTG524314:KTG524315 LDC524314:LDC524315 LMY524314:LMY524315 LWU524314:LWU524315 MGQ524314:MGQ524315 MQM524314:MQM524315 NAI524314:NAI524315 NKE524314:NKE524315 NUA524314:NUA524315 ODW524314:ODW524315 ONS524314:ONS524315 OXO524314:OXO524315 PHK524314:PHK524315 PRG524314:PRG524315 QBC524314:QBC524315 QKY524314:QKY524315 QUU524314:QUU524315 REQ524314:REQ524315 ROM524314:ROM524315 RYI524314:RYI524315 SIE524314:SIE524315 SSA524314:SSA524315 TBW524314:TBW524315 TLS524314:TLS524315 TVO524314:TVO524315 UFK524314:UFK524315 UPG524314:UPG524315 UZC524314:UZC524315 VIY524314:VIY524315 VSU524314:VSU524315 WCQ524314:WCQ524315 WMM524314:WMM524315 WWI524314:WWI524315 AA589850:AA589851 JW589850:JW589851 TS589850:TS589851 ADO589850:ADO589851 ANK589850:ANK589851 AXG589850:AXG589851 BHC589850:BHC589851 BQY589850:BQY589851 CAU589850:CAU589851 CKQ589850:CKQ589851 CUM589850:CUM589851 DEI589850:DEI589851 DOE589850:DOE589851 DYA589850:DYA589851 EHW589850:EHW589851 ERS589850:ERS589851 FBO589850:FBO589851 FLK589850:FLK589851 FVG589850:FVG589851 GFC589850:GFC589851 GOY589850:GOY589851 GYU589850:GYU589851 HIQ589850:HIQ589851 HSM589850:HSM589851 ICI589850:ICI589851 IME589850:IME589851 IWA589850:IWA589851 JFW589850:JFW589851 JPS589850:JPS589851 JZO589850:JZO589851 KJK589850:KJK589851 KTG589850:KTG589851 LDC589850:LDC589851 LMY589850:LMY589851 LWU589850:LWU589851 MGQ589850:MGQ589851 MQM589850:MQM589851 NAI589850:NAI589851 NKE589850:NKE589851 NUA589850:NUA589851 ODW589850:ODW589851 ONS589850:ONS589851 OXO589850:OXO589851 PHK589850:PHK589851 PRG589850:PRG589851 QBC589850:QBC589851 QKY589850:QKY589851 QUU589850:QUU589851 REQ589850:REQ589851 ROM589850:ROM589851 RYI589850:RYI589851 SIE589850:SIE589851 SSA589850:SSA589851 TBW589850:TBW589851 TLS589850:TLS589851 TVO589850:TVO589851 UFK589850:UFK589851 UPG589850:UPG589851 UZC589850:UZC589851 VIY589850:VIY589851 VSU589850:VSU589851 WCQ589850:WCQ589851 WMM589850:WMM589851 WWI589850:WWI589851 AA655386:AA655387 JW655386:JW655387 TS655386:TS655387 ADO655386:ADO655387 ANK655386:ANK655387 AXG655386:AXG655387 BHC655386:BHC655387 BQY655386:BQY655387 CAU655386:CAU655387 CKQ655386:CKQ655387 CUM655386:CUM655387 DEI655386:DEI655387 DOE655386:DOE655387 DYA655386:DYA655387 EHW655386:EHW655387 ERS655386:ERS655387 FBO655386:FBO655387 FLK655386:FLK655387 FVG655386:FVG655387 GFC655386:GFC655387 GOY655386:GOY655387 GYU655386:GYU655387 HIQ655386:HIQ655387 HSM655386:HSM655387 ICI655386:ICI655387 IME655386:IME655387 IWA655386:IWA655387 JFW655386:JFW655387 JPS655386:JPS655387 JZO655386:JZO655387 KJK655386:KJK655387 KTG655386:KTG655387 LDC655386:LDC655387 LMY655386:LMY655387 LWU655386:LWU655387 MGQ655386:MGQ655387 MQM655386:MQM655387 NAI655386:NAI655387 NKE655386:NKE655387 NUA655386:NUA655387 ODW655386:ODW655387 ONS655386:ONS655387 OXO655386:OXO655387 PHK655386:PHK655387 PRG655386:PRG655387 QBC655386:QBC655387 QKY655386:QKY655387 QUU655386:QUU655387 REQ655386:REQ655387 ROM655386:ROM655387 RYI655386:RYI655387 SIE655386:SIE655387 SSA655386:SSA655387 TBW655386:TBW655387 TLS655386:TLS655387 TVO655386:TVO655387 UFK655386:UFK655387 UPG655386:UPG655387 UZC655386:UZC655387 VIY655386:VIY655387 VSU655386:VSU655387 WCQ655386:WCQ655387 WMM655386:WMM655387 WWI655386:WWI655387 AA720922:AA720923 JW720922:JW720923 TS720922:TS720923 ADO720922:ADO720923 ANK720922:ANK720923 AXG720922:AXG720923 BHC720922:BHC720923 BQY720922:BQY720923 CAU720922:CAU720923 CKQ720922:CKQ720923 CUM720922:CUM720923 DEI720922:DEI720923 DOE720922:DOE720923 DYA720922:DYA720923 EHW720922:EHW720923 ERS720922:ERS720923 FBO720922:FBO720923 FLK720922:FLK720923 FVG720922:FVG720923 GFC720922:GFC720923 GOY720922:GOY720923 GYU720922:GYU720923 HIQ720922:HIQ720923 HSM720922:HSM720923 ICI720922:ICI720923 IME720922:IME720923 IWA720922:IWA720923 JFW720922:JFW720923 JPS720922:JPS720923 JZO720922:JZO720923 KJK720922:KJK720923 KTG720922:KTG720923 LDC720922:LDC720923 LMY720922:LMY720923 LWU720922:LWU720923 MGQ720922:MGQ720923 MQM720922:MQM720923 NAI720922:NAI720923 NKE720922:NKE720923 NUA720922:NUA720923 ODW720922:ODW720923 ONS720922:ONS720923 OXO720922:OXO720923 PHK720922:PHK720923 PRG720922:PRG720923 QBC720922:QBC720923 QKY720922:QKY720923 QUU720922:QUU720923 REQ720922:REQ720923 ROM720922:ROM720923 RYI720922:RYI720923 SIE720922:SIE720923 SSA720922:SSA720923 TBW720922:TBW720923 TLS720922:TLS720923 TVO720922:TVO720923 UFK720922:UFK720923 UPG720922:UPG720923 UZC720922:UZC720923 VIY720922:VIY720923 VSU720922:VSU720923 WCQ720922:WCQ720923 WMM720922:WMM720923 WWI720922:WWI720923 AA786458:AA786459 JW786458:JW786459 TS786458:TS786459 ADO786458:ADO786459 ANK786458:ANK786459 AXG786458:AXG786459 BHC786458:BHC786459 BQY786458:BQY786459 CAU786458:CAU786459 CKQ786458:CKQ786459 CUM786458:CUM786459 DEI786458:DEI786459 DOE786458:DOE786459 DYA786458:DYA786459 EHW786458:EHW786459 ERS786458:ERS786459 FBO786458:FBO786459 FLK786458:FLK786459 FVG786458:FVG786459 GFC786458:GFC786459 GOY786458:GOY786459 GYU786458:GYU786459 HIQ786458:HIQ786459 HSM786458:HSM786459 ICI786458:ICI786459 IME786458:IME786459 IWA786458:IWA786459 JFW786458:JFW786459 JPS786458:JPS786459 JZO786458:JZO786459 KJK786458:KJK786459 KTG786458:KTG786459 LDC786458:LDC786459 LMY786458:LMY786459 LWU786458:LWU786459 MGQ786458:MGQ786459 MQM786458:MQM786459 NAI786458:NAI786459 NKE786458:NKE786459 NUA786458:NUA786459 ODW786458:ODW786459 ONS786458:ONS786459 OXO786458:OXO786459 PHK786458:PHK786459 PRG786458:PRG786459 QBC786458:QBC786459 QKY786458:QKY786459 QUU786458:QUU786459 REQ786458:REQ786459 ROM786458:ROM786459 RYI786458:RYI786459 SIE786458:SIE786459 SSA786458:SSA786459 TBW786458:TBW786459 TLS786458:TLS786459 TVO786458:TVO786459 UFK786458:UFK786459 UPG786458:UPG786459 UZC786458:UZC786459 VIY786458:VIY786459 VSU786458:VSU786459 WCQ786458:WCQ786459 WMM786458:WMM786459 WWI786458:WWI786459 AA851994:AA851995 JW851994:JW851995 TS851994:TS851995 ADO851994:ADO851995 ANK851994:ANK851995 AXG851994:AXG851995 BHC851994:BHC851995 BQY851994:BQY851995 CAU851994:CAU851995 CKQ851994:CKQ851995 CUM851994:CUM851995 DEI851994:DEI851995 DOE851994:DOE851995 DYA851994:DYA851995 EHW851994:EHW851995 ERS851994:ERS851995 FBO851994:FBO851995 FLK851994:FLK851995 FVG851994:FVG851995 GFC851994:GFC851995 GOY851994:GOY851995 GYU851994:GYU851995 HIQ851994:HIQ851995 HSM851994:HSM851995 ICI851994:ICI851995 IME851994:IME851995 IWA851994:IWA851995 JFW851994:JFW851995 JPS851994:JPS851995 JZO851994:JZO851995 KJK851994:KJK851995 KTG851994:KTG851995 LDC851994:LDC851995 LMY851994:LMY851995 LWU851994:LWU851995 MGQ851994:MGQ851995 MQM851994:MQM851995 NAI851994:NAI851995 NKE851994:NKE851995 NUA851994:NUA851995 ODW851994:ODW851995 ONS851994:ONS851995 OXO851994:OXO851995 PHK851994:PHK851995 PRG851994:PRG851995 QBC851994:QBC851995 QKY851994:QKY851995 QUU851994:QUU851995 REQ851994:REQ851995 ROM851994:ROM851995 RYI851994:RYI851995 SIE851994:SIE851995 SSA851994:SSA851995 TBW851994:TBW851995 TLS851994:TLS851995 TVO851994:TVO851995 UFK851994:UFK851995 UPG851994:UPG851995 UZC851994:UZC851995 VIY851994:VIY851995 VSU851994:VSU851995 WCQ851994:WCQ851995 WMM851994:WMM851995 WWI851994:WWI851995 AA917530:AA917531 JW917530:JW917531 TS917530:TS917531 ADO917530:ADO917531 ANK917530:ANK917531 AXG917530:AXG917531 BHC917530:BHC917531 BQY917530:BQY917531 CAU917530:CAU917531 CKQ917530:CKQ917531 CUM917530:CUM917531 DEI917530:DEI917531 DOE917530:DOE917531 DYA917530:DYA917531 EHW917530:EHW917531 ERS917530:ERS917531 FBO917530:FBO917531 FLK917530:FLK917531 FVG917530:FVG917531 GFC917530:GFC917531 GOY917530:GOY917531 GYU917530:GYU917531 HIQ917530:HIQ917531 HSM917530:HSM917531 ICI917530:ICI917531 IME917530:IME917531 IWA917530:IWA917531 JFW917530:JFW917531 JPS917530:JPS917531 JZO917530:JZO917531 KJK917530:KJK917531 KTG917530:KTG917531 LDC917530:LDC917531 LMY917530:LMY917531 LWU917530:LWU917531 MGQ917530:MGQ917531 MQM917530:MQM917531 NAI917530:NAI917531 NKE917530:NKE917531 NUA917530:NUA917531 ODW917530:ODW917531 ONS917530:ONS917531 OXO917530:OXO917531 PHK917530:PHK917531 PRG917530:PRG917531 QBC917530:QBC917531 QKY917530:QKY917531 QUU917530:QUU917531 REQ917530:REQ917531 ROM917530:ROM917531 RYI917530:RYI917531 SIE917530:SIE917531 SSA917530:SSA917531 TBW917530:TBW917531 TLS917530:TLS917531 TVO917530:TVO917531 UFK917530:UFK917531 UPG917530:UPG917531 UZC917530:UZC917531 VIY917530:VIY917531 VSU917530:VSU917531 WCQ917530:WCQ917531 WMM917530:WMM917531 WWI917530:WWI917531 AA983066:AA983067 JW983066:JW983067 TS983066:TS983067 ADO983066:ADO983067 ANK983066:ANK983067 AXG983066:AXG983067 BHC983066:BHC983067 BQY983066:BQY983067 CAU983066:CAU983067 CKQ983066:CKQ983067 CUM983066:CUM983067 DEI983066:DEI983067 DOE983066:DOE983067 DYA983066:DYA983067 EHW983066:EHW983067 ERS983066:ERS983067 FBO983066:FBO983067 FLK983066:FLK983067 FVG983066:FVG983067 GFC983066:GFC983067 GOY983066:GOY983067 GYU983066:GYU983067 HIQ983066:HIQ983067 HSM983066:HSM983067 ICI983066:ICI983067 IME983066:IME983067 IWA983066:IWA983067 JFW983066:JFW983067 JPS983066:JPS983067 JZO983066:JZO983067 KJK983066:KJK983067 KTG983066:KTG983067 LDC983066:LDC983067 LMY983066:LMY983067 LWU983066:LWU983067 MGQ983066:MGQ983067 MQM983066:MQM983067 NAI983066:NAI983067 NKE983066:NKE983067 NUA983066:NUA983067 ODW983066:ODW983067 ONS983066:ONS983067 OXO983066:OXO983067 PHK983066:PHK983067 PRG983066:PRG983067 QBC983066:QBC983067 QKY983066:QKY983067 QUU983066:QUU983067 REQ983066:REQ983067 ROM983066:ROM983067 RYI983066:RYI983067 SIE983066:SIE983067 SSA983066:SSA983067 TBW983066:TBW983067 TLS983066:TLS983067 TVO983066:TVO983067 UFK983066:UFK983067 UPG983066:UPG983067 UZC983066:UZC983067 VIY983066:VIY983067 VSU983066:VSU983067 WCQ983066:WCQ983067 WMM983066:WMM983067 WWI983066:WWI983067 UOO983078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AC65562:AC65563 JY65562:JY65563 TU65562:TU65563 ADQ65562:ADQ65563 ANM65562:ANM65563 AXI65562:AXI65563 BHE65562:BHE65563 BRA65562:BRA65563 CAW65562:CAW65563 CKS65562:CKS65563 CUO65562:CUO65563 DEK65562:DEK65563 DOG65562:DOG65563 DYC65562:DYC65563 EHY65562:EHY65563 ERU65562:ERU65563 FBQ65562:FBQ65563 FLM65562:FLM65563 FVI65562:FVI65563 GFE65562:GFE65563 GPA65562:GPA65563 GYW65562:GYW65563 HIS65562:HIS65563 HSO65562:HSO65563 ICK65562:ICK65563 IMG65562:IMG65563 IWC65562:IWC65563 JFY65562:JFY65563 JPU65562:JPU65563 JZQ65562:JZQ65563 KJM65562:KJM65563 KTI65562:KTI65563 LDE65562:LDE65563 LNA65562:LNA65563 LWW65562:LWW65563 MGS65562:MGS65563 MQO65562:MQO65563 NAK65562:NAK65563 NKG65562:NKG65563 NUC65562:NUC65563 ODY65562:ODY65563 ONU65562:ONU65563 OXQ65562:OXQ65563 PHM65562:PHM65563 PRI65562:PRI65563 QBE65562:QBE65563 QLA65562:QLA65563 QUW65562:QUW65563 RES65562:RES65563 ROO65562:ROO65563 RYK65562:RYK65563 SIG65562:SIG65563 SSC65562:SSC65563 TBY65562:TBY65563 TLU65562:TLU65563 TVQ65562:TVQ65563 UFM65562:UFM65563 UPI65562:UPI65563 UZE65562:UZE65563 VJA65562:VJA65563 VSW65562:VSW65563 WCS65562:WCS65563 WMO65562:WMO65563 WWK65562:WWK65563 AC131098:AC131099 JY131098:JY131099 TU131098:TU131099 ADQ131098:ADQ131099 ANM131098:ANM131099 AXI131098:AXI131099 BHE131098:BHE131099 BRA131098:BRA131099 CAW131098:CAW131099 CKS131098:CKS131099 CUO131098:CUO131099 DEK131098:DEK131099 DOG131098:DOG131099 DYC131098:DYC131099 EHY131098:EHY131099 ERU131098:ERU131099 FBQ131098:FBQ131099 FLM131098:FLM131099 FVI131098:FVI131099 GFE131098:GFE131099 GPA131098:GPA131099 GYW131098:GYW131099 HIS131098:HIS131099 HSO131098:HSO131099 ICK131098:ICK131099 IMG131098:IMG131099 IWC131098:IWC131099 JFY131098:JFY131099 JPU131098:JPU131099 JZQ131098:JZQ131099 KJM131098:KJM131099 KTI131098:KTI131099 LDE131098:LDE131099 LNA131098:LNA131099 LWW131098:LWW131099 MGS131098:MGS131099 MQO131098:MQO131099 NAK131098:NAK131099 NKG131098:NKG131099 NUC131098:NUC131099 ODY131098:ODY131099 ONU131098:ONU131099 OXQ131098:OXQ131099 PHM131098:PHM131099 PRI131098:PRI131099 QBE131098:QBE131099 QLA131098:QLA131099 QUW131098:QUW131099 RES131098:RES131099 ROO131098:ROO131099 RYK131098:RYK131099 SIG131098:SIG131099 SSC131098:SSC131099 TBY131098:TBY131099 TLU131098:TLU131099 TVQ131098:TVQ131099 UFM131098:UFM131099 UPI131098:UPI131099 UZE131098:UZE131099 VJA131098:VJA131099 VSW131098:VSW131099 WCS131098:WCS131099 WMO131098:WMO131099 WWK131098:WWK131099 AC196634:AC196635 JY196634:JY196635 TU196634:TU196635 ADQ196634:ADQ196635 ANM196634:ANM196635 AXI196634:AXI196635 BHE196634:BHE196635 BRA196634:BRA196635 CAW196634:CAW196635 CKS196634:CKS196635 CUO196634:CUO196635 DEK196634:DEK196635 DOG196634:DOG196635 DYC196634:DYC196635 EHY196634:EHY196635 ERU196634:ERU196635 FBQ196634:FBQ196635 FLM196634:FLM196635 FVI196634:FVI196635 GFE196634:GFE196635 GPA196634:GPA196635 GYW196634:GYW196635 HIS196634:HIS196635 HSO196634:HSO196635 ICK196634:ICK196635 IMG196634:IMG196635 IWC196634:IWC196635 JFY196634:JFY196635 JPU196634:JPU196635 JZQ196634:JZQ196635 KJM196634:KJM196635 KTI196634:KTI196635 LDE196634:LDE196635 LNA196634:LNA196635 LWW196634:LWW196635 MGS196634:MGS196635 MQO196634:MQO196635 NAK196634:NAK196635 NKG196634:NKG196635 NUC196634:NUC196635 ODY196634:ODY196635 ONU196634:ONU196635 OXQ196634:OXQ196635 PHM196634:PHM196635 PRI196634:PRI196635 QBE196634:QBE196635 QLA196634:QLA196635 QUW196634:QUW196635 RES196634:RES196635 ROO196634:ROO196635 RYK196634:RYK196635 SIG196634:SIG196635 SSC196634:SSC196635 TBY196634:TBY196635 TLU196634:TLU196635 TVQ196634:TVQ196635 UFM196634:UFM196635 UPI196634:UPI196635 UZE196634:UZE196635 VJA196634:VJA196635 VSW196634:VSW196635 WCS196634:WCS196635 WMO196634:WMO196635 WWK196634:WWK196635 AC262170:AC262171 JY262170:JY262171 TU262170:TU262171 ADQ262170:ADQ262171 ANM262170:ANM262171 AXI262170:AXI262171 BHE262170:BHE262171 BRA262170:BRA262171 CAW262170:CAW262171 CKS262170:CKS262171 CUO262170:CUO262171 DEK262170:DEK262171 DOG262170:DOG262171 DYC262170:DYC262171 EHY262170:EHY262171 ERU262170:ERU262171 FBQ262170:FBQ262171 FLM262170:FLM262171 FVI262170:FVI262171 GFE262170:GFE262171 GPA262170:GPA262171 GYW262170:GYW262171 HIS262170:HIS262171 HSO262170:HSO262171 ICK262170:ICK262171 IMG262170:IMG262171 IWC262170:IWC262171 JFY262170:JFY262171 JPU262170:JPU262171 JZQ262170:JZQ262171 KJM262170:KJM262171 KTI262170:KTI262171 LDE262170:LDE262171 LNA262170:LNA262171 LWW262170:LWW262171 MGS262170:MGS262171 MQO262170:MQO262171 NAK262170:NAK262171 NKG262170:NKG262171 NUC262170:NUC262171 ODY262170:ODY262171 ONU262170:ONU262171 OXQ262170:OXQ262171 PHM262170:PHM262171 PRI262170:PRI262171 QBE262170:QBE262171 QLA262170:QLA262171 QUW262170:QUW262171 RES262170:RES262171 ROO262170:ROO262171 RYK262170:RYK262171 SIG262170:SIG262171 SSC262170:SSC262171 TBY262170:TBY262171 TLU262170:TLU262171 TVQ262170:TVQ262171 UFM262170:UFM262171 UPI262170:UPI262171 UZE262170:UZE262171 VJA262170:VJA262171 VSW262170:VSW262171 WCS262170:WCS262171 WMO262170:WMO262171 WWK262170:WWK262171 AC327706:AC327707 JY327706:JY327707 TU327706:TU327707 ADQ327706:ADQ327707 ANM327706:ANM327707 AXI327706:AXI327707 BHE327706:BHE327707 BRA327706:BRA327707 CAW327706:CAW327707 CKS327706:CKS327707 CUO327706:CUO327707 DEK327706:DEK327707 DOG327706:DOG327707 DYC327706:DYC327707 EHY327706:EHY327707 ERU327706:ERU327707 FBQ327706:FBQ327707 FLM327706:FLM327707 FVI327706:FVI327707 GFE327706:GFE327707 GPA327706:GPA327707 GYW327706:GYW327707 HIS327706:HIS327707 HSO327706:HSO327707 ICK327706:ICK327707 IMG327706:IMG327707 IWC327706:IWC327707 JFY327706:JFY327707 JPU327706:JPU327707 JZQ327706:JZQ327707 KJM327706:KJM327707 KTI327706:KTI327707 LDE327706:LDE327707 LNA327706:LNA327707 LWW327706:LWW327707 MGS327706:MGS327707 MQO327706:MQO327707 NAK327706:NAK327707 NKG327706:NKG327707 NUC327706:NUC327707 ODY327706:ODY327707 ONU327706:ONU327707 OXQ327706:OXQ327707 PHM327706:PHM327707 PRI327706:PRI327707 QBE327706:QBE327707 QLA327706:QLA327707 QUW327706:QUW327707 RES327706:RES327707 ROO327706:ROO327707 RYK327706:RYK327707 SIG327706:SIG327707 SSC327706:SSC327707 TBY327706:TBY327707 TLU327706:TLU327707 TVQ327706:TVQ327707 UFM327706:UFM327707 UPI327706:UPI327707 UZE327706:UZE327707 VJA327706:VJA327707 VSW327706:VSW327707 WCS327706:WCS327707 WMO327706:WMO327707 WWK327706:WWK327707 AC393242:AC393243 JY393242:JY393243 TU393242:TU393243 ADQ393242:ADQ393243 ANM393242:ANM393243 AXI393242:AXI393243 BHE393242:BHE393243 BRA393242:BRA393243 CAW393242:CAW393243 CKS393242:CKS393243 CUO393242:CUO393243 DEK393242:DEK393243 DOG393242:DOG393243 DYC393242:DYC393243 EHY393242:EHY393243 ERU393242:ERU393243 FBQ393242:FBQ393243 FLM393242:FLM393243 FVI393242:FVI393243 GFE393242:GFE393243 GPA393242:GPA393243 GYW393242:GYW393243 HIS393242:HIS393243 HSO393242:HSO393243 ICK393242:ICK393243 IMG393242:IMG393243 IWC393242:IWC393243 JFY393242:JFY393243 JPU393242:JPU393243 JZQ393242:JZQ393243 KJM393242:KJM393243 KTI393242:KTI393243 LDE393242:LDE393243 LNA393242:LNA393243 LWW393242:LWW393243 MGS393242:MGS393243 MQO393242:MQO393243 NAK393242:NAK393243 NKG393242:NKG393243 NUC393242:NUC393243 ODY393242:ODY393243 ONU393242:ONU393243 OXQ393242:OXQ393243 PHM393242:PHM393243 PRI393242:PRI393243 QBE393242:QBE393243 QLA393242:QLA393243 QUW393242:QUW393243 RES393242:RES393243 ROO393242:ROO393243 RYK393242:RYK393243 SIG393242:SIG393243 SSC393242:SSC393243 TBY393242:TBY393243 TLU393242:TLU393243 TVQ393242:TVQ393243 UFM393242:UFM393243 UPI393242:UPI393243 UZE393242:UZE393243 VJA393242:VJA393243 VSW393242:VSW393243 WCS393242:WCS393243 WMO393242:WMO393243 WWK393242:WWK393243 AC458778:AC458779 JY458778:JY458779 TU458778:TU458779 ADQ458778:ADQ458779 ANM458778:ANM458779 AXI458778:AXI458779 BHE458778:BHE458779 BRA458778:BRA458779 CAW458778:CAW458779 CKS458778:CKS458779 CUO458778:CUO458779 DEK458778:DEK458779 DOG458778:DOG458779 DYC458778:DYC458779 EHY458778:EHY458779 ERU458778:ERU458779 FBQ458778:FBQ458779 FLM458778:FLM458779 FVI458778:FVI458779 GFE458778:GFE458779 GPA458778:GPA458779 GYW458778:GYW458779 HIS458778:HIS458779 HSO458778:HSO458779 ICK458778:ICK458779 IMG458778:IMG458779 IWC458778:IWC458779 JFY458778:JFY458779 JPU458778:JPU458779 JZQ458778:JZQ458779 KJM458778:KJM458779 KTI458778:KTI458779 LDE458778:LDE458779 LNA458778:LNA458779 LWW458778:LWW458779 MGS458778:MGS458779 MQO458778:MQO458779 NAK458778:NAK458779 NKG458778:NKG458779 NUC458778:NUC458779 ODY458778:ODY458779 ONU458778:ONU458779 OXQ458778:OXQ458779 PHM458778:PHM458779 PRI458778:PRI458779 QBE458778:QBE458779 QLA458778:QLA458779 QUW458778:QUW458779 RES458778:RES458779 ROO458778:ROO458779 RYK458778:RYK458779 SIG458778:SIG458779 SSC458778:SSC458779 TBY458778:TBY458779 TLU458778:TLU458779 TVQ458778:TVQ458779 UFM458778:UFM458779 UPI458778:UPI458779 UZE458778:UZE458779 VJA458778:VJA458779 VSW458778:VSW458779 WCS458778:WCS458779 WMO458778:WMO458779 WWK458778:WWK458779 AC524314:AC524315 JY524314:JY524315 TU524314:TU524315 ADQ524314:ADQ524315 ANM524314:ANM524315 AXI524314:AXI524315 BHE524314:BHE524315 BRA524314:BRA524315 CAW524314:CAW524315 CKS524314:CKS524315 CUO524314:CUO524315 DEK524314:DEK524315 DOG524314:DOG524315 DYC524314:DYC524315 EHY524314:EHY524315 ERU524314:ERU524315 FBQ524314:FBQ524315 FLM524314:FLM524315 FVI524314:FVI524315 GFE524314:GFE524315 GPA524314:GPA524315 GYW524314:GYW524315 HIS524314:HIS524315 HSO524314:HSO524315 ICK524314:ICK524315 IMG524314:IMG524315 IWC524314:IWC524315 JFY524314:JFY524315 JPU524314:JPU524315 JZQ524314:JZQ524315 KJM524314:KJM524315 KTI524314:KTI524315 LDE524314:LDE524315 LNA524314:LNA524315 LWW524314:LWW524315 MGS524314:MGS524315 MQO524314:MQO524315 NAK524314:NAK524315 NKG524314:NKG524315 NUC524314:NUC524315 ODY524314:ODY524315 ONU524314:ONU524315 OXQ524314:OXQ524315 PHM524314:PHM524315 PRI524314:PRI524315 QBE524314:QBE524315 QLA524314:QLA524315 QUW524314:QUW524315 RES524314:RES524315 ROO524314:ROO524315 RYK524314:RYK524315 SIG524314:SIG524315 SSC524314:SSC524315 TBY524314:TBY524315 TLU524314:TLU524315 TVQ524314:TVQ524315 UFM524314:UFM524315 UPI524314:UPI524315 UZE524314:UZE524315 VJA524314:VJA524315 VSW524314:VSW524315 WCS524314:WCS524315 WMO524314:WMO524315 WWK524314:WWK524315 AC589850:AC589851 JY589850:JY589851 TU589850:TU589851 ADQ589850:ADQ589851 ANM589850:ANM589851 AXI589850:AXI589851 BHE589850:BHE589851 BRA589850:BRA589851 CAW589850:CAW589851 CKS589850:CKS589851 CUO589850:CUO589851 DEK589850:DEK589851 DOG589850:DOG589851 DYC589850:DYC589851 EHY589850:EHY589851 ERU589850:ERU589851 FBQ589850:FBQ589851 FLM589850:FLM589851 FVI589850:FVI589851 GFE589850:GFE589851 GPA589850:GPA589851 GYW589850:GYW589851 HIS589850:HIS589851 HSO589850:HSO589851 ICK589850:ICK589851 IMG589850:IMG589851 IWC589850:IWC589851 JFY589850:JFY589851 JPU589850:JPU589851 JZQ589850:JZQ589851 KJM589850:KJM589851 KTI589850:KTI589851 LDE589850:LDE589851 LNA589850:LNA589851 LWW589850:LWW589851 MGS589850:MGS589851 MQO589850:MQO589851 NAK589850:NAK589851 NKG589850:NKG589851 NUC589850:NUC589851 ODY589850:ODY589851 ONU589850:ONU589851 OXQ589850:OXQ589851 PHM589850:PHM589851 PRI589850:PRI589851 QBE589850:QBE589851 QLA589850:QLA589851 QUW589850:QUW589851 RES589850:RES589851 ROO589850:ROO589851 RYK589850:RYK589851 SIG589850:SIG589851 SSC589850:SSC589851 TBY589850:TBY589851 TLU589850:TLU589851 TVQ589850:TVQ589851 UFM589850:UFM589851 UPI589850:UPI589851 UZE589850:UZE589851 VJA589850:VJA589851 VSW589850:VSW589851 WCS589850:WCS589851 WMO589850:WMO589851 WWK589850:WWK589851 AC655386:AC655387 JY655386:JY655387 TU655386:TU655387 ADQ655386:ADQ655387 ANM655386:ANM655387 AXI655386:AXI655387 BHE655386:BHE655387 BRA655386:BRA655387 CAW655386:CAW655387 CKS655386:CKS655387 CUO655386:CUO655387 DEK655386:DEK655387 DOG655386:DOG655387 DYC655386:DYC655387 EHY655386:EHY655387 ERU655386:ERU655387 FBQ655386:FBQ655387 FLM655386:FLM655387 FVI655386:FVI655387 GFE655386:GFE655387 GPA655386:GPA655387 GYW655386:GYW655387 HIS655386:HIS655387 HSO655386:HSO655387 ICK655386:ICK655387 IMG655386:IMG655387 IWC655386:IWC655387 JFY655386:JFY655387 JPU655386:JPU655387 JZQ655386:JZQ655387 KJM655386:KJM655387 KTI655386:KTI655387 LDE655386:LDE655387 LNA655386:LNA655387 LWW655386:LWW655387 MGS655386:MGS655387 MQO655386:MQO655387 NAK655386:NAK655387 NKG655386:NKG655387 NUC655386:NUC655387 ODY655386:ODY655387 ONU655386:ONU655387 OXQ655386:OXQ655387 PHM655386:PHM655387 PRI655386:PRI655387 QBE655386:QBE655387 QLA655386:QLA655387 QUW655386:QUW655387 RES655386:RES655387 ROO655386:ROO655387 RYK655386:RYK655387 SIG655386:SIG655387 SSC655386:SSC655387 TBY655386:TBY655387 TLU655386:TLU655387 TVQ655386:TVQ655387 UFM655386:UFM655387 UPI655386:UPI655387 UZE655386:UZE655387 VJA655386:VJA655387 VSW655386:VSW655387 WCS655386:WCS655387 WMO655386:WMO655387 WWK655386:WWK655387 AC720922:AC720923 JY720922:JY720923 TU720922:TU720923 ADQ720922:ADQ720923 ANM720922:ANM720923 AXI720922:AXI720923 BHE720922:BHE720923 BRA720922:BRA720923 CAW720922:CAW720923 CKS720922:CKS720923 CUO720922:CUO720923 DEK720922:DEK720923 DOG720922:DOG720923 DYC720922:DYC720923 EHY720922:EHY720923 ERU720922:ERU720923 FBQ720922:FBQ720923 FLM720922:FLM720923 FVI720922:FVI720923 GFE720922:GFE720923 GPA720922:GPA720923 GYW720922:GYW720923 HIS720922:HIS720923 HSO720922:HSO720923 ICK720922:ICK720923 IMG720922:IMG720923 IWC720922:IWC720923 JFY720922:JFY720923 JPU720922:JPU720923 JZQ720922:JZQ720923 KJM720922:KJM720923 KTI720922:KTI720923 LDE720922:LDE720923 LNA720922:LNA720923 LWW720922:LWW720923 MGS720922:MGS720923 MQO720922:MQO720923 NAK720922:NAK720923 NKG720922:NKG720923 NUC720922:NUC720923 ODY720922:ODY720923 ONU720922:ONU720923 OXQ720922:OXQ720923 PHM720922:PHM720923 PRI720922:PRI720923 QBE720922:QBE720923 QLA720922:QLA720923 QUW720922:QUW720923 RES720922:RES720923 ROO720922:ROO720923 RYK720922:RYK720923 SIG720922:SIG720923 SSC720922:SSC720923 TBY720922:TBY720923 TLU720922:TLU720923 TVQ720922:TVQ720923 UFM720922:UFM720923 UPI720922:UPI720923 UZE720922:UZE720923 VJA720922:VJA720923 VSW720922:VSW720923 WCS720922:WCS720923 WMO720922:WMO720923 WWK720922:WWK720923 AC786458:AC786459 JY786458:JY786459 TU786458:TU786459 ADQ786458:ADQ786459 ANM786458:ANM786459 AXI786458:AXI786459 BHE786458:BHE786459 BRA786458:BRA786459 CAW786458:CAW786459 CKS786458:CKS786459 CUO786458:CUO786459 DEK786458:DEK786459 DOG786458:DOG786459 DYC786458:DYC786459 EHY786458:EHY786459 ERU786458:ERU786459 FBQ786458:FBQ786459 FLM786458:FLM786459 FVI786458:FVI786459 GFE786458:GFE786459 GPA786458:GPA786459 GYW786458:GYW786459 HIS786458:HIS786459 HSO786458:HSO786459 ICK786458:ICK786459 IMG786458:IMG786459 IWC786458:IWC786459 JFY786458:JFY786459 JPU786458:JPU786459 JZQ786458:JZQ786459 KJM786458:KJM786459 KTI786458:KTI786459 LDE786458:LDE786459 LNA786458:LNA786459 LWW786458:LWW786459 MGS786458:MGS786459 MQO786458:MQO786459 NAK786458:NAK786459 NKG786458:NKG786459 NUC786458:NUC786459 ODY786458:ODY786459 ONU786458:ONU786459 OXQ786458:OXQ786459 PHM786458:PHM786459 PRI786458:PRI786459 QBE786458:QBE786459 QLA786458:QLA786459 QUW786458:QUW786459 RES786458:RES786459 ROO786458:ROO786459 RYK786458:RYK786459 SIG786458:SIG786459 SSC786458:SSC786459 TBY786458:TBY786459 TLU786458:TLU786459 TVQ786458:TVQ786459 UFM786458:UFM786459 UPI786458:UPI786459 UZE786458:UZE786459 VJA786458:VJA786459 VSW786458:VSW786459 WCS786458:WCS786459 WMO786458:WMO786459 WWK786458:WWK786459 AC851994:AC851995 JY851994:JY851995 TU851994:TU851995 ADQ851994:ADQ851995 ANM851994:ANM851995 AXI851994:AXI851995 BHE851994:BHE851995 BRA851994:BRA851995 CAW851994:CAW851995 CKS851994:CKS851995 CUO851994:CUO851995 DEK851994:DEK851995 DOG851994:DOG851995 DYC851994:DYC851995 EHY851994:EHY851995 ERU851994:ERU851995 FBQ851994:FBQ851995 FLM851994:FLM851995 FVI851994:FVI851995 GFE851994:GFE851995 GPA851994:GPA851995 GYW851994:GYW851995 HIS851994:HIS851995 HSO851994:HSO851995 ICK851994:ICK851995 IMG851994:IMG851995 IWC851994:IWC851995 JFY851994:JFY851995 JPU851994:JPU851995 JZQ851994:JZQ851995 KJM851994:KJM851995 KTI851994:KTI851995 LDE851994:LDE851995 LNA851994:LNA851995 LWW851994:LWW851995 MGS851994:MGS851995 MQO851994:MQO851995 NAK851994:NAK851995 NKG851994:NKG851995 NUC851994:NUC851995 ODY851994:ODY851995 ONU851994:ONU851995 OXQ851994:OXQ851995 PHM851994:PHM851995 PRI851994:PRI851995 QBE851994:QBE851995 QLA851994:QLA851995 QUW851994:QUW851995 RES851994:RES851995 ROO851994:ROO851995 RYK851994:RYK851995 SIG851994:SIG851995 SSC851994:SSC851995 TBY851994:TBY851995 TLU851994:TLU851995 TVQ851994:TVQ851995 UFM851994:UFM851995 UPI851994:UPI851995 UZE851994:UZE851995 VJA851994:VJA851995 VSW851994:VSW851995 WCS851994:WCS851995 WMO851994:WMO851995 WWK851994:WWK851995 AC917530:AC917531 JY917530:JY917531 TU917530:TU917531 ADQ917530:ADQ917531 ANM917530:ANM917531 AXI917530:AXI917531 BHE917530:BHE917531 BRA917530:BRA917531 CAW917530:CAW917531 CKS917530:CKS917531 CUO917530:CUO917531 DEK917530:DEK917531 DOG917530:DOG917531 DYC917530:DYC917531 EHY917530:EHY917531 ERU917530:ERU917531 FBQ917530:FBQ917531 FLM917530:FLM917531 FVI917530:FVI917531 GFE917530:GFE917531 GPA917530:GPA917531 GYW917530:GYW917531 HIS917530:HIS917531 HSO917530:HSO917531 ICK917530:ICK917531 IMG917530:IMG917531 IWC917530:IWC917531 JFY917530:JFY917531 JPU917530:JPU917531 JZQ917530:JZQ917531 KJM917530:KJM917531 KTI917530:KTI917531 LDE917530:LDE917531 LNA917530:LNA917531 LWW917530:LWW917531 MGS917530:MGS917531 MQO917530:MQO917531 NAK917530:NAK917531 NKG917530:NKG917531 NUC917530:NUC917531 ODY917530:ODY917531 ONU917530:ONU917531 OXQ917530:OXQ917531 PHM917530:PHM917531 PRI917530:PRI917531 QBE917530:QBE917531 QLA917530:QLA917531 QUW917530:QUW917531 RES917530:RES917531 ROO917530:ROO917531 RYK917530:RYK917531 SIG917530:SIG917531 SSC917530:SSC917531 TBY917530:TBY917531 TLU917530:TLU917531 TVQ917530:TVQ917531 UFM917530:UFM917531 UPI917530:UPI917531 UZE917530:UZE917531 VJA917530:VJA917531 VSW917530:VSW917531 WCS917530:WCS917531 WMO917530:WMO917531 WWK917530:WWK917531 AC983066:AC983067 JY983066:JY983067 TU983066:TU983067 ADQ983066:ADQ983067 ANM983066:ANM983067 AXI983066:AXI983067 BHE983066:BHE983067 BRA983066:BRA983067 CAW983066:CAW983067 CKS983066:CKS983067 CUO983066:CUO983067 DEK983066:DEK983067 DOG983066:DOG983067 DYC983066:DYC983067 EHY983066:EHY983067 ERU983066:ERU983067 FBQ983066:FBQ983067 FLM983066:FLM983067 FVI983066:FVI983067 GFE983066:GFE983067 GPA983066:GPA983067 GYW983066:GYW983067 HIS983066:HIS983067 HSO983066:HSO983067 ICK983066:ICK983067 IMG983066:IMG983067 IWC983066:IWC983067 JFY983066:JFY983067 JPU983066:JPU983067 JZQ983066:JZQ983067 KJM983066:KJM983067 KTI983066:KTI983067 LDE983066:LDE983067 LNA983066:LNA983067 LWW983066:LWW983067 MGS983066:MGS983067 MQO983066:MQO983067 NAK983066:NAK983067 NKG983066:NKG983067 NUC983066:NUC983067 ODY983066:ODY983067 ONU983066:ONU983067 OXQ983066:OXQ983067 PHM983066:PHM983067 PRI983066:PRI983067 QBE983066:QBE983067 QLA983066:QLA983067 QUW983066:QUW983067 RES983066:RES983067 ROO983066:ROO983067 RYK983066:RYK983067 SIG983066:SIG983067 SSC983066:SSC983067 TBY983066:TBY983067 TLU983066:TLU983067 TVQ983066:TVQ983067 UFM983066:UFM983067 UPI983066:UPI983067 UZE983066:UZE983067 VJA983066:VJA983067 VSW983066:VSW983067 WCS983066:WCS983067 WMO983066:WMO983067 WWK983066:WWK983067 WLU983078 KA26:KA27 TW26:TW27 ADS26:ADS27 ANO26:ANO27 AXK26:AXK27 BHG26:BHG27 BRC26:BRC27 CAY26:CAY27 CKU26:CKU27 CUQ26:CUQ27 DEM26:DEM27 DOI26:DOI27 DYE26:DYE27 EIA26:EIA27 ERW26:ERW27 FBS26:FBS27 FLO26:FLO27 FVK26:FVK27 GFG26:GFG27 GPC26:GPC27 GYY26:GYY27 HIU26:HIU27 HSQ26:HSQ27 ICM26:ICM27 IMI26:IMI27 IWE26:IWE27 JGA26:JGA27 JPW26:JPW27 JZS26:JZS27 KJO26:KJO27 KTK26:KTK27 LDG26:LDG27 LNC26:LNC27 LWY26:LWY27 MGU26:MGU27 MQQ26:MQQ27 NAM26:NAM27 NKI26:NKI27 NUE26:NUE27 OEA26:OEA27 ONW26:ONW27 OXS26:OXS27 PHO26:PHO27 PRK26:PRK27 QBG26:QBG27 QLC26:QLC27 QUY26:QUY27 REU26:REU27 ROQ26:ROQ27 RYM26:RYM27 SII26:SII27 SSE26:SSE27 TCA26:TCA27 TLW26:TLW27 TVS26:TVS27 UFO26:UFO27 UPK26:UPK27 UZG26:UZG27 VJC26:VJC27 VSY26:VSY27 WCU26:WCU27 WMQ26:WMQ27 WWM26:WWM27 AE65562:AE65563 KA65562:KA65563 TW65562:TW65563 ADS65562:ADS65563 ANO65562:ANO65563 AXK65562:AXK65563 BHG65562:BHG65563 BRC65562:BRC65563 CAY65562:CAY65563 CKU65562:CKU65563 CUQ65562:CUQ65563 DEM65562:DEM65563 DOI65562:DOI65563 DYE65562:DYE65563 EIA65562:EIA65563 ERW65562:ERW65563 FBS65562:FBS65563 FLO65562:FLO65563 FVK65562:FVK65563 GFG65562:GFG65563 GPC65562:GPC65563 GYY65562:GYY65563 HIU65562:HIU65563 HSQ65562:HSQ65563 ICM65562:ICM65563 IMI65562:IMI65563 IWE65562:IWE65563 JGA65562:JGA65563 JPW65562:JPW65563 JZS65562:JZS65563 KJO65562:KJO65563 KTK65562:KTK65563 LDG65562:LDG65563 LNC65562:LNC65563 LWY65562:LWY65563 MGU65562:MGU65563 MQQ65562:MQQ65563 NAM65562:NAM65563 NKI65562:NKI65563 NUE65562:NUE65563 OEA65562:OEA65563 ONW65562:ONW65563 OXS65562:OXS65563 PHO65562:PHO65563 PRK65562:PRK65563 QBG65562:QBG65563 QLC65562:QLC65563 QUY65562:QUY65563 REU65562:REU65563 ROQ65562:ROQ65563 RYM65562:RYM65563 SII65562:SII65563 SSE65562:SSE65563 TCA65562:TCA65563 TLW65562:TLW65563 TVS65562:TVS65563 UFO65562:UFO65563 UPK65562:UPK65563 UZG65562:UZG65563 VJC65562:VJC65563 VSY65562:VSY65563 WCU65562:WCU65563 WMQ65562:WMQ65563 WWM65562:WWM65563 AE131098:AE131099 KA131098:KA131099 TW131098:TW131099 ADS131098:ADS131099 ANO131098:ANO131099 AXK131098:AXK131099 BHG131098:BHG131099 BRC131098:BRC131099 CAY131098:CAY131099 CKU131098:CKU131099 CUQ131098:CUQ131099 DEM131098:DEM131099 DOI131098:DOI131099 DYE131098:DYE131099 EIA131098:EIA131099 ERW131098:ERW131099 FBS131098:FBS131099 FLO131098:FLO131099 FVK131098:FVK131099 GFG131098:GFG131099 GPC131098:GPC131099 GYY131098:GYY131099 HIU131098:HIU131099 HSQ131098:HSQ131099 ICM131098:ICM131099 IMI131098:IMI131099 IWE131098:IWE131099 JGA131098:JGA131099 JPW131098:JPW131099 JZS131098:JZS131099 KJO131098:KJO131099 KTK131098:KTK131099 LDG131098:LDG131099 LNC131098:LNC131099 LWY131098:LWY131099 MGU131098:MGU131099 MQQ131098:MQQ131099 NAM131098:NAM131099 NKI131098:NKI131099 NUE131098:NUE131099 OEA131098:OEA131099 ONW131098:ONW131099 OXS131098:OXS131099 PHO131098:PHO131099 PRK131098:PRK131099 QBG131098:QBG131099 QLC131098:QLC131099 QUY131098:QUY131099 REU131098:REU131099 ROQ131098:ROQ131099 RYM131098:RYM131099 SII131098:SII131099 SSE131098:SSE131099 TCA131098:TCA131099 TLW131098:TLW131099 TVS131098:TVS131099 UFO131098:UFO131099 UPK131098:UPK131099 UZG131098:UZG131099 VJC131098:VJC131099 VSY131098:VSY131099 WCU131098:WCU131099 WMQ131098:WMQ131099 WWM131098:WWM131099 AE196634:AE196635 KA196634:KA196635 TW196634:TW196635 ADS196634:ADS196635 ANO196634:ANO196635 AXK196634:AXK196635 BHG196634:BHG196635 BRC196634:BRC196635 CAY196634:CAY196635 CKU196634:CKU196635 CUQ196634:CUQ196635 DEM196634:DEM196635 DOI196634:DOI196635 DYE196634:DYE196635 EIA196634:EIA196635 ERW196634:ERW196635 FBS196634:FBS196635 FLO196634:FLO196635 FVK196634:FVK196635 GFG196634:GFG196635 GPC196634:GPC196635 GYY196634:GYY196635 HIU196634:HIU196635 HSQ196634:HSQ196635 ICM196634:ICM196635 IMI196634:IMI196635 IWE196634:IWE196635 JGA196634:JGA196635 JPW196634:JPW196635 JZS196634:JZS196635 KJO196634:KJO196635 KTK196634:KTK196635 LDG196634:LDG196635 LNC196634:LNC196635 LWY196634:LWY196635 MGU196634:MGU196635 MQQ196634:MQQ196635 NAM196634:NAM196635 NKI196634:NKI196635 NUE196634:NUE196635 OEA196634:OEA196635 ONW196634:ONW196635 OXS196634:OXS196635 PHO196634:PHO196635 PRK196634:PRK196635 QBG196634:QBG196635 QLC196634:QLC196635 QUY196634:QUY196635 REU196634:REU196635 ROQ196634:ROQ196635 RYM196634:RYM196635 SII196634:SII196635 SSE196634:SSE196635 TCA196634:TCA196635 TLW196634:TLW196635 TVS196634:TVS196635 UFO196634:UFO196635 UPK196634:UPK196635 UZG196634:UZG196635 VJC196634:VJC196635 VSY196634:VSY196635 WCU196634:WCU196635 WMQ196634:WMQ196635 WWM196634:WWM196635 AE262170:AE262171 KA262170:KA262171 TW262170:TW262171 ADS262170:ADS262171 ANO262170:ANO262171 AXK262170:AXK262171 BHG262170:BHG262171 BRC262170:BRC262171 CAY262170:CAY262171 CKU262170:CKU262171 CUQ262170:CUQ262171 DEM262170:DEM262171 DOI262170:DOI262171 DYE262170:DYE262171 EIA262170:EIA262171 ERW262170:ERW262171 FBS262170:FBS262171 FLO262170:FLO262171 FVK262170:FVK262171 GFG262170:GFG262171 GPC262170:GPC262171 GYY262170:GYY262171 HIU262170:HIU262171 HSQ262170:HSQ262171 ICM262170:ICM262171 IMI262170:IMI262171 IWE262170:IWE262171 JGA262170:JGA262171 JPW262170:JPW262171 JZS262170:JZS262171 KJO262170:KJO262171 KTK262170:KTK262171 LDG262170:LDG262171 LNC262170:LNC262171 LWY262170:LWY262171 MGU262170:MGU262171 MQQ262170:MQQ262171 NAM262170:NAM262171 NKI262170:NKI262171 NUE262170:NUE262171 OEA262170:OEA262171 ONW262170:ONW262171 OXS262170:OXS262171 PHO262170:PHO262171 PRK262170:PRK262171 QBG262170:QBG262171 QLC262170:QLC262171 QUY262170:QUY262171 REU262170:REU262171 ROQ262170:ROQ262171 RYM262170:RYM262171 SII262170:SII262171 SSE262170:SSE262171 TCA262170:TCA262171 TLW262170:TLW262171 TVS262170:TVS262171 UFO262170:UFO262171 UPK262170:UPK262171 UZG262170:UZG262171 VJC262170:VJC262171 VSY262170:VSY262171 WCU262170:WCU262171 WMQ262170:WMQ262171 WWM262170:WWM262171 AE327706:AE327707 KA327706:KA327707 TW327706:TW327707 ADS327706:ADS327707 ANO327706:ANO327707 AXK327706:AXK327707 BHG327706:BHG327707 BRC327706:BRC327707 CAY327706:CAY327707 CKU327706:CKU327707 CUQ327706:CUQ327707 DEM327706:DEM327707 DOI327706:DOI327707 DYE327706:DYE327707 EIA327706:EIA327707 ERW327706:ERW327707 FBS327706:FBS327707 FLO327706:FLO327707 FVK327706:FVK327707 GFG327706:GFG327707 GPC327706:GPC327707 GYY327706:GYY327707 HIU327706:HIU327707 HSQ327706:HSQ327707 ICM327706:ICM327707 IMI327706:IMI327707 IWE327706:IWE327707 JGA327706:JGA327707 JPW327706:JPW327707 JZS327706:JZS327707 KJO327706:KJO327707 KTK327706:KTK327707 LDG327706:LDG327707 LNC327706:LNC327707 LWY327706:LWY327707 MGU327706:MGU327707 MQQ327706:MQQ327707 NAM327706:NAM327707 NKI327706:NKI327707 NUE327706:NUE327707 OEA327706:OEA327707 ONW327706:ONW327707 OXS327706:OXS327707 PHO327706:PHO327707 PRK327706:PRK327707 QBG327706:QBG327707 QLC327706:QLC327707 QUY327706:QUY327707 REU327706:REU327707 ROQ327706:ROQ327707 RYM327706:RYM327707 SII327706:SII327707 SSE327706:SSE327707 TCA327706:TCA327707 TLW327706:TLW327707 TVS327706:TVS327707 UFO327706:UFO327707 UPK327706:UPK327707 UZG327706:UZG327707 VJC327706:VJC327707 VSY327706:VSY327707 WCU327706:WCU327707 WMQ327706:WMQ327707 WWM327706:WWM327707 AE393242:AE393243 KA393242:KA393243 TW393242:TW393243 ADS393242:ADS393243 ANO393242:ANO393243 AXK393242:AXK393243 BHG393242:BHG393243 BRC393242:BRC393243 CAY393242:CAY393243 CKU393242:CKU393243 CUQ393242:CUQ393243 DEM393242:DEM393243 DOI393242:DOI393243 DYE393242:DYE393243 EIA393242:EIA393243 ERW393242:ERW393243 FBS393242:FBS393243 FLO393242:FLO393243 FVK393242:FVK393243 GFG393242:GFG393243 GPC393242:GPC393243 GYY393242:GYY393243 HIU393242:HIU393243 HSQ393242:HSQ393243 ICM393242:ICM393243 IMI393242:IMI393243 IWE393242:IWE393243 JGA393242:JGA393243 JPW393242:JPW393243 JZS393242:JZS393243 KJO393242:KJO393243 KTK393242:KTK393243 LDG393242:LDG393243 LNC393242:LNC393243 LWY393242:LWY393243 MGU393242:MGU393243 MQQ393242:MQQ393243 NAM393242:NAM393243 NKI393242:NKI393243 NUE393242:NUE393243 OEA393242:OEA393243 ONW393242:ONW393243 OXS393242:OXS393243 PHO393242:PHO393243 PRK393242:PRK393243 QBG393242:QBG393243 QLC393242:QLC393243 QUY393242:QUY393243 REU393242:REU393243 ROQ393242:ROQ393243 RYM393242:RYM393243 SII393242:SII393243 SSE393242:SSE393243 TCA393242:TCA393243 TLW393242:TLW393243 TVS393242:TVS393243 UFO393242:UFO393243 UPK393242:UPK393243 UZG393242:UZG393243 VJC393242:VJC393243 VSY393242:VSY393243 WCU393242:WCU393243 WMQ393242:WMQ393243 WWM393242:WWM393243 AE458778:AE458779 KA458778:KA458779 TW458778:TW458779 ADS458778:ADS458779 ANO458778:ANO458779 AXK458778:AXK458779 BHG458778:BHG458779 BRC458778:BRC458779 CAY458778:CAY458779 CKU458778:CKU458779 CUQ458778:CUQ458779 DEM458778:DEM458779 DOI458778:DOI458779 DYE458778:DYE458779 EIA458778:EIA458779 ERW458778:ERW458779 FBS458778:FBS458779 FLO458778:FLO458779 FVK458778:FVK458779 GFG458778:GFG458779 GPC458778:GPC458779 GYY458778:GYY458779 HIU458778:HIU458779 HSQ458778:HSQ458779 ICM458778:ICM458779 IMI458778:IMI458779 IWE458778:IWE458779 JGA458778:JGA458779 JPW458778:JPW458779 JZS458778:JZS458779 KJO458778:KJO458779 KTK458778:KTK458779 LDG458778:LDG458779 LNC458778:LNC458779 LWY458778:LWY458779 MGU458778:MGU458779 MQQ458778:MQQ458779 NAM458778:NAM458779 NKI458778:NKI458779 NUE458778:NUE458779 OEA458778:OEA458779 ONW458778:ONW458779 OXS458778:OXS458779 PHO458778:PHO458779 PRK458778:PRK458779 QBG458778:QBG458779 QLC458778:QLC458779 QUY458778:QUY458779 REU458778:REU458779 ROQ458778:ROQ458779 RYM458778:RYM458779 SII458778:SII458779 SSE458778:SSE458779 TCA458778:TCA458779 TLW458778:TLW458779 TVS458778:TVS458779 UFO458778:UFO458779 UPK458778:UPK458779 UZG458778:UZG458779 VJC458778:VJC458779 VSY458778:VSY458779 WCU458778:WCU458779 WMQ458778:WMQ458779 WWM458778:WWM458779 AE524314:AE524315 KA524314:KA524315 TW524314:TW524315 ADS524314:ADS524315 ANO524314:ANO524315 AXK524314:AXK524315 BHG524314:BHG524315 BRC524314:BRC524315 CAY524314:CAY524315 CKU524314:CKU524315 CUQ524314:CUQ524315 DEM524314:DEM524315 DOI524314:DOI524315 DYE524314:DYE524315 EIA524314:EIA524315 ERW524314:ERW524315 FBS524314:FBS524315 FLO524314:FLO524315 FVK524314:FVK524315 GFG524314:GFG524315 GPC524314:GPC524315 GYY524314:GYY524315 HIU524314:HIU524315 HSQ524314:HSQ524315 ICM524314:ICM524315 IMI524314:IMI524315 IWE524314:IWE524315 JGA524314:JGA524315 JPW524314:JPW524315 JZS524314:JZS524315 KJO524314:KJO524315 KTK524314:KTK524315 LDG524314:LDG524315 LNC524314:LNC524315 LWY524314:LWY524315 MGU524314:MGU524315 MQQ524314:MQQ524315 NAM524314:NAM524315 NKI524314:NKI524315 NUE524314:NUE524315 OEA524314:OEA524315 ONW524314:ONW524315 OXS524314:OXS524315 PHO524314:PHO524315 PRK524314:PRK524315 QBG524314:QBG524315 QLC524314:QLC524315 QUY524314:QUY524315 REU524314:REU524315 ROQ524314:ROQ524315 RYM524314:RYM524315 SII524314:SII524315 SSE524314:SSE524315 TCA524314:TCA524315 TLW524314:TLW524315 TVS524314:TVS524315 UFO524314:UFO524315 UPK524314:UPK524315 UZG524314:UZG524315 VJC524314:VJC524315 VSY524314:VSY524315 WCU524314:WCU524315 WMQ524314:WMQ524315 WWM524314:WWM524315 AE589850:AE589851 KA589850:KA589851 TW589850:TW589851 ADS589850:ADS589851 ANO589850:ANO589851 AXK589850:AXK589851 BHG589850:BHG589851 BRC589850:BRC589851 CAY589850:CAY589851 CKU589850:CKU589851 CUQ589850:CUQ589851 DEM589850:DEM589851 DOI589850:DOI589851 DYE589850:DYE589851 EIA589850:EIA589851 ERW589850:ERW589851 FBS589850:FBS589851 FLO589850:FLO589851 FVK589850:FVK589851 GFG589850:GFG589851 GPC589850:GPC589851 GYY589850:GYY589851 HIU589850:HIU589851 HSQ589850:HSQ589851 ICM589850:ICM589851 IMI589850:IMI589851 IWE589850:IWE589851 JGA589850:JGA589851 JPW589850:JPW589851 JZS589850:JZS589851 KJO589850:KJO589851 KTK589850:KTK589851 LDG589850:LDG589851 LNC589850:LNC589851 LWY589850:LWY589851 MGU589850:MGU589851 MQQ589850:MQQ589851 NAM589850:NAM589851 NKI589850:NKI589851 NUE589850:NUE589851 OEA589850:OEA589851 ONW589850:ONW589851 OXS589850:OXS589851 PHO589850:PHO589851 PRK589850:PRK589851 QBG589850:QBG589851 QLC589850:QLC589851 QUY589850:QUY589851 REU589850:REU589851 ROQ589850:ROQ589851 RYM589850:RYM589851 SII589850:SII589851 SSE589850:SSE589851 TCA589850:TCA589851 TLW589850:TLW589851 TVS589850:TVS589851 UFO589850:UFO589851 UPK589850:UPK589851 UZG589850:UZG589851 VJC589850:VJC589851 VSY589850:VSY589851 WCU589850:WCU589851 WMQ589850:WMQ589851 WWM589850:WWM589851 AE655386:AE655387 KA655386:KA655387 TW655386:TW655387 ADS655386:ADS655387 ANO655386:ANO655387 AXK655386:AXK655387 BHG655386:BHG655387 BRC655386:BRC655387 CAY655386:CAY655387 CKU655386:CKU655387 CUQ655386:CUQ655387 DEM655386:DEM655387 DOI655386:DOI655387 DYE655386:DYE655387 EIA655386:EIA655387 ERW655386:ERW655387 FBS655386:FBS655387 FLO655386:FLO655387 FVK655386:FVK655387 GFG655386:GFG655387 GPC655386:GPC655387 GYY655386:GYY655387 HIU655386:HIU655387 HSQ655386:HSQ655387 ICM655386:ICM655387 IMI655386:IMI655387 IWE655386:IWE655387 JGA655386:JGA655387 JPW655386:JPW655387 JZS655386:JZS655387 KJO655386:KJO655387 KTK655386:KTK655387 LDG655386:LDG655387 LNC655386:LNC655387 LWY655386:LWY655387 MGU655386:MGU655387 MQQ655386:MQQ655387 NAM655386:NAM655387 NKI655386:NKI655387 NUE655386:NUE655387 OEA655386:OEA655387 ONW655386:ONW655387 OXS655386:OXS655387 PHO655386:PHO655387 PRK655386:PRK655387 QBG655386:QBG655387 QLC655386:QLC655387 QUY655386:QUY655387 REU655386:REU655387 ROQ655386:ROQ655387 RYM655386:RYM655387 SII655386:SII655387 SSE655386:SSE655387 TCA655386:TCA655387 TLW655386:TLW655387 TVS655386:TVS655387 UFO655386:UFO655387 UPK655386:UPK655387 UZG655386:UZG655387 VJC655386:VJC655387 VSY655386:VSY655387 WCU655386:WCU655387 WMQ655386:WMQ655387 WWM655386:WWM655387 AE720922:AE720923 KA720922:KA720923 TW720922:TW720923 ADS720922:ADS720923 ANO720922:ANO720923 AXK720922:AXK720923 BHG720922:BHG720923 BRC720922:BRC720923 CAY720922:CAY720923 CKU720922:CKU720923 CUQ720922:CUQ720923 DEM720922:DEM720923 DOI720922:DOI720923 DYE720922:DYE720923 EIA720922:EIA720923 ERW720922:ERW720923 FBS720922:FBS720923 FLO720922:FLO720923 FVK720922:FVK720923 GFG720922:GFG720923 GPC720922:GPC720923 GYY720922:GYY720923 HIU720922:HIU720923 HSQ720922:HSQ720923 ICM720922:ICM720923 IMI720922:IMI720923 IWE720922:IWE720923 JGA720922:JGA720923 JPW720922:JPW720923 JZS720922:JZS720923 KJO720922:KJO720923 KTK720922:KTK720923 LDG720922:LDG720923 LNC720922:LNC720923 LWY720922:LWY720923 MGU720922:MGU720923 MQQ720922:MQQ720923 NAM720922:NAM720923 NKI720922:NKI720923 NUE720922:NUE720923 OEA720922:OEA720923 ONW720922:ONW720923 OXS720922:OXS720923 PHO720922:PHO720923 PRK720922:PRK720923 QBG720922:QBG720923 QLC720922:QLC720923 QUY720922:QUY720923 REU720922:REU720923 ROQ720922:ROQ720923 RYM720922:RYM720923 SII720922:SII720923 SSE720922:SSE720923 TCA720922:TCA720923 TLW720922:TLW720923 TVS720922:TVS720923 UFO720922:UFO720923 UPK720922:UPK720923 UZG720922:UZG720923 VJC720922:VJC720923 VSY720922:VSY720923 WCU720922:WCU720923 WMQ720922:WMQ720923 WWM720922:WWM720923 AE786458:AE786459 KA786458:KA786459 TW786458:TW786459 ADS786458:ADS786459 ANO786458:ANO786459 AXK786458:AXK786459 BHG786458:BHG786459 BRC786458:BRC786459 CAY786458:CAY786459 CKU786458:CKU786459 CUQ786458:CUQ786459 DEM786458:DEM786459 DOI786458:DOI786459 DYE786458:DYE786459 EIA786458:EIA786459 ERW786458:ERW786459 FBS786458:FBS786459 FLO786458:FLO786459 FVK786458:FVK786459 GFG786458:GFG786459 GPC786458:GPC786459 GYY786458:GYY786459 HIU786458:HIU786459 HSQ786458:HSQ786459 ICM786458:ICM786459 IMI786458:IMI786459 IWE786458:IWE786459 JGA786458:JGA786459 JPW786458:JPW786459 JZS786458:JZS786459 KJO786458:KJO786459 KTK786458:KTK786459 LDG786458:LDG786459 LNC786458:LNC786459 LWY786458:LWY786459 MGU786458:MGU786459 MQQ786458:MQQ786459 NAM786458:NAM786459 NKI786458:NKI786459 NUE786458:NUE786459 OEA786458:OEA786459 ONW786458:ONW786459 OXS786458:OXS786459 PHO786458:PHO786459 PRK786458:PRK786459 QBG786458:QBG786459 QLC786458:QLC786459 QUY786458:QUY786459 REU786458:REU786459 ROQ786458:ROQ786459 RYM786458:RYM786459 SII786458:SII786459 SSE786458:SSE786459 TCA786458:TCA786459 TLW786458:TLW786459 TVS786458:TVS786459 UFO786458:UFO786459 UPK786458:UPK786459 UZG786458:UZG786459 VJC786458:VJC786459 VSY786458:VSY786459 WCU786458:WCU786459 WMQ786458:WMQ786459 WWM786458:WWM786459 AE851994:AE851995 KA851994:KA851995 TW851994:TW851995 ADS851994:ADS851995 ANO851994:ANO851995 AXK851994:AXK851995 BHG851994:BHG851995 BRC851994:BRC851995 CAY851994:CAY851995 CKU851994:CKU851995 CUQ851994:CUQ851995 DEM851994:DEM851995 DOI851994:DOI851995 DYE851994:DYE851995 EIA851994:EIA851995 ERW851994:ERW851995 FBS851994:FBS851995 FLO851994:FLO851995 FVK851994:FVK851995 GFG851994:GFG851995 GPC851994:GPC851995 GYY851994:GYY851995 HIU851994:HIU851995 HSQ851994:HSQ851995 ICM851994:ICM851995 IMI851994:IMI851995 IWE851994:IWE851995 JGA851994:JGA851995 JPW851994:JPW851995 JZS851994:JZS851995 KJO851994:KJO851995 KTK851994:KTK851995 LDG851994:LDG851995 LNC851994:LNC851995 LWY851994:LWY851995 MGU851994:MGU851995 MQQ851994:MQQ851995 NAM851994:NAM851995 NKI851994:NKI851995 NUE851994:NUE851995 OEA851994:OEA851995 ONW851994:ONW851995 OXS851994:OXS851995 PHO851994:PHO851995 PRK851994:PRK851995 QBG851994:QBG851995 QLC851994:QLC851995 QUY851994:QUY851995 REU851994:REU851995 ROQ851994:ROQ851995 RYM851994:RYM851995 SII851994:SII851995 SSE851994:SSE851995 TCA851994:TCA851995 TLW851994:TLW851995 TVS851994:TVS851995 UFO851994:UFO851995 UPK851994:UPK851995 UZG851994:UZG851995 VJC851994:VJC851995 VSY851994:VSY851995 WCU851994:WCU851995 WMQ851994:WMQ851995 WWM851994:WWM851995 AE917530:AE917531 KA917530:KA917531 TW917530:TW917531 ADS917530:ADS917531 ANO917530:ANO917531 AXK917530:AXK917531 BHG917530:BHG917531 BRC917530:BRC917531 CAY917530:CAY917531 CKU917530:CKU917531 CUQ917530:CUQ917531 DEM917530:DEM917531 DOI917530:DOI917531 DYE917530:DYE917531 EIA917530:EIA917531 ERW917530:ERW917531 FBS917530:FBS917531 FLO917530:FLO917531 FVK917530:FVK917531 GFG917530:GFG917531 GPC917530:GPC917531 GYY917530:GYY917531 HIU917530:HIU917531 HSQ917530:HSQ917531 ICM917530:ICM917531 IMI917530:IMI917531 IWE917530:IWE917531 JGA917530:JGA917531 JPW917530:JPW917531 JZS917530:JZS917531 KJO917530:KJO917531 KTK917530:KTK917531 LDG917530:LDG917531 LNC917530:LNC917531 LWY917530:LWY917531 MGU917530:MGU917531 MQQ917530:MQQ917531 NAM917530:NAM917531 NKI917530:NKI917531 NUE917530:NUE917531 OEA917530:OEA917531 ONW917530:ONW917531 OXS917530:OXS917531 PHO917530:PHO917531 PRK917530:PRK917531 QBG917530:QBG917531 QLC917530:QLC917531 QUY917530:QUY917531 REU917530:REU917531 ROQ917530:ROQ917531 RYM917530:RYM917531 SII917530:SII917531 SSE917530:SSE917531 TCA917530:TCA917531 TLW917530:TLW917531 TVS917530:TVS917531 UFO917530:UFO917531 UPK917530:UPK917531 UZG917530:UZG917531 VJC917530:VJC917531 VSY917530:VSY917531 WCU917530:WCU917531 WMQ917530:WMQ917531 WWM917530:WWM917531 AE983066:AE983067 KA983066:KA983067 TW983066:TW983067 ADS983066:ADS983067 ANO983066:ANO983067 AXK983066:AXK983067 BHG983066:BHG983067 BRC983066:BRC983067 CAY983066:CAY983067 CKU983066:CKU983067 CUQ983066:CUQ983067 DEM983066:DEM983067 DOI983066:DOI983067 DYE983066:DYE983067 EIA983066:EIA983067 ERW983066:ERW983067 FBS983066:FBS983067 FLO983066:FLO983067 FVK983066:FVK983067 GFG983066:GFG983067 GPC983066:GPC983067 GYY983066:GYY983067 HIU983066:HIU983067 HSQ983066:HSQ983067 ICM983066:ICM983067 IMI983066:IMI983067 IWE983066:IWE983067 JGA983066:JGA983067 JPW983066:JPW983067 JZS983066:JZS983067 KJO983066:KJO983067 KTK983066:KTK983067 LDG983066:LDG983067 LNC983066:LNC983067 LWY983066:LWY983067 MGU983066:MGU983067 MQQ983066:MQQ983067 NAM983066:NAM983067 NKI983066:NKI983067 NUE983066:NUE983067 OEA983066:OEA983067 ONW983066:ONW983067 OXS983066:OXS983067 PHO983066:PHO983067 PRK983066:PRK983067 QBG983066:QBG983067 QLC983066:QLC983067 QUY983066:QUY983067 REU983066:REU983067 ROQ983066:ROQ983067 RYM983066:RYM983067 SII983066:SII983067 SSE983066:SSE983067 TCA983066:TCA983067 TLW983066:TLW983067 TVS983066:TVS983067 UFO983066:UFO983067 UPK983066:UPK983067 UZG983066:UZG983067 VJC983066:VJC983067 VSY983066:VSY983067 WCU983066:WCU983067 WMQ983066:WMQ983067 WWM983066:WWM983067 WVQ983078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TLA983078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L30:L33 JH30:JH33 TD30:TD33 ACZ30:ACZ33 AMV30:AMV33 AWR30:AWR33 BGN30:BGN33 BQJ30:BQJ33 CAF30:CAF33 CKB30:CKB33 CTX30:CTX33 DDT30:DDT33 DNP30:DNP33 DXL30:DXL33 EHH30:EHH33 ERD30:ERD33 FAZ30:FAZ33 FKV30:FKV33 FUR30:FUR33 GEN30:GEN33 GOJ30:GOJ33 GYF30:GYF33 HIB30:HIB33 HRX30:HRX33 IBT30:IBT33 ILP30:ILP33 IVL30:IVL33 JFH30:JFH33 JPD30:JPD33 JYZ30:JYZ33 KIV30:KIV33 KSR30:KSR33 LCN30:LCN33 LMJ30:LMJ33 LWF30:LWF33 MGB30:MGB33 MPX30:MPX33 MZT30:MZT33 NJP30:NJP33 NTL30:NTL33 ODH30:ODH33 OND30:OND33 OWZ30:OWZ33 PGV30:PGV33 PQR30:PQR33 QAN30:QAN33 QKJ30:QKJ33 QUF30:QUF33 REB30:REB33 RNX30:RNX33 RXT30:RXT33 SHP30:SHP33 SRL30:SRL33 TBH30:TBH33 TLD30:TLD33 TUZ30:TUZ33 UEV30:UEV33 UOR30:UOR33 UYN30:UYN33 VIJ30:VIJ33 VSF30:VSF33 WCB30:WCB33 WLX30:WLX33 WVT30:WVT33 L65566:L65569 JH65566:JH65569 TD65566:TD65569 ACZ65566:ACZ65569 AMV65566:AMV65569 AWR65566:AWR65569 BGN65566:BGN65569 BQJ65566:BQJ65569 CAF65566:CAF65569 CKB65566:CKB65569 CTX65566:CTX65569 DDT65566:DDT65569 DNP65566:DNP65569 DXL65566:DXL65569 EHH65566:EHH65569 ERD65566:ERD65569 FAZ65566:FAZ65569 FKV65566:FKV65569 FUR65566:FUR65569 GEN65566:GEN65569 GOJ65566:GOJ65569 GYF65566:GYF65569 HIB65566:HIB65569 HRX65566:HRX65569 IBT65566:IBT65569 ILP65566:ILP65569 IVL65566:IVL65569 JFH65566:JFH65569 JPD65566:JPD65569 JYZ65566:JYZ65569 KIV65566:KIV65569 KSR65566:KSR65569 LCN65566:LCN65569 LMJ65566:LMJ65569 LWF65566:LWF65569 MGB65566:MGB65569 MPX65566:MPX65569 MZT65566:MZT65569 NJP65566:NJP65569 NTL65566:NTL65569 ODH65566:ODH65569 OND65566:OND65569 OWZ65566:OWZ65569 PGV65566:PGV65569 PQR65566:PQR65569 QAN65566:QAN65569 QKJ65566:QKJ65569 QUF65566:QUF65569 REB65566:REB65569 RNX65566:RNX65569 RXT65566:RXT65569 SHP65566:SHP65569 SRL65566:SRL65569 TBH65566:TBH65569 TLD65566:TLD65569 TUZ65566:TUZ65569 UEV65566:UEV65569 UOR65566:UOR65569 UYN65566:UYN65569 VIJ65566:VIJ65569 VSF65566:VSF65569 WCB65566:WCB65569 WLX65566:WLX65569 WVT65566:WVT65569 L131102:L131105 JH131102:JH131105 TD131102:TD131105 ACZ131102:ACZ131105 AMV131102:AMV131105 AWR131102:AWR131105 BGN131102:BGN131105 BQJ131102:BQJ131105 CAF131102:CAF131105 CKB131102:CKB131105 CTX131102:CTX131105 DDT131102:DDT131105 DNP131102:DNP131105 DXL131102:DXL131105 EHH131102:EHH131105 ERD131102:ERD131105 FAZ131102:FAZ131105 FKV131102:FKV131105 FUR131102:FUR131105 GEN131102:GEN131105 GOJ131102:GOJ131105 GYF131102:GYF131105 HIB131102:HIB131105 HRX131102:HRX131105 IBT131102:IBT131105 ILP131102:ILP131105 IVL131102:IVL131105 JFH131102:JFH131105 JPD131102:JPD131105 JYZ131102:JYZ131105 KIV131102:KIV131105 KSR131102:KSR131105 LCN131102:LCN131105 LMJ131102:LMJ131105 LWF131102:LWF131105 MGB131102:MGB131105 MPX131102:MPX131105 MZT131102:MZT131105 NJP131102:NJP131105 NTL131102:NTL131105 ODH131102:ODH131105 OND131102:OND131105 OWZ131102:OWZ131105 PGV131102:PGV131105 PQR131102:PQR131105 QAN131102:QAN131105 QKJ131102:QKJ131105 QUF131102:QUF131105 REB131102:REB131105 RNX131102:RNX131105 RXT131102:RXT131105 SHP131102:SHP131105 SRL131102:SRL131105 TBH131102:TBH131105 TLD131102:TLD131105 TUZ131102:TUZ131105 UEV131102:UEV131105 UOR131102:UOR131105 UYN131102:UYN131105 VIJ131102:VIJ131105 VSF131102:VSF131105 WCB131102:WCB131105 WLX131102:WLX131105 WVT131102:WVT131105 L196638:L196641 JH196638:JH196641 TD196638:TD196641 ACZ196638:ACZ196641 AMV196638:AMV196641 AWR196638:AWR196641 BGN196638:BGN196641 BQJ196638:BQJ196641 CAF196638:CAF196641 CKB196638:CKB196641 CTX196638:CTX196641 DDT196638:DDT196641 DNP196638:DNP196641 DXL196638:DXL196641 EHH196638:EHH196641 ERD196638:ERD196641 FAZ196638:FAZ196641 FKV196638:FKV196641 FUR196638:FUR196641 GEN196638:GEN196641 GOJ196638:GOJ196641 GYF196638:GYF196641 HIB196638:HIB196641 HRX196638:HRX196641 IBT196638:IBT196641 ILP196638:ILP196641 IVL196638:IVL196641 JFH196638:JFH196641 JPD196638:JPD196641 JYZ196638:JYZ196641 KIV196638:KIV196641 KSR196638:KSR196641 LCN196638:LCN196641 LMJ196638:LMJ196641 LWF196638:LWF196641 MGB196638:MGB196641 MPX196638:MPX196641 MZT196638:MZT196641 NJP196638:NJP196641 NTL196638:NTL196641 ODH196638:ODH196641 OND196638:OND196641 OWZ196638:OWZ196641 PGV196638:PGV196641 PQR196638:PQR196641 QAN196638:QAN196641 QKJ196638:QKJ196641 QUF196638:QUF196641 REB196638:REB196641 RNX196638:RNX196641 RXT196638:RXT196641 SHP196638:SHP196641 SRL196638:SRL196641 TBH196638:TBH196641 TLD196638:TLD196641 TUZ196638:TUZ196641 UEV196638:UEV196641 UOR196638:UOR196641 UYN196638:UYN196641 VIJ196638:VIJ196641 VSF196638:VSF196641 WCB196638:WCB196641 WLX196638:WLX196641 WVT196638:WVT196641 L262174:L262177 JH262174:JH262177 TD262174:TD262177 ACZ262174:ACZ262177 AMV262174:AMV262177 AWR262174:AWR262177 BGN262174:BGN262177 BQJ262174:BQJ262177 CAF262174:CAF262177 CKB262174:CKB262177 CTX262174:CTX262177 DDT262174:DDT262177 DNP262174:DNP262177 DXL262174:DXL262177 EHH262174:EHH262177 ERD262174:ERD262177 FAZ262174:FAZ262177 FKV262174:FKV262177 FUR262174:FUR262177 GEN262174:GEN262177 GOJ262174:GOJ262177 GYF262174:GYF262177 HIB262174:HIB262177 HRX262174:HRX262177 IBT262174:IBT262177 ILP262174:ILP262177 IVL262174:IVL262177 JFH262174:JFH262177 JPD262174:JPD262177 JYZ262174:JYZ262177 KIV262174:KIV262177 KSR262174:KSR262177 LCN262174:LCN262177 LMJ262174:LMJ262177 LWF262174:LWF262177 MGB262174:MGB262177 MPX262174:MPX262177 MZT262174:MZT262177 NJP262174:NJP262177 NTL262174:NTL262177 ODH262174:ODH262177 OND262174:OND262177 OWZ262174:OWZ262177 PGV262174:PGV262177 PQR262174:PQR262177 QAN262174:QAN262177 QKJ262174:QKJ262177 QUF262174:QUF262177 REB262174:REB262177 RNX262174:RNX262177 RXT262174:RXT262177 SHP262174:SHP262177 SRL262174:SRL262177 TBH262174:TBH262177 TLD262174:TLD262177 TUZ262174:TUZ262177 UEV262174:UEV262177 UOR262174:UOR262177 UYN262174:UYN262177 VIJ262174:VIJ262177 VSF262174:VSF262177 WCB262174:WCB262177 WLX262174:WLX262177 WVT262174:WVT262177 L327710:L327713 JH327710:JH327713 TD327710:TD327713 ACZ327710:ACZ327713 AMV327710:AMV327713 AWR327710:AWR327713 BGN327710:BGN327713 BQJ327710:BQJ327713 CAF327710:CAF327713 CKB327710:CKB327713 CTX327710:CTX327713 DDT327710:DDT327713 DNP327710:DNP327713 DXL327710:DXL327713 EHH327710:EHH327713 ERD327710:ERD327713 FAZ327710:FAZ327713 FKV327710:FKV327713 FUR327710:FUR327713 GEN327710:GEN327713 GOJ327710:GOJ327713 GYF327710:GYF327713 HIB327710:HIB327713 HRX327710:HRX327713 IBT327710:IBT327713 ILP327710:ILP327713 IVL327710:IVL327713 JFH327710:JFH327713 JPD327710:JPD327713 JYZ327710:JYZ327713 KIV327710:KIV327713 KSR327710:KSR327713 LCN327710:LCN327713 LMJ327710:LMJ327713 LWF327710:LWF327713 MGB327710:MGB327713 MPX327710:MPX327713 MZT327710:MZT327713 NJP327710:NJP327713 NTL327710:NTL327713 ODH327710:ODH327713 OND327710:OND327713 OWZ327710:OWZ327713 PGV327710:PGV327713 PQR327710:PQR327713 QAN327710:QAN327713 QKJ327710:QKJ327713 QUF327710:QUF327713 REB327710:REB327713 RNX327710:RNX327713 RXT327710:RXT327713 SHP327710:SHP327713 SRL327710:SRL327713 TBH327710:TBH327713 TLD327710:TLD327713 TUZ327710:TUZ327713 UEV327710:UEV327713 UOR327710:UOR327713 UYN327710:UYN327713 VIJ327710:VIJ327713 VSF327710:VSF327713 WCB327710:WCB327713 WLX327710:WLX327713 WVT327710:WVT327713 L393246:L393249 JH393246:JH393249 TD393246:TD393249 ACZ393246:ACZ393249 AMV393246:AMV393249 AWR393246:AWR393249 BGN393246:BGN393249 BQJ393246:BQJ393249 CAF393246:CAF393249 CKB393246:CKB393249 CTX393246:CTX393249 DDT393246:DDT393249 DNP393246:DNP393249 DXL393246:DXL393249 EHH393246:EHH393249 ERD393246:ERD393249 FAZ393246:FAZ393249 FKV393246:FKV393249 FUR393246:FUR393249 GEN393246:GEN393249 GOJ393246:GOJ393249 GYF393246:GYF393249 HIB393246:HIB393249 HRX393246:HRX393249 IBT393246:IBT393249 ILP393246:ILP393249 IVL393246:IVL393249 JFH393246:JFH393249 JPD393246:JPD393249 JYZ393246:JYZ393249 KIV393246:KIV393249 KSR393246:KSR393249 LCN393246:LCN393249 LMJ393246:LMJ393249 LWF393246:LWF393249 MGB393246:MGB393249 MPX393246:MPX393249 MZT393246:MZT393249 NJP393246:NJP393249 NTL393246:NTL393249 ODH393246:ODH393249 OND393246:OND393249 OWZ393246:OWZ393249 PGV393246:PGV393249 PQR393246:PQR393249 QAN393246:QAN393249 QKJ393246:QKJ393249 QUF393246:QUF393249 REB393246:REB393249 RNX393246:RNX393249 RXT393246:RXT393249 SHP393246:SHP393249 SRL393246:SRL393249 TBH393246:TBH393249 TLD393246:TLD393249 TUZ393246:TUZ393249 UEV393246:UEV393249 UOR393246:UOR393249 UYN393246:UYN393249 VIJ393246:VIJ393249 VSF393246:VSF393249 WCB393246:WCB393249 WLX393246:WLX393249 WVT393246:WVT393249 L458782:L458785 JH458782:JH458785 TD458782:TD458785 ACZ458782:ACZ458785 AMV458782:AMV458785 AWR458782:AWR458785 BGN458782:BGN458785 BQJ458782:BQJ458785 CAF458782:CAF458785 CKB458782:CKB458785 CTX458782:CTX458785 DDT458782:DDT458785 DNP458782:DNP458785 DXL458782:DXL458785 EHH458782:EHH458785 ERD458782:ERD458785 FAZ458782:FAZ458785 FKV458782:FKV458785 FUR458782:FUR458785 GEN458782:GEN458785 GOJ458782:GOJ458785 GYF458782:GYF458785 HIB458782:HIB458785 HRX458782:HRX458785 IBT458782:IBT458785 ILP458782:ILP458785 IVL458782:IVL458785 JFH458782:JFH458785 JPD458782:JPD458785 JYZ458782:JYZ458785 KIV458782:KIV458785 KSR458782:KSR458785 LCN458782:LCN458785 LMJ458782:LMJ458785 LWF458782:LWF458785 MGB458782:MGB458785 MPX458782:MPX458785 MZT458782:MZT458785 NJP458782:NJP458785 NTL458782:NTL458785 ODH458782:ODH458785 OND458782:OND458785 OWZ458782:OWZ458785 PGV458782:PGV458785 PQR458782:PQR458785 QAN458782:QAN458785 QKJ458782:QKJ458785 QUF458782:QUF458785 REB458782:REB458785 RNX458782:RNX458785 RXT458782:RXT458785 SHP458782:SHP458785 SRL458782:SRL458785 TBH458782:TBH458785 TLD458782:TLD458785 TUZ458782:TUZ458785 UEV458782:UEV458785 UOR458782:UOR458785 UYN458782:UYN458785 VIJ458782:VIJ458785 VSF458782:VSF458785 WCB458782:WCB458785 WLX458782:WLX458785 WVT458782:WVT458785 L524318:L524321 JH524318:JH524321 TD524318:TD524321 ACZ524318:ACZ524321 AMV524318:AMV524321 AWR524318:AWR524321 BGN524318:BGN524321 BQJ524318:BQJ524321 CAF524318:CAF524321 CKB524318:CKB524321 CTX524318:CTX524321 DDT524318:DDT524321 DNP524318:DNP524321 DXL524318:DXL524321 EHH524318:EHH524321 ERD524318:ERD524321 FAZ524318:FAZ524321 FKV524318:FKV524321 FUR524318:FUR524321 GEN524318:GEN524321 GOJ524318:GOJ524321 GYF524318:GYF524321 HIB524318:HIB524321 HRX524318:HRX524321 IBT524318:IBT524321 ILP524318:ILP524321 IVL524318:IVL524321 JFH524318:JFH524321 JPD524318:JPD524321 JYZ524318:JYZ524321 KIV524318:KIV524321 KSR524318:KSR524321 LCN524318:LCN524321 LMJ524318:LMJ524321 LWF524318:LWF524321 MGB524318:MGB524321 MPX524318:MPX524321 MZT524318:MZT524321 NJP524318:NJP524321 NTL524318:NTL524321 ODH524318:ODH524321 OND524318:OND524321 OWZ524318:OWZ524321 PGV524318:PGV524321 PQR524318:PQR524321 QAN524318:QAN524321 QKJ524318:QKJ524321 QUF524318:QUF524321 REB524318:REB524321 RNX524318:RNX524321 RXT524318:RXT524321 SHP524318:SHP524321 SRL524318:SRL524321 TBH524318:TBH524321 TLD524318:TLD524321 TUZ524318:TUZ524321 UEV524318:UEV524321 UOR524318:UOR524321 UYN524318:UYN524321 VIJ524318:VIJ524321 VSF524318:VSF524321 WCB524318:WCB524321 WLX524318:WLX524321 WVT524318:WVT524321 L589854:L589857 JH589854:JH589857 TD589854:TD589857 ACZ589854:ACZ589857 AMV589854:AMV589857 AWR589854:AWR589857 BGN589854:BGN589857 BQJ589854:BQJ589857 CAF589854:CAF589857 CKB589854:CKB589857 CTX589854:CTX589857 DDT589854:DDT589857 DNP589854:DNP589857 DXL589854:DXL589857 EHH589854:EHH589857 ERD589854:ERD589857 FAZ589854:FAZ589857 FKV589854:FKV589857 FUR589854:FUR589857 GEN589854:GEN589857 GOJ589854:GOJ589857 GYF589854:GYF589857 HIB589854:HIB589857 HRX589854:HRX589857 IBT589854:IBT589857 ILP589854:ILP589857 IVL589854:IVL589857 JFH589854:JFH589857 JPD589854:JPD589857 JYZ589854:JYZ589857 KIV589854:KIV589857 KSR589854:KSR589857 LCN589854:LCN589857 LMJ589854:LMJ589857 LWF589854:LWF589857 MGB589854:MGB589857 MPX589854:MPX589857 MZT589854:MZT589857 NJP589854:NJP589857 NTL589854:NTL589857 ODH589854:ODH589857 OND589854:OND589857 OWZ589854:OWZ589857 PGV589854:PGV589857 PQR589854:PQR589857 QAN589854:QAN589857 QKJ589854:QKJ589857 QUF589854:QUF589857 REB589854:REB589857 RNX589854:RNX589857 RXT589854:RXT589857 SHP589854:SHP589857 SRL589854:SRL589857 TBH589854:TBH589857 TLD589854:TLD589857 TUZ589854:TUZ589857 UEV589854:UEV589857 UOR589854:UOR589857 UYN589854:UYN589857 VIJ589854:VIJ589857 VSF589854:VSF589857 WCB589854:WCB589857 WLX589854:WLX589857 WVT589854:WVT589857 L655390:L655393 JH655390:JH655393 TD655390:TD655393 ACZ655390:ACZ655393 AMV655390:AMV655393 AWR655390:AWR655393 BGN655390:BGN655393 BQJ655390:BQJ655393 CAF655390:CAF655393 CKB655390:CKB655393 CTX655390:CTX655393 DDT655390:DDT655393 DNP655390:DNP655393 DXL655390:DXL655393 EHH655390:EHH655393 ERD655390:ERD655393 FAZ655390:FAZ655393 FKV655390:FKV655393 FUR655390:FUR655393 GEN655390:GEN655393 GOJ655390:GOJ655393 GYF655390:GYF655393 HIB655390:HIB655393 HRX655390:HRX655393 IBT655390:IBT655393 ILP655390:ILP655393 IVL655390:IVL655393 JFH655390:JFH655393 JPD655390:JPD655393 JYZ655390:JYZ655393 KIV655390:KIV655393 KSR655390:KSR655393 LCN655390:LCN655393 LMJ655390:LMJ655393 LWF655390:LWF655393 MGB655390:MGB655393 MPX655390:MPX655393 MZT655390:MZT655393 NJP655390:NJP655393 NTL655390:NTL655393 ODH655390:ODH655393 OND655390:OND655393 OWZ655390:OWZ655393 PGV655390:PGV655393 PQR655390:PQR655393 QAN655390:QAN655393 QKJ655390:QKJ655393 QUF655390:QUF655393 REB655390:REB655393 RNX655390:RNX655393 RXT655390:RXT655393 SHP655390:SHP655393 SRL655390:SRL655393 TBH655390:TBH655393 TLD655390:TLD655393 TUZ655390:TUZ655393 UEV655390:UEV655393 UOR655390:UOR655393 UYN655390:UYN655393 VIJ655390:VIJ655393 VSF655390:VSF655393 WCB655390:WCB655393 WLX655390:WLX655393 WVT655390:WVT655393 L720926:L720929 JH720926:JH720929 TD720926:TD720929 ACZ720926:ACZ720929 AMV720926:AMV720929 AWR720926:AWR720929 BGN720926:BGN720929 BQJ720926:BQJ720929 CAF720926:CAF720929 CKB720926:CKB720929 CTX720926:CTX720929 DDT720926:DDT720929 DNP720926:DNP720929 DXL720926:DXL720929 EHH720926:EHH720929 ERD720926:ERD720929 FAZ720926:FAZ720929 FKV720926:FKV720929 FUR720926:FUR720929 GEN720926:GEN720929 GOJ720926:GOJ720929 GYF720926:GYF720929 HIB720926:HIB720929 HRX720926:HRX720929 IBT720926:IBT720929 ILP720926:ILP720929 IVL720926:IVL720929 JFH720926:JFH720929 JPD720926:JPD720929 JYZ720926:JYZ720929 KIV720926:KIV720929 KSR720926:KSR720929 LCN720926:LCN720929 LMJ720926:LMJ720929 LWF720926:LWF720929 MGB720926:MGB720929 MPX720926:MPX720929 MZT720926:MZT720929 NJP720926:NJP720929 NTL720926:NTL720929 ODH720926:ODH720929 OND720926:OND720929 OWZ720926:OWZ720929 PGV720926:PGV720929 PQR720926:PQR720929 QAN720926:QAN720929 QKJ720926:QKJ720929 QUF720926:QUF720929 REB720926:REB720929 RNX720926:RNX720929 RXT720926:RXT720929 SHP720926:SHP720929 SRL720926:SRL720929 TBH720926:TBH720929 TLD720926:TLD720929 TUZ720926:TUZ720929 UEV720926:UEV720929 UOR720926:UOR720929 UYN720926:UYN720929 VIJ720926:VIJ720929 VSF720926:VSF720929 WCB720926:WCB720929 WLX720926:WLX720929 WVT720926:WVT720929 L786462:L786465 JH786462:JH786465 TD786462:TD786465 ACZ786462:ACZ786465 AMV786462:AMV786465 AWR786462:AWR786465 BGN786462:BGN786465 BQJ786462:BQJ786465 CAF786462:CAF786465 CKB786462:CKB786465 CTX786462:CTX786465 DDT786462:DDT786465 DNP786462:DNP786465 DXL786462:DXL786465 EHH786462:EHH786465 ERD786462:ERD786465 FAZ786462:FAZ786465 FKV786462:FKV786465 FUR786462:FUR786465 GEN786462:GEN786465 GOJ786462:GOJ786465 GYF786462:GYF786465 HIB786462:HIB786465 HRX786462:HRX786465 IBT786462:IBT786465 ILP786462:ILP786465 IVL786462:IVL786465 JFH786462:JFH786465 JPD786462:JPD786465 JYZ786462:JYZ786465 KIV786462:KIV786465 KSR786462:KSR786465 LCN786462:LCN786465 LMJ786462:LMJ786465 LWF786462:LWF786465 MGB786462:MGB786465 MPX786462:MPX786465 MZT786462:MZT786465 NJP786462:NJP786465 NTL786462:NTL786465 ODH786462:ODH786465 OND786462:OND786465 OWZ786462:OWZ786465 PGV786462:PGV786465 PQR786462:PQR786465 QAN786462:QAN786465 QKJ786462:QKJ786465 QUF786462:QUF786465 REB786462:REB786465 RNX786462:RNX786465 RXT786462:RXT786465 SHP786462:SHP786465 SRL786462:SRL786465 TBH786462:TBH786465 TLD786462:TLD786465 TUZ786462:TUZ786465 UEV786462:UEV786465 UOR786462:UOR786465 UYN786462:UYN786465 VIJ786462:VIJ786465 VSF786462:VSF786465 WCB786462:WCB786465 WLX786462:WLX786465 WVT786462:WVT786465 L851998:L852001 JH851998:JH852001 TD851998:TD852001 ACZ851998:ACZ852001 AMV851998:AMV852001 AWR851998:AWR852001 BGN851998:BGN852001 BQJ851998:BQJ852001 CAF851998:CAF852001 CKB851998:CKB852001 CTX851998:CTX852001 DDT851998:DDT852001 DNP851998:DNP852001 DXL851998:DXL852001 EHH851998:EHH852001 ERD851998:ERD852001 FAZ851998:FAZ852001 FKV851998:FKV852001 FUR851998:FUR852001 GEN851998:GEN852001 GOJ851998:GOJ852001 GYF851998:GYF852001 HIB851998:HIB852001 HRX851998:HRX852001 IBT851998:IBT852001 ILP851998:ILP852001 IVL851998:IVL852001 JFH851998:JFH852001 JPD851998:JPD852001 JYZ851998:JYZ852001 KIV851998:KIV852001 KSR851998:KSR852001 LCN851998:LCN852001 LMJ851998:LMJ852001 LWF851998:LWF852001 MGB851998:MGB852001 MPX851998:MPX852001 MZT851998:MZT852001 NJP851998:NJP852001 NTL851998:NTL852001 ODH851998:ODH852001 OND851998:OND852001 OWZ851998:OWZ852001 PGV851998:PGV852001 PQR851998:PQR852001 QAN851998:QAN852001 QKJ851998:QKJ852001 QUF851998:QUF852001 REB851998:REB852001 RNX851998:RNX852001 RXT851998:RXT852001 SHP851998:SHP852001 SRL851998:SRL852001 TBH851998:TBH852001 TLD851998:TLD852001 TUZ851998:TUZ852001 UEV851998:UEV852001 UOR851998:UOR852001 UYN851998:UYN852001 VIJ851998:VIJ852001 VSF851998:VSF852001 WCB851998:WCB852001 WLX851998:WLX852001 WVT851998:WVT852001 L917534:L917537 JH917534:JH917537 TD917534:TD917537 ACZ917534:ACZ917537 AMV917534:AMV917537 AWR917534:AWR917537 BGN917534:BGN917537 BQJ917534:BQJ917537 CAF917534:CAF917537 CKB917534:CKB917537 CTX917534:CTX917537 DDT917534:DDT917537 DNP917534:DNP917537 DXL917534:DXL917537 EHH917534:EHH917537 ERD917534:ERD917537 FAZ917534:FAZ917537 FKV917534:FKV917537 FUR917534:FUR917537 GEN917534:GEN917537 GOJ917534:GOJ917537 GYF917534:GYF917537 HIB917534:HIB917537 HRX917534:HRX917537 IBT917534:IBT917537 ILP917534:ILP917537 IVL917534:IVL917537 JFH917534:JFH917537 JPD917534:JPD917537 JYZ917534:JYZ917537 KIV917534:KIV917537 KSR917534:KSR917537 LCN917534:LCN917537 LMJ917534:LMJ917537 LWF917534:LWF917537 MGB917534:MGB917537 MPX917534:MPX917537 MZT917534:MZT917537 NJP917534:NJP917537 NTL917534:NTL917537 ODH917534:ODH917537 OND917534:OND917537 OWZ917534:OWZ917537 PGV917534:PGV917537 PQR917534:PQR917537 QAN917534:QAN917537 QKJ917534:QKJ917537 QUF917534:QUF917537 REB917534:REB917537 RNX917534:RNX917537 RXT917534:RXT917537 SHP917534:SHP917537 SRL917534:SRL917537 TBH917534:TBH917537 TLD917534:TLD917537 TUZ917534:TUZ917537 UEV917534:UEV917537 UOR917534:UOR917537 UYN917534:UYN917537 VIJ917534:VIJ917537 VSF917534:VSF917537 WCB917534:WCB917537 WLX917534:WLX917537 WVT917534:WVT917537 L983070:L983073 JH983070:JH983073 TD983070:TD983073 ACZ983070:ACZ983073 AMV983070:AMV983073 AWR983070:AWR983073 BGN983070:BGN983073 BQJ983070:BQJ983073 CAF983070:CAF983073 CKB983070:CKB983073 CTX983070:CTX983073 DDT983070:DDT983073 DNP983070:DNP983073 DXL983070:DXL983073 EHH983070:EHH983073 ERD983070:ERD983073 FAZ983070:FAZ983073 FKV983070:FKV983073 FUR983070:FUR983073 GEN983070:GEN983073 GOJ983070:GOJ983073 GYF983070:GYF983073 HIB983070:HIB983073 HRX983070:HRX983073 IBT983070:IBT983073 ILP983070:ILP983073 IVL983070:IVL983073 JFH983070:JFH983073 JPD983070:JPD983073 JYZ983070:JYZ983073 KIV983070:KIV983073 KSR983070:KSR983073 LCN983070:LCN983073 LMJ983070:LMJ983073 LWF983070:LWF983073 MGB983070:MGB983073 MPX983070:MPX983073 MZT983070:MZT983073 NJP983070:NJP983073 NTL983070:NTL983073 ODH983070:ODH983073 OND983070:OND983073 OWZ983070:OWZ983073 PGV983070:PGV983073 PQR983070:PQR983073 QAN983070:QAN983073 QKJ983070:QKJ983073 QUF983070:QUF983073 REB983070:REB983073 RNX983070:RNX983073 RXT983070:RXT983073 SHP983070:SHP983073 SRL983070:SRL983073 TBH983070:TBH983073 TLD983070:TLD983073 TUZ983070:TUZ983073 UEV983070:UEV983073 UOR983070:UOR983073 UYN983070:UYN983073 VIJ983070:VIJ983073 VSF983070:VSF983073 WCB983070:WCB983073 WLX983070:WLX983073 WVT983070:WVT983073 T30:T31 JP30:JP31 TL30:TL31 ADH30:ADH31 AND30:AND31 AWZ30:AWZ31 BGV30:BGV31 BQR30:BQR31 CAN30:CAN31 CKJ30:CKJ31 CUF30:CUF31 DEB30:DEB31 DNX30:DNX31 DXT30:DXT31 EHP30:EHP31 ERL30:ERL31 FBH30:FBH31 FLD30:FLD31 FUZ30:FUZ31 GEV30:GEV31 GOR30:GOR31 GYN30:GYN31 HIJ30:HIJ31 HSF30:HSF31 ICB30:ICB31 ILX30:ILX31 IVT30:IVT31 JFP30:JFP31 JPL30:JPL31 JZH30:JZH31 KJD30:KJD31 KSZ30:KSZ31 LCV30:LCV31 LMR30:LMR31 LWN30:LWN31 MGJ30:MGJ31 MQF30:MQF31 NAB30:NAB31 NJX30:NJX31 NTT30:NTT31 ODP30:ODP31 ONL30:ONL31 OXH30:OXH31 PHD30:PHD31 PQZ30:PQZ31 QAV30:QAV31 QKR30:QKR31 QUN30:QUN31 REJ30:REJ31 ROF30:ROF31 RYB30:RYB31 SHX30:SHX31 SRT30:SRT31 TBP30:TBP31 TLL30:TLL31 TVH30:TVH31 UFD30:UFD31 UOZ30:UOZ31 UYV30:UYV31 VIR30:VIR31 VSN30:VSN31 WCJ30:WCJ31 WMF30:WMF31 WWB30:WWB31 T65566:T65567 JP65566:JP65567 TL65566:TL65567 ADH65566:ADH65567 AND65566:AND65567 AWZ65566:AWZ65567 BGV65566:BGV65567 BQR65566:BQR65567 CAN65566:CAN65567 CKJ65566:CKJ65567 CUF65566:CUF65567 DEB65566:DEB65567 DNX65566:DNX65567 DXT65566:DXT65567 EHP65566:EHP65567 ERL65566:ERL65567 FBH65566:FBH65567 FLD65566:FLD65567 FUZ65566:FUZ65567 GEV65566:GEV65567 GOR65566:GOR65567 GYN65566:GYN65567 HIJ65566:HIJ65567 HSF65566:HSF65567 ICB65566:ICB65567 ILX65566:ILX65567 IVT65566:IVT65567 JFP65566:JFP65567 JPL65566:JPL65567 JZH65566:JZH65567 KJD65566:KJD65567 KSZ65566:KSZ65567 LCV65566:LCV65567 LMR65566:LMR65567 LWN65566:LWN65567 MGJ65566:MGJ65567 MQF65566:MQF65567 NAB65566:NAB65567 NJX65566:NJX65567 NTT65566:NTT65567 ODP65566:ODP65567 ONL65566:ONL65567 OXH65566:OXH65567 PHD65566:PHD65567 PQZ65566:PQZ65567 QAV65566:QAV65567 QKR65566:QKR65567 QUN65566:QUN65567 REJ65566:REJ65567 ROF65566:ROF65567 RYB65566:RYB65567 SHX65566:SHX65567 SRT65566:SRT65567 TBP65566:TBP65567 TLL65566:TLL65567 TVH65566:TVH65567 UFD65566:UFD65567 UOZ65566:UOZ65567 UYV65566:UYV65567 VIR65566:VIR65567 VSN65566:VSN65567 WCJ65566:WCJ65567 WMF65566:WMF65567 WWB65566:WWB65567 T131102:T131103 JP131102:JP131103 TL131102:TL131103 ADH131102:ADH131103 AND131102:AND131103 AWZ131102:AWZ131103 BGV131102:BGV131103 BQR131102:BQR131103 CAN131102:CAN131103 CKJ131102:CKJ131103 CUF131102:CUF131103 DEB131102:DEB131103 DNX131102:DNX131103 DXT131102:DXT131103 EHP131102:EHP131103 ERL131102:ERL131103 FBH131102:FBH131103 FLD131102:FLD131103 FUZ131102:FUZ131103 GEV131102:GEV131103 GOR131102:GOR131103 GYN131102:GYN131103 HIJ131102:HIJ131103 HSF131102:HSF131103 ICB131102:ICB131103 ILX131102:ILX131103 IVT131102:IVT131103 JFP131102:JFP131103 JPL131102:JPL131103 JZH131102:JZH131103 KJD131102:KJD131103 KSZ131102:KSZ131103 LCV131102:LCV131103 LMR131102:LMR131103 LWN131102:LWN131103 MGJ131102:MGJ131103 MQF131102:MQF131103 NAB131102:NAB131103 NJX131102:NJX131103 NTT131102:NTT131103 ODP131102:ODP131103 ONL131102:ONL131103 OXH131102:OXH131103 PHD131102:PHD131103 PQZ131102:PQZ131103 QAV131102:QAV131103 QKR131102:QKR131103 QUN131102:QUN131103 REJ131102:REJ131103 ROF131102:ROF131103 RYB131102:RYB131103 SHX131102:SHX131103 SRT131102:SRT131103 TBP131102:TBP131103 TLL131102:TLL131103 TVH131102:TVH131103 UFD131102:UFD131103 UOZ131102:UOZ131103 UYV131102:UYV131103 VIR131102:VIR131103 VSN131102:VSN131103 WCJ131102:WCJ131103 WMF131102:WMF131103 WWB131102:WWB131103 T196638:T196639 JP196638:JP196639 TL196638:TL196639 ADH196638:ADH196639 AND196638:AND196639 AWZ196638:AWZ196639 BGV196638:BGV196639 BQR196638:BQR196639 CAN196638:CAN196639 CKJ196638:CKJ196639 CUF196638:CUF196639 DEB196638:DEB196639 DNX196638:DNX196639 DXT196638:DXT196639 EHP196638:EHP196639 ERL196638:ERL196639 FBH196638:FBH196639 FLD196638:FLD196639 FUZ196638:FUZ196639 GEV196638:GEV196639 GOR196638:GOR196639 GYN196638:GYN196639 HIJ196638:HIJ196639 HSF196638:HSF196639 ICB196638:ICB196639 ILX196638:ILX196639 IVT196638:IVT196639 JFP196638:JFP196639 JPL196638:JPL196639 JZH196638:JZH196639 KJD196638:KJD196639 KSZ196638:KSZ196639 LCV196638:LCV196639 LMR196638:LMR196639 LWN196638:LWN196639 MGJ196638:MGJ196639 MQF196638:MQF196639 NAB196638:NAB196639 NJX196638:NJX196639 NTT196638:NTT196639 ODP196638:ODP196639 ONL196638:ONL196639 OXH196638:OXH196639 PHD196638:PHD196639 PQZ196638:PQZ196639 QAV196638:QAV196639 QKR196638:QKR196639 QUN196638:QUN196639 REJ196638:REJ196639 ROF196638:ROF196639 RYB196638:RYB196639 SHX196638:SHX196639 SRT196638:SRT196639 TBP196638:TBP196639 TLL196638:TLL196639 TVH196638:TVH196639 UFD196638:UFD196639 UOZ196638:UOZ196639 UYV196638:UYV196639 VIR196638:VIR196639 VSN196638:VSN196639 WCJ196638:WCJ196639 WMF196638:WMF196639 WWB196638:WWB196639 T262174:T262175 JP262174:JP262175 TL262174:TL262175 ADH262174:ADH262175 AND262174:AND262175 AWZ262174:AWZ262175 BGV262174:BGV262175 BQR262174:BQR262175 CAN262174:CAN262175 CKJ262174:CKJ262175 CUF262174:CUF262175 DEB262174:DEB262175 DNX262174:DNX262175 DXT262174:DXT262175 EHP262174:EHP262175 ERL262174:ERL262175 FBH262174:FBH262175 FLD262174:FLD262175 FUZ262174:FUZ262175 GEV262174:GEV262175 GOR262174:GOR262175 GYN262174:GYN262175 HIJ262174:HIJ262175 HSF262174:HSF262175 ICB262174:ICB262175 ILX262174:ILX262175 IVT262174:IVT262175 JFP262174:JFP262175 JPL262174:JPL262175 JZH262174:JZH262175 KJD262174:KJD262175 KSZ262174:KSZ262175 LCV262174:LCV262175 LMR262174:LMR262175 LWN262174:LWN262175 MGJ262174:MGJ262175 MQF262174:MQF262175 NAB262174:NAB262175 NJX262174:NJX262175 NTT262174:NTT262175 ODP262174:ODP262175 ONL262174:ONL262175 OXH262174:OXH262175 PHD262174:PHD262175 PQZ262174:PQZ262175 QAV262174:QAV262175 QKR262174:QKR262175 QUN262174:QUN262175 REJ262174:REJ262175 ROF262174:ROF262175 RYB262174:RYB262175 SHX262174:SHX262175 SRT262174:SRT262175 TBP262174:TBP262175 TLL262174:TLL262175 TVH262174:TVH262175 UFD262174:UFD262175 UOZ262174:UOZ262175 UYV262174:UYV262175 VIR262174:VIR262175 VSN262174:VSN262175 WCJ262174:WCJ262175 WMF262174:WMF262175 WWB262174:WWB262175 T327710:T327711 JP327710:JP327711 TL327710:TL327711 ADH327710:ADH327711 AND327710:AND327711 AWZ327710:AWZ327711 BGV327710:BGV327711 BQR327710:BQR327711 CAN327710:CAN327711 CKJ327710:CKJ327711 CUF327710:CUF327711 DEB327710:DEB327711 DNX327710:DNX327711 DXT327710:DXT327711 EHP327710:EHP327711 ERL327710:ERL327711 FBH327710:FBH327711 FLD327710:FLD327711 FUZ327710:FUZ327711 GEV327710:GEV327711 GOR327710:GOR327711 GYN327710:GYN327711 HIJ327710:HIJ327711 HSF327710:HSF327711 ICB327710:ICB327711 ILX327710:ILX327711 IVT327710:IVT327711 JFP327710:JFP327711 JPL327710:JPL327711 JZH327710:JZH327711 KJD327710:KJD327711 KSZ327710:KSZ327711 LCV327710:LCV327711 LMR327710:LMR327711 LWN327710:LWN327711 MGJ327710:MGJ327711 MQF327710:MQF327711 NAB327710:NAB327711 NJX327710:NJX327711 NTT327710:NTT327711 ODP327710:ODP327711 ONL327710:ONL327711 OXH327710:OXH327711 PHD327710:PHD327711 PQZ327710:PQZ327711 QAV327710:QAV327711 QKR327710:QKR327711 QUN327710:QUN327711 REJ327710:REJ327711 ROF327710:ROF327711 RYB327710:RYB327711 SHX327710:SHX327711 SRT327710:SRT327711 TBP327710:TBP327711 TLL327710:TLL327711 TVH327710:TVH327711 UFD327710:UFD327711 UOZ327710:UOZ327711 UYV327710:UYV327711 VIR327710:VIR327711 VSN327710:VSN327711 WCJ327710:WCJ327711 WMF327710:WMF327711 WWB327710:WWB327711 T393246:T393247 JP393246:JP393247 TL393246:TL393247 ADH393246:ADH393247 AND393246:AND393247 AWZ393246:AWZ393247 BGV393246:BGV393247 BQR393246:BQR393247 CAN393246:CAN393247 CKJ393246:CKJ393247 CUF393246:CUF393247 DEB393246:DEB393247 DNX393246:DNX393247 DXT393246:DXT393247 EHP393246:EHP393247 ERL393246:ERL393247 FBH393246:FBH393247 FLD393246:FLD393247 FUZ393246:FUZ393247 GEV393246:GEV393247 GOR393246:GOR393247 GYN393246:GYN393247 HIJ393246:HIJ393247 HSF393246:HSF393247 ICB393246:ICB393247 ILX393246:ILX393247 IVT393246:IVT393247 JFP393246:JFP393247 JPL393246:JPL393247 JZH393246:JZH393247 KJD393246:KJD393247 KSZ393246:KSZ393247 LCV393246:LCV393247 LMR393246:LMR393247 LWN393246:LWN393247 MGJ393246:MGJ393247 MQF393246:MQF393247 NAB393246:NAB393247 NJX393246:NJX393247 NTT393246:NTT393247 ODP393246:ODP393247 ONL393246:ONL393247 OXH393246:OXH393247 PHD393246:PHD393247 PQZ393246:PQZ393247 QAV393246:QAV393247 QKR393246:QKR393247 QUN393246:QUN393247 REJ393246:REJ393247 ROF393246:ROF393247 RYB393246:RYB393247 SHX393246:SHX393247 SRT393246:SRT393247 TBP393246:TBP393247 TLL393246:TLL393247 TVH393246:TVH393247 UFD393246:UFD393247 UOZ393246:UOZ393247 UYV393246:UYV393247 VIR393246:VIR393247 VSN393246:VSN393247 WCJ393246:WCJ393247 WMF393246:WMF393247 WWB393246:WWB393247 T458782:T458783 JP458782:JP458783 TL458782:TL458783 ADH458782:ADH458783 AND458782:AND458783 AWZ458782:AWZ458783 BGV458782:BGV458783 BQR458782:BQR458783 CAN458782:CAN458783 CKJ458782:CKJ458783 CUF458782:CUF458783 DEB458782:DEB458783 DNX458782:DNX458783 DXT458782:DXT458783 EHP458782:EHP458783 ERL458782:ERL458783 FBH458782:FBH458783 FLD458782:FLD458783 FUZ458782:FUZ458783 GEV458782:GEV458783 GOR458782:GOR458783 GYN458782:GYN458783 HIJ458782:HIJ458783 HSF458782:HSF458783 ICB458782:ICB458783 ILX458782:ILX458783 IVT458782:IVT458783 JFP458782:JFP458783 JPL458782:JPL458783 JZH458782:JZH458783 KJD458782:KJD458783 KSZ458782:KSZ458783 LCV458782:LCV458783 LMR458782:LMR458783 LWN458782:LWN458783 MGJ458782:MGJ458783 MQF458782:MQF458783 NAB458782:NAB458783 NJX458782:NJX458783 NTT458782:NTT458783 ODP458782:ODP458783 ONL458782:ONL458783 OXH458782:OXH458783 PHD458782:PHD458783 PQZ458782:PQZ458783 QAV458782:QAV458783 QKR458782:QKR458783 QUN458782:QUN458783 REJ458782:REJ458783 ROF458782:ROF458783 RYB458782:RYB458783 SHX458782:SHX458783 SRT458782:SRT458783 TBP458782:TBP458783 TLL458782:TLL458783 TVH458782:TVH458783 UFD458782:UFD458783 UOZ458782:UOZ458783 UYV458782:UYV458783 VIR458782:VIR458783 VSN458782:VSN458783 WCJ458782:WCJ458783 WMF458782:WMF458783 WWB458782:WWB458783 T524318:T524319 JP524318:JP524319 TL524318:TL524319 ADH524318:ADH524319 AND524318:AND524319 AWZ524318:AWZ524319 BGV524318:BGV524319 BQR524318:BQR524319 CAN524318:CAN524319 CKJ524318:CKJ524319 CUF524318:CUF524319 DEB524318:DEB524319 DNX524318:DNX524319 DXT524318:DXT524319 EHP524318:EHP524319 ERL524318:ERL524319 FBH524318:FBH524319 FLD524318:FLD524319 FUZ524318:FUZ524319 GEV524318:GEV524319 GOR524318:GOR524319 GYN524318:GYN524319 HIJ524318:HIJ524319 HSF524318:HSF524319 ICB524318:ICB524319 ILX524318:ILX524319 IVT524318:IVT524319 JFP524318:JFP524319 JPL524318:JPL524319 JZH524318:JZH524319 KJD524318:KJD524319 KSZ524318:KSZ524319 LCV524318:LCV524319 LMR524318:LMR524319 LWN524318:LWN524319 MGJ524318:MGJ524319 MQF524318:MQF524319 NAB524318:NAB524319 NJX524318:NJX524319 NTT524318:NTT524319 ODP524318:ODP524319 ONL524318:ONL524319 OXH524318:OXH524319 PHD524318:PHD524319 PQZ524318:PQZ524319 QAV524318:QAV524319 QKR524318:QKR524319 QUN524318:QUN524319 REJ524318:REJ524319 ROF524318:ROF524319 RYB524318:RYB524319 SHX524318:SHX524319 SRT524318:SRT524319 TBP524318:TBP524319 TLL524318:TLL524319 TVH524318:TVH524319 UFD524318:UFD524319 UOZ524318:UOZ524319 UYV524318:UYV524319 VIR524318:VIR524319 VSN524318:VSN524319 WCJ524318:WCJ524319 WMF524318:WMF524319 WWB524318:WWB524319 T589854:T589855 JP589854:JP589855 TL589854:TL589855 ADH589854:ADH589855 AND589854:AND589855 AWZ589854:AWZ589855 BGV589854:BGV589855 BQR589854:BQR589855 CAN589854:CAN589855 CKJ589854:CKJ589855 CUF589854:CUF589855 DEB589854:DEB589855 DNX589854:DNX589855 DXT589854:DXT589855 EHP589854:EHP589855 ERL589854:ERL589855 FBH589854:FBH589855 FLD589854:FLD589855 FUZ589854:FUZ589855 GEV589854:GEV589855 GOR589854:GOR589855 GYN589854:GYN589855 HIJ589854:HIJ589855 HSF589854:HSF589855 ICB589854:ICB589855 ILX589854:ILX589855 IVT589854:IVT589855 JFP589854:JFP589855 JPL589854:JPL589855 JZH589854:JZH589855 KJD589854:KJD589855 KSZ589854:KSZ589855 LCV589854:LCV589855 LMR589854:LMR589855 LWN589854:LWN589855 MGJ589854:MGJ589855 MQF589854:MQF589855 NAB589854:NAB589855 NJX589854:NJX589855 NTT589854:NTT589855 ODP589854:ODP589855 ONL589854:ONL589855 OXH589854:OXH589855 PHD589854:PHD589855 PQZ589854:PQZ589855 QAV589854:QAV589855 QKR589854:QKR589855 QUN589854:QUN589855 REJ589854:REJ589855 ROF589854:ROF589855 RYB589854:RYB589855 SHX589854:SHX589855 SRT589854:SRT589855 TBP589854:TBP589855 TLL589854:TLL589855 TVH589854:TVH589855 UFD589854:UFD589855 UOZ589854:UOZ589855 UYV589854:UYV589855 VIR589854:VIR589855 VSN589854:VSN589855 WCJ589854:WCJ589855 WMF589854:WMF589855 WWB589854:WWB589855 T655390:T655391 JP655390:JP655391 TL655390:TL655391 ADH655390:ADH655391 AND655390:AND655391 AWZ655390:AWZ655391 BGV655390:BGV655391 BQR655390:BQR655391 CAN655390:CAN655391 CKJ655390:CKJ655391 CUF655390:CUF655391 DEB655390:DEB655391 DNX655390:DNX655391 DXT655390:DXT655391 EHP655390:EHP655391 ERL655390:ERL655391 FBH655390:FBH655391 FLD655390:FLD655391 FUZ655390:FUZ655391 GEV655390:GEV655391 GOR655390:GOR655391 GYN655390:GYN655391 HIJ655390:HIJ655391 HSF655390:HSF655391 ICB655390:ICB655391 ILX655390:ILX655391 IVT655390:IVT655391 JFP655390:JFP655391 JPL655390:JPL655391 JZH655390:JZH655391 KJD655390:KJD655391 KSZ655390:KSZ655391 LCV655390:LCV655391 LMR655390:LMR655391 LWN655390:LWN655391 MGJ655390:MGJ655391 MQF655390:MQF655391 NAB655390:NAB655391 NJX655390:NJX655391 NTT655390:NTT655391 ODP655390:ODP655391 ONL655390:ONL655391 OXH655390:OXH655391 PHD655390:PHD655391 PQZ655390:PQZ655391 QAV655390:QAV655391 QKR655390:QKR655391 QUN655390:QUN655391 REJ655390:REJ655391 ROF655390:ROF655391 RYB655390:RYB655391 SHX655390:SHX655391 SRT655390:SRT655391 TBP655390:TBP655391 TLL655390:TLL655391 TVH655390:TVH655391 UFD655390:UFD655391 UOZ655390:UOZ655391 UYV655390:UYV655391 VIR655390:VIR655391 VSN655390:VSN655391 WCJ655390:WCJ655391 WMF655390:WMF655391 WWB655390:WWB655391 T720926:T720927 JP720926:JP720927 TL720926:TL720927 ADH720926:ADH720927 AND720926:AND720927 AWZ720926:AWZ720927 BGV720926:BGV720927 BQR720926:BQR720927 CAN720926:CAN720927 CKJ720926:CKJ720927 CUF720926:CUF720927 DEB720926:DEB720927 DNX720926:DNX720927 DXT720926:DXT720927 EHP720926:EHP720927 ERL720926:ERL720927 FBH720926:FBH720927 FLD720926:FLD720927 FUZ720926:FUZ720927 GEV720926:GEV720927 GOR720926:GOR720927 GYN720926:GYN720927 HIJ720926:HIJ720927 HSF720926:HSF720927 ICB720926:ICB720927 ILX720926:ILX720927 IVT720926:IVT720927 JFP720926:JFP720927 JPL720926:JPL720927 JZH720926:JZH720927 KJD720926:KJD720927 KSZ720926:KSZ720927 LCV720926:LCV720927 LMR720926:LMR720927 LWN720926:LWN720927 MGJ720926:MGJ720927 MQF720926:MQF720927 NAB720926:NAB720927 NJX720926:NJX720927 NTT720926:NTT720927 ODP720926:ODP720927 ONL720926:ONL720927 OXH720926:OXH720927 PHD720926:PHD720927 PQZ720926:PQZ720927 QAV720926:QAV720927 QKR720926:QKR720927 QUN720926:QUN720927 REJ720926:REJ720927 ROF720926:ROF720927 RYB720926:RYB720927 SHX720926:SHX720927 SRT720926:SRT720927 TBP720926:TBP720927 TLL720926:TLL720927 TVH720926:TVH720927 UFD720926:UFD720927 UOZ720926:UOZ720927 UYV720926:UYV720927 VIR720926:VIR720927 VSN720926:VSN720927 WCJ720926:WCJ720927 WMF720926:WMF720927 WWB720926:WWB720927 T786462:T786463 JP786462:JP786463 TL786462:TL786463 ADH786462:ADH786463 AND786462:AND786463 AWZ786462:AWZ786463 BGV786462:BGV786463 BQR786462:BQR786463 CAN786462:CAN786463 CKJ786462:CKJ786463 CUF786462:CUF786463 DEB786462:DEB786463 DNX786462:DNX786463 DXT786462:DXT786463 EHP786462:EHP786463 ERL786462:ERL786463 FBH786462:FBH786463 FLD786462:FLD786463 FUZ786462:FUZ786463 GEV786462:GEV786463 GOR786462:GOR786463 GYN786462:GYN786463 HIJ786462:HIJ786463 HSF786462:HSF786463 ICB786462:ICB786463 ILX786462:ILX786463 IVT786462:IVT786463 JFP786462:JFP786463 JPL786462:JPL786463 JZH786462:JZH786463 KJD786462:KJD786463 KSZ786462:KSZ786463 LCV786462:LCV786463 LMR786462:LMR786463 LWN786462:LWN786463 MGJ786462:MGJ786463 MQF786462:MQF786463 NAB786462:NAB786463 NJX786462:NJX786463 NTT786462:NTT786463 ODP786462:ODP786463 ONL786462:ONL786463 OXH786462:OXH786463 PHD786462:PHD786463 PQZ786462:PQZ786463 QAV786462:QAV786463 QKR786462:QKR786463 QUN786462:QUN786463 REJ786462:REJ786463 ROF786462:ROF786463 RYB786462:RYB786463 SHX786462:SHX786463 SRT786462:SRT786463 TBP786462:TBP786463 TLL786462:TLL786463 TVH786462:TVH786463 UFD786462:UFD786463 UOZ786462:UOZ786463 UYV786462:UYV786463 VIR786462:VIR786463 VSN786462:VSN786463 WCJ786462:WCJ786463 WMF786462:WMF786463 WWB786462:WWB786463 T851998:T851999 JP851998:JP851999 TL851998:TL851999 ADH851998:ADH851999 AND851998:AND851999 AWZ851998:AWZ851999 BGV851998:BGV851999 BQR851998:BQR851999 CAN851998:CAN851999 CKJ851998:CKJ851999 CUF851998:CUF851999 DEB851998:DEB851999 DNX851998:DNX851999 DXT851998:DXT851999 EHP851998:EHP851999 ERL851998:ERL851999 FBH851998:FBH851999 FLD851998:FLD851999 FUZ851998:FUZ851999 GEV851998:GEV851999 GOR851998:GOR851999 GYN851998:GYN851999 HIJ851998:HIJ851999 HSF851998:HSF851999 ICB851998:ICB851999 ILX851998:ILX851999 IVT851998:IVT851999 JFP851998:JFP851999 JPL851998:JPL851999 JZH851998:JZH851999 KJD851998:KJD851999 KSZ851998:KSZ851999 LCV851998:LCV851999 LMR851998:LMR851999 LWN851998:LWN851999 MGJ851998:MGJ851999 MQF851998:MQF851999 NAB851998:NAB851999 NJX851998:NJX851999 NTT851998:NTT851999 ODP851998:ODP851999 ONL851998:ONL851999 OXH851998:OXH851999 PHD851998:PHD851999 PQZ851998:PQZ851999 QAV851998:QAV851999 QKR851998:QKR851999 QUN851998:QUN851999 REJ851998:REJ851999 ROF851998:ROF851999 RYB851998:RYB851999 SHX851998:SHX851999 SRT851998:SRT851999 TBP851998:TBP851999 TLL851998:TLL851999 TVH851998:TVH851999 UFD851998:UFD851999 UOZ851998:UOZ851999 UYV851998:UYV851999 VIR851998:VIR851999 VSN851998:VSN851999 WCJ851998:WCJ851999 WMF851998:WMF851999 WWB851998:WWB851999 T917534:T917535 JP917534:JP917535 TL917534:TL917535 ADH917534:ADH917535 AND917534:AND917535 AWZ917534:AWZ917535 BGV917534:BGV917535 BQR917534:BQR917535 CAN917534:CAN917535 CKJ917534:CKJ917535 CUF917534:CUF917535 DEB917534:DEB917535 DNX917534:DNX917535 DXT917534:DXT917535 EHP917534:EHP917535 ERL917534:ERL917535 FBH917534:FBH917535 FLD917534:FLD917535 FUZ917534:FUZ917535 GEV917534:GEV917535 GOR917534:GOR917535 GYN917534:GYN917535 HIJ917534:HIJ917535 HSF917534:HSF917535 ICB917534:ICB917535 ILX917534:ILX917535 IVT917534:IVT917535 JFP917534:JFP917535 JPL917534:JPL917535 JZH917534:JZH917535 KJD917534:KJD917535 KSZ917534:KSZ917535 LCV917534:LCV917535 LMR917534:LMR917535 LWN917534:LWN917535 MGJ917534:MGJ917535 MQF917534:MQF917535 NAB917534:NAB917535 NJX917534:NJX917535 NTT917534:NTT917535 ODP917534:ODP917535 ONL917534:ONL917535 OXH917534:OXH917535 PHD917534:PHD917535 PQZ917534:PQZ917535 QAV917534:QAV917535 QKR917534:QKR917535 QUN917534:QUN917535 REJ917534:REJ917535 ROF917534:ROF917535 RYB917534:RYB917535 SHX917534:SHX917535 SRT917534:SRT917535 TBP917534:TBP917535 TLL917534:TLL917535 TVH917534:TVH917535 UFD917534:UFD917535 UOZ917534:UOZ917535 UYV917534:UYV917535 VIR917534:VIR917535 VSN917534:VSN917535 WCJ917534:WCJ917535 WMF917534:WMF917535 WWB917534:WWB917535 T983070:T983071 JP983070:JP983071 TL983070:TL983071 ADH983070:ADH983071 AND983070:AND983071 AWZ983070:AWZ983071 BGV983070:BGV983071 BQR983070:BQR983071 CAN983070:CAN983071 CKJ983070:CKJ983071 CUF983070:CUF983071 DEB983070:DEB983071 DNX983070:DNX983071 DXT983070:DXT983071 EHP983070:EHP983071 ERL983070:ERL983071 FBH983070:FBH983071 FLD983070:FLD983071 FUZ983070:FUZ983071 GEV983070:GEV983071 GOR983070:GOR983071 GYN983070:GYN983071 HIJ983070:HIJ983071 HSF983070:HSF983071 ICB983070:ICB983071 ILX983070:ILX983071 IVT983070:IVT983071 JFP983070:JFP983071 JPL983070:JPL983071 JZH983070:JZH983071 KJD983070:KJD983071 KSZ983070:KSZ983071 LCV983070:LCV983071 LMR983070:LMR983071 LWN983070:LWN983071 MGJ983070:MGJ983071 MQF983070:MQF983071 NAB983070:NAB983071 NJX983070:NJX983071 NTT983070:NTT983071 ODP983070:ODP983071 ONL983070:ONL983071 OXH983070:OXH983071 PHD983070:PHD983071 PQZ983070:PQZ983071 QAV983070:QAV983071 QKR983070:QKR983071 QUN983070:QUN983071 REJ983070:REJ983071 ROF983070:ROF983071 RYB983070:RYB983071 SHX983070:SHX983071 SRT983070:SRT983071 TBP983070:TBP983071 TLL983070:TLL983071 TVH983070:TVH983071 UFD983070:UFD983071 UOZ983070:UOZ983071 UYV983070:UYV983071 VIR983070:VIR983071 VSN983070:VSN983071 WCJ983070:WCJ983071 WMF983070:WMF983071 WWB983070:WWB983071 AB30:AB31 JX30:JX31 TT30:TT31 ADP30:ADP31 ANL30:ANL31 AXH30:AXH31 BHD30:BHD31 BQZ30:BQZ31 CAV30:CAV31 CKR30:CKR31 CUN30:CUN31 DEJ30:DEJ31 DOF30:DOF31 DYB30:DYB31 EHX30:EHX31 ERT30:ERT31 FBP30:FBP31 FLL30:FLL31 FVH30:FVH31 GFD30:GFD31 GOZ30:GOZ31 GYV30:GYV31 HIR30:HIR31 HSN30:HSN31 ICJ30:ICJ31 IMF30:IMF31 IWB30:IWB31 JFX30:JFX31 JPT30:JPT31 JZP30:JZP31 KJL30:KJL31 KTH30:KTH31 LDD30:LDD31 LMZ30:LMZ31 LWV30:LWV31 MGR30:MGR31 MQN30:MQN31 NAJ30:NAJ31 NKF30:NKF31 NUB30:NUB31 ODX30:ODX31 ONT30:ONT31 OXP30:OXP31 PHL30:PHL31 PRH30:PRH31 QBD30:QBD31 QKZ30:QKZ31 QUV30:QUV31 RER30:RER31 RON30:RON31 RYJ30:RYJ31 SIF30:SIF31 SSB30:SSB31 TBX30:TBX31 TLT30:TLT31 TVP30:TVP31 UFL30:UFL31 UPH30:UPH31 UZD30:UZD31 VIZ30:VIZ31 VSV30:VSV31 WCR30:WCR31 WMN30:WMN31 WWJ30:WWJ31 AB65566:AB65567 JX65566:JX65567 TT65566:TT65567 ADP65566:ADP65567 ANL65566:ANL65567 AXH65566:AXH65567 BHD65566:BHD65567 BQZ65566:BQZ65567 CAV65566:CAV65567 CKR65566:CKR65567 CUN65566:CUN65567 DEJ65566:DEJ65567 DOF65566:DOF65567 DYB65566:DYB65567 EHX65566:EHX65567 ERT65566:ERT65567 FBP65566:FBP65567 FLL65566:FLL65567 FVH65566:FVH65567 GFD65566:GFD65567 GOZ65566:GOZ65567 GYV65566:GYV65567 HIR65566:HIR65567 HSN65566:HSN65567 ICJ65566:ICJ65567 IMF65566:IMF65567 IWB65566:IWB65567 JFX65566:JFX65567 JPT65566:JPT65567 JZP65566:JZP65567 KJL65566:KJL65567 KTH65566:KTH65567 LDD65566:LDD65567 LMZ65566:LMZ65567 LWV65566:LWV65567 MGR65566:MGR65567 MQN65566:MQN65567 NAJ65566:NAJ65567 NKF65566:NKF65567 NUB65566:NUB65567 ODX65566:ODX65567 ONT65566:ONT65567 OXP65566:OXP65567 PHL65566:PHL65567 PRH65566:PRH65567 QBD65566:QBD65567 QKZ65566:QKZ65567 QUV65566:QUV65567 RER65566:RER65567 RON65566:RON65567 RYJ65566:RYJ65567 SIF65566:SIF65567 SSB65566:SSB65567 TBX65566:TBX65567 TLT65566:TLT65567 TVP65566:TVP65567 UFL65566:UFL65567 UPH65566:UPH65567 UZD65566:UZD65567 VIZ65566:VIZ65567 VSV65566:VSV65567 WCR65566:WCR65567 WMN65566:WMN65567 WWJ65566:WWJ65567 AB131102:AB131103 JX131102:JX131103 TT131102:TT131103 ADP131102:ADP131103 ANL131102:ANL131103 AXH131102:AXH131103 BHD131102:BHD131103 BQZ131102:BQZ131103 CAV131102:CAV131103 CKR131102:CKR131103 CUN131102:CUN131103 DEJ131102:DEJ131103 DOF131102:DOF131103 DYB131102:DYB131103 EHX131102:EHX131103 ERT131102:ERT131103 FBP131102:FBP131103 FLL131102:FLL131103 FVH131102:FVH131103 GFD131102:GFD131103 GOZ131102:GOZ131103 GYV131102:GYV131103 HIR131102:HIR131103 HSN131102:HSN131103 ICJ131102:ICJ131103 IMF131102:IMF131103 IWB131102:IWB131103 JFX131102:JFX131103 JPT131102:JPT131103 JZP131102:JZP131103 KJL131102:KJL131103 KTH131102:KTH131103 LDD131102:LDD131103 LMZ131102:LMZ131103 LWV131102:LWV131103 MGR131102:MGR131103 MQN131102:MQN131103 NAJ131102:NAJ131103 NKF131102:NKF131103 NUB131102:NUB131103 ODX131102:ODX131103 ONT131102:ONT131103 OXP131102:OXP131103 PHL131102:PHL131103 PRH131102:PRH131103 QBD131102:QBD131103 QKZ131102:QKZ131103 QUV131102:QUV131103 RER131102:RER131103 RON131102:RON131103 RYJ131102:RYJ131103 SIF131102:SIF131103 SSB131102:SSB131103 TBX131102:TBX131103 TLT131102:TLT131103 TVP131102:TVP131103 UFL131102:UFL131103 UPH131102:UPH131103 UZD131102:UZD131103 VIZ131102:VIZ131103 VSV131102:VSV131103 WCR131102:WCR131103 WMN131102:WMN131103 WWJ131102:WWJ131103 AB196638:AB196639 JX196638:JX196639 TT196638:TT196639 ADP196638:ADP196639 ANL196638:ANL196639 AXH196638:AXH196639 BHD196638:BHD196639 BQZ196638:BQZ196639 CAV196638:CAV196639 CKR196638:CKR196639 CUN196638:CUN196639 DEJ196638:DEJ196639 DOF196638:DOF196639 DYB196638:DYB196639 EHX196638:EHX196639 ERT196638:ERT196639 FBP196638:FBP196639 FLL196638:FLL196639 FVH196638:FVH196639 GFD196638:GFD196639 GOZ196638:GOZ196639 GYV196638:GYV196639 HIR196638:HIR196639 HSN196638:HSN196639 ICJ196638:ICJ196639 IMF196638:IMF196639 IWB196638:IWB196639 JFX196638:JFX196639 JPT196638:JPT196639 JZP196638:JZP196639 KJL196638:KJL196639 KTH196638:KTH196639 LDD196638:LDD196639 LMZ196638:LMZ196639 LWV196638:LWV196639 MGR196638:MGR196639 MQN196638:MQN196639 NAJ196638:NAJ196639 NKF196638:NKF196639 NUB196638:NUB196639 ODX196638:ODX196639 ONT196638:ONT196639 OXP196638:OXP196639 PHL196638:PHL196639 PRH196638:PRH196639 QBD196638:QBD196639 QKZ196638:QKZ196639 QUV196638:QUV196639 RER196638:RER196639 RON196638:RON196639 RYJ196638:RYJ196639 SIF196638:SIF196639 SSB196638:SSB196639 TBX196638:TBX196639 TLT196638:TLT196639 TVP196638:TVP196639 UFL196638:UFL196639 UPH196638:UPH196639 UZD196638:UZD196639 VIZ196638:VIZ196639 VSV196638:VSV196639 WCR196638:WCR196639 WMN196638:WMN196639 WWJ196638:WWJ196639 AB262174:AB262175 JX262174:JX262175 TT262174:TT262175 ADP262174:ADP262175 ANL262174:ANL262175 AXH262174:AXH262175 BHD262174:BHD262175 BQZ262174:BQZ262175 CAV262174:CAV262175 CKR262174:CKR262175 CUN262174:CUN262175 DEJ262174:DEJ262175 DOF262174:DOF262175 DYB262174:DYB262175 EHX262174:EHX262175 ERT262174:ERT262175 FBP262174:FBP262175 FLL262174:FLL262175 FVH262174:FVH262175 GFD262174:GFD262175 GOZ262174:GOZ262175 GYV262174:GYV262175 HIR262174:HIR262175 HSN262174:HSN262175 ICJ262174:ICJ262175 IMF262174:IMF262175 IWB262174:IWB262175 JFX262174:JFX262175 JPT262174:JPT262175 JZP262174:JZP262175 KJL262174:KJL262175 KTH262174:KTH262175 LDD262174:LDD262175 LMZ262174:LMZ262175 LWV262174:LWV262175 MGR262174:MGR262175 MQN262174:MQN262175 NAJ262174:NAJ262175 NKF262174:NKF262175 NUB262174:NUB262175 ODX262174:ODX262175 ONT262174:ONT262175 OXP262174:OXP262175 PHL262174:PHL262175 PRH262174:PRH262175 QBD262174:QBD262175 QKZ262174:QKZ262175 QUV262174:QUV262175 RER262174:RER262175 RON262174:RON262175 RYJ262174:RYJ262175 SIF262174:SIF262175 SSB262174:SSB262175 TBX262174:TBX262175 TLT262174:TLT262175 TVP262174:TVP262175 UFL262174:UFL262175 UPH262174:UPH262175 UZD262174:UZD262175 VIZ262174:VIZ262175 VSV262174:VSV262175 WCR262174:WCR262175 WMN262174:WMN262175 WWJ262174:WWJ262175 AB327710:AB327711 JX327710:JX327711 TT327710:TT327711 ADP327710:ADP327711 ANL327710:ANL327711 AXH327710:AXH327711 BHD327710:BHD327711 BQZ327710:BQZ327711 CAV327710:CAV327711 CKR327710:CKR327711 CUN327710:CUN327711 DEJ327710:DEJ327711 DOF327710:DOF327711 DYB327710:DYB327711 EHX327710:EHX327711 ERT327710:ERT327711 FBP327710:FBP327711 FLL327710:FLL327711 FVH327710:FVH327711 GFD327710:GFD327711 GOZ327710:GOZ327711 GYV327710:GYV327711 HIR327710:HIR327711 HSN327710:HSN327711 ICJ327710:ICJ327711 IMF327710:IMF327711 IWB327710:IWB327711 JFX327710:JFX327711 JPT327710:JPT327711 JZP327710:JZP327711 KJL327710:KJL327711 KTH327710:KTH327711 LDD327710:LDD327711 LMZ327710:LMZ327711 LWV327710:LWV327711 MGR327710:MGR327711 MQN327710:MQN327711 NAJ327710:NAJ327711 NKF327710:NKF327711 NUB327710:NUB327711 ODX327710:ODX327711 ONT327710:ONT327711 OXP327710:OXP327711 PHL327710:PHL327711 PRH327710:PRH327711 QBD327710:QBD327711 QKZ327710:QKZ327711 QUV327710:QUV327711 RER327710:RER327711 RON327710:RON327711 RYJ327710:RYJ327711 SIF327710:SIF327711 SSB327710:SSB327711 TBX327710:TBX327711 TLT327710:TLT327711 TVP327710:TVP327711 UFL327710:UFL327711 UPH327710:UPH327711 UZD327710:UZD327711 VIZ327710:VIZ327711 VSV327710:VSV327711 WCR327710:WCR327711 WMN327710:WMN327711 WWJ327710:WWJ327711 AB393246:AB393247 JX393246:JX393247 TT393246:TT393247 ADP393246:ADP393247 ANL393246:ANL393247 AXH393246:AXH393247 BHD393246:BHD393247 BQZ393246:BQZ393247 CAV393246:CAV393247 CKR393246:CKR393247 CUN393246:CUN393247 DEJ393246:DEJ393247 DOF393246:DOF393247 DYB393246:DYB393247 EHX393246:EHX393247 ERT393246:ERT393247 FBP393246:FBP393247 FLL393246:FLL393247 FVH393246:FVH393247 GFD393246:GFD393247 GOZ393246:GOZ393247 GYV393246:GYV393247 HIR393246:HIR393247 HSN393246:HSN393247 ICJ393246:ICJ393247 IMF393246:IMF393247 IWB393246:IWB393247 JFX393246:JFX393247 JPT393246:JPT393247 JZP393246:JZP393247 KJL393246:KJL393247 KTH393246:KTH393247 LDD393246:LDD393247 LMZ393246:LMZ393247 LWV393246:LWV393247 MGR393246:MGR393247 MQN393246:MQN393247 NAJ393246:NAJ393247 NKF393246:NKF393247 NUB393246:NUB393247 ODX393246:ODX393247 ONT393246:ONT393247 OXP393246:OXP393247 PHL393246:PHL393247 PRH393246:PRH393247 QBD393246:QBD393247 QKZ393246:QKZ393247 QUV393246:QUV393247 RER393246:RER393247 RON393246:RON393247 RYJ393246:RYJ393247 SIF393246:SIF393247 SSB393246:SSB393247 TBX393246:TBX393247 TLT393246:TLT393247 TVP393246:TVP393247 UFL393246:UFL393247 UPH393246:UPH393247 UZD393246:UZD393247 VIZ393246:VIZ393247 VSV393246:VSV393247 WCR393246:WCR393247 WMN393246:WMN393247 WWJ393246:WWJ393247 AB458782:AB458783 JX458782:JX458783 TT458782:TT458783 ADP458782:ADP458783 ANL458782:ANL458783 AXH458782:AXH458783 BHD458782:BHD458783 BQZ458782:BQZ458783 CAV458782:CAV458783 CKR458782:CKR458783 CUN458782:CUN458783 DEJ458782:DEJ458783 DOF458782:DOF458783 DYB458782:DYB458783 EHX458782:EHX458783 ERT458782:ERT458783 FBP458782:FBP458783 FLL458782:FLL458783 FVH458782:FVH458783 GFD458782:GFD458783 GOZ458782:GOZ458783 GYV458782:GYV458783 HIR458782:HIR458783 HSN458782:HSN458783 ICJ458782:ICJ458783 IMF458782:IMF458783 IWB458782:IWB458783 JFX458782:JFX458783 JPT458782:JPT458783 JZP458782:JZP458783 KJL458782:KJL458783 KTH458782:KTH458783 LDD458782:LDD458783 LMZ458782:LMZ458783 LWV458782:LWV458783 MGR458782:MGR458783 MQN458782:MQN458783 NAJ458782:NAJ458783 NKF458782:NKF458783 NUB458782:NUB458783 ODX458782:ODX458783 ONT458782:ONT458783 OXP458782:OXP458783 PHL458782:PHL458783 PRH458782:PRH458783 QBD458782:QBD458783 QKZ458782:QKZ458783 QUV458782:QUV458783 RER458782:RER458783 RON458782:RON458783 RYJ458782:RYJ458783 SIF458782:SIF458783 SSB458782:SSB458783 TBX458782:TBX458783 TLT458782:TLT458783 TVP458782:TVP458783 UFL458782:UFL458783 UPH458782:UPH458783 UZD458782:UZD458783 VIZ458782:VIZ458783 VSV458782:VSV458783 WCR458782:WCR458783 WMN458782:WMN458783 WWJ458782:WWJ458783 AB524318:AB524319 JX524318:JX524319 TT524318:TT524319 ADP524318:ADP524319 ANL524318:ANL524319 AXH524318:AXH524319 BHD524318:BHD524319 BQZ524318:BQZ524319 CAV524318:CAV524319 CKR524318:CKR524319 CUN524318:CUN524319 DEJ524318:DEJ524319 DOF524318:DOF524319 DYB524318:DYB524319 EHX524318:EHX524319 ERT524318:ERT524319 FBP524318:FBP524319 FLL524318:FLL524319 FVH524318:FVH524319 GFD524318:GFD524319 GOZ524318:GOZ524319 GYV524318:GYV524319 HIR524318:HIR524319 HSN524318:HSN524319 ICJ524318:ICJ524319 IMF524318:IMF524319 IWB524318:IWB524319 JFX524318:JFX524319 JPT524318:JPT524319 JZP524318:JZP524319 KJL524318:KJL524319 KTH524318:KTH524319 LDD524318:LDD524319 LMZ524318:LMZ524319 LWV524318:LWV524319 MGR524318:MGR524319 MQN524318:MQN524319 NAJ524318:NAJ524319 NKF524318:NKF524319 NUB524318:NUB524319 ODX524318:ODX524319 ONT524318:ONT524319 OXP524318:OXP524319 PHL524318:PHL524319 PRH524318:PRH524319 QBD524318:QBD524319 QKZ524318:QKZ524319 QUV524318:QUV524319 RER524318:RER524319 RON524318:RON524319 RYJ524318:RYJ524319 SIF524318:SIF524319 SSB524318:SSB524319 TBX524318:TBX524319 TLT524318:TLT524319 TVP524318:TVP524319 UFL524318:UFL524319 UPH524318:UPH524319 UZD524318:UZD524319 VIZ524318:VIZ524319 VSV524318:VSV524319 WCR524318:WCR524319 WMN524318:WMN524319 WWJ524318:WWJ524319 AB589854:AB589855 JX589854:JX589855 TT589854:TT589855 ADP589854:ADP589855 ANL589854:ANL589855 AXH589854:AXH589855 BHD589854:BHD589855 BQZ589854:BQZ589855 CAV589854:CAV589855 CKR589854:CKR589855 CUN589854:CUN589855 DEJ589854:DEJ589855 DOF589854:DOF589855 DYB589854:DYB589855 EHX589854:EHX589855 ERT589854:ERT589855 FBP589854:FBP589855 FLL589854:FLL589855 FVH589854:FVH589855 GFD589854:GFD589855 GOZ589854:GOZ589855 GYV589854:GYV589855 HIR589854:HIR589855 HSN589854:HSN589855 ICJ589854:ICJ589855 IMF589854:IMF589855 IWB589854:IWB589855 JFX589854:JFX589855 JPT589854:JPT589855 JZP589854:JZP589855 KJL589854:KJL589855 KTH589854:KTH589855 LDD589854:LDD589855 LMZ589854:LMZ589855 LWV589854:LWV589855 MGR589854:MGR589855 MQN589854:MQN589855 NAJ589854:NAJ589855 NKF589854:NKF589855 NUB589854:NUB589855 ODX589854:ODX589855 ONT589854:ONT589855 OXP589854:OXP589855 PHL589854:PHL589855 PRH589854:PRH589855 QBD589854:QBD589855 QKZ589854:QKZ589855 QUV589854:QUV589855 RER589854:RER589855 RON589854:RON589855 RYJ589854:RYJ589855 SIF589854:SIF589855 SSB589854:SSB589855 TBX589854:TBX589855 TLT589854:TLT589855 TVP589854:TVP589855 UFL589854:UFL589855 UPH589854:UPH589855 UZD589854:UZD589855 VIZ589854:VIZ589855 VSV589854:VSV589855 WCR589854:WCR589855 WMN589854:WMN589855 WWJ589854:WWJ589855 AB655390:AB655391 JX655390:JX655391 TT655390:TT655391 ADP655390:ADP655391 ANL655390:ANL655391 AXH655390:AXH655391 BHD655390:BHD655391 BQZ655390:BQZ655391 CAV655390:CAV655391 CKR655390:CKR655391 CUN655390:CUN655391 DEJ655390:DEJ655391 DOF655390:DOF655391 DYB655390:DYB655391 EHX655390:EHX655391 ERT655390:ERT655391 FBP655390:FBP655391 FLL655390:FLL655391 FVH655390:FVH655391 GFD655390:GFD655391 GOZ655390:GOZ655391 GYV655390:GYV655391 HIR655390:HIR655391 HSN655390:HSN655391 ICJ655390:ICJ655391 IMF655390:IMF655391 IWB655390:IWB655391 JFX655390:JFX655391 JPT655390:JPT655391 JZP655390:JZP655391 KJL655390:KJL655391 KTH655390:KTH655391 LDD655390:LDD655391 LMZ655390:LMZ655391 LWV655390:LWV655391 MGR655390:MGR655391 MQN655390:MQN655391 NAJ655390:NAJ655391 NKF655390:NKF655391 NUB655390:NUB655391 ODX655390:ODX655391 ONT655390:ONT655391 OXP655390:OXP655391 PHL655390:PHL655391 PRH655390:PRH655391 QBD655390:QBD655391 QKZ655390:QKZ655391 QUV655390:QUV655391 RER655390:RER655391 RON655390:RON655391 RYJ655390:RYJ655391 SIF655390:SIF655391 SSB655390:SSB655391 TBX655390:TBX655391 TLT655390:TLT655391 TVP655390:TVP655391 UFL655390:UFL655391 UPH655390:UPH655391 UZD655390:UZD655391 VIZ655390:VIZ655391 VSV655390:VSV655391 WCR655390:WCR655391 WMN655390:WMN655391 WWJ655390:WWJ655391 AB720926:AB720927 JX720926:JX720927 TT720926:TT720927 ADP720926:ADP720927 ANL720926:ANL720927 AXH720926:AXH720927 BHD720926:BHD720927 BQZ720926:BQZ720927 CAV720926:CAV720927 CKR720926:CKR720927 CUN720926:CUN720927 DEJ720926:DEJ720927 DOF720926:DOF720927 DYB720926:DYB720927 EHX720926:EHX720927 ERT720926:ERT720927 FBP720926:FBP720927 FLL720926:FLL720927 FVH720926:FVH720927 GFD720926:GFD720927 GOZ720926:GOZ720927 GYV720926:GYV720927 HIR720926:HIR720927 HSN720926:HSN720927 ICJ720926:ICJ720927 IMF720926:IMF720927 IWB720926:IWB720927 JFX720926:JFX720927 JPT720926:JPT720927 JZP720926:JZP720927 KJL720926:KJL720927 KTH720926:KTH720927 LDD720926:LDD720927 LMZ720926:LMZ720927 LWV720926:LWV720927 MGR720926:MGR720927 MQN720926:MQN720927 NAJ720926:NAJ720927 NKF720926:NKF720927 NUB720926:NUB720927 ODX720926:ODX720927 ONT720926:ONT720927 OXP720926:OXP720927 PHL720926:PHL720927 PRH720926:PRH720927 QBD720926:QBD720927 QKZ720926:QKZ720927 QUV720926:QUV720927 RER720926:RER720927 RON720926:RON720927 RYJ720926:RYJ720927 SIF720926:SIF720927 SSB720926:SSB720927 TBX720926:TBX720927 TLT720926:TLT720927 TVP720926:TVP720927 UFL720926:UFL720927 UPH720926:UPH720927 UZD720926:UZD720927 VIZ720926:VIZ720927 VSV720926:VSV720927 WCR720926:WCR720927 WMN720926:WMN720927 WWJ720926:WWJ720927 AB786462:AB786463 JX786462:JX786463 TT786462:TT786463 ADP786462:ADP786463 ANL786462:ANL786463 AXH786462:AXH786463 BHD786462:BHD786463 BQZ786462:BQZ786463 CAV786462:CAV786463 CKR786462:CKR786463 CUN786462:CUN786463 DEJ786462:DEJ786463 DOF786462:DOF786463 DYB786462:DYB786463 EHX786462:EHX786463 ERT786462:ERT786463 FBP786462:FBP786463 FLL786462:FLL786463 FVH786462:FVH786463 GFD786462:GFD786463 GOZ786462:GOZ786463 GYV786462:GYV786463 HIR786462:HIR786463 HSN786462:HSN786463 ICJ786462:ICJ786463 IMF786462:IMF786463 IWB786462:IWB786463 JFX786462:JFX786463 JPT786462:JPT786463 JZP786462:JZP786463 KJL786462:KJL786463 KTH786462:KTH786463 LDD786462:LDD786463 LMZ786462:LMZ786463 LWV786462:LWV786463 MGR786462:MGR786463 MQN786462:MQN786463 NAJ786462:NAJ786463 NKF786462:NKF786463 NUB786462:NUB786463 ODX786462:ODX786463 ONT786462:ONT786463 OXP786462:OXP786463 PHL786462:PHL786463 PRH786462:PRH786463 QBD786462:QBD786463 QKZ786462:QKZ786463 QUV786462:QUV786463 RER786462:RER786463 RON786462:RON786463 RYJ786462:RYJ786463 SIF786462:SIF786463 SSB786462:SSB786463 TBX786462:TBX786463 TLT786462:TLT786463 TVP786462:TVP786463 UFL786462:UFL786463 UPH786462:UPH786463 UZD786462:UZD786463 VIZ786462:VIZ786463 VSV786462:VSV786463 WCR786462:WCR786463 WMN786462:WMN786463 WWJ786462:WWJ786463 AB851998:AB851999 JX851998:JX851999 TT851998:TT851999 ADP851998:ADP851999 ANL851998:ANL851999 AXH851998:AXH851999 BHD851998:BHD851999 BQZ851998:BQZ851999 CAV851998:CAV851999 CKR851998:CKR851999 CUN851998:CUN851999 DEJ851998:DEJ851999 DOF851998:DOF851999 DYB851998:DYB851999 EHX851998:EHX851999 ERT851998:ERT851999 FBP851998:FBP851999 FLL851998:FLL851999 FVH851998:FVH851999 GFD851998:GFD851999 GOZ851998:GOZ851999 GYV851998:GYV851999 HIR851998:HIR851999 HSN851998:HSN851999 ICJ851998:ICJ851999 IMF851998:IMF851999 IWB851998:IWB851999 JFX851998:JFX851999 JPT851998:JPT851999 JZP851998:JZP851999 KJL851998:KJL851999 KTH851998:KTH851999 LDD851998:LDD851999 LMZ851998:LMZ851999 LWV851998:LWV851999 MGR851998:MGR851999 MQN851998:MQN851999 NAJ851998:NAJ851999 NKF851998:NKF851999 NUB851998:NUB851999 ODX851998:ODX851999 ONT851998:ONT851999 OXP851998:OXP851999 PHL851998:PHL851999 PRH851998:PRH851999 QBD851998:QBD851999 QKZ851998:QKZ851999 QUV851998:QUV851999 RER851998:RER851999 RON851998:RON851999 RYJ851998:RYJ851999 SIF851998:SIF851999 SSB851998:SSB851999 TBX851998:TBX851999 TLT851998:TLT851999 TVP851998:TVP851999 UFL851998:UFL851999 UPH851998:UPH851999 UZD851998:UZD851999 VIZ851998:VIZ851999 VSV851998:VSV851999 WCR851998:WCR851999 WMN851998:WMN851999 WWJ851998:WWJ851999 AB917534:AB917535 JX917534:JX917535 TT917534:TT917535 ADP917534:ADP917535 ANL917534:ANL917535 AXH917534:AXH917535 BHD917534:BHD917535 BQZ917534:BQZ917535 CAV917534:CAV917535 CKR917534:CKR917535 CUN917534:CUN917535 DEJ917534:DEJ917535 DOF917534:DOF917535 DYB917534:DYB917535 EHX917534:EHX917535 ERT917534:ERT917535 FBP917534:FBP917535 FLL917534:FLL917535 FVH917534:FVH917535 GFD917534:GFD917535 GOZ917534:GOZ917535 GYV917534:GYV917535 HIR917534:HIR917535 HSN917534:HSN917535 ICJ917534:ICJ917535 IMF917534:IMF917535 IWB917534:IWB917535 JFX917534:JFX917535 JPT917534:JPT917535 JZP917534:JZP917535 KJL917534:KJL917535 KTH917534:KTH917535 LDD917534:LDD917535 LMZ917534:LMZ917535 LWV917534:LWV917535 MGR917534:MGR917535 MQN917534:MQN917535 NAJ917534:NAJ917535 NKF917534:NKF917535 NUB917534:NUB917535 ODX917534:ODX917535 ONT917534:ONT917535 OXP917534:OXP917535 PHL917534:PHL917535 PRH917534:PRH917535 QBD917534:QBD917535 QKZ917534:QKZ917535 QUV917534:QUV917535 RER917534:RER917535 RON917534:RON917535 RYJ917534:RYJ917535 SIF917534:SIF917535 SSB917534:SSB917535 TBX917534:TBX917535 TLT917534:TLT917535 TVP917534:TVP917535 UFL917534:UFL917535 UPH917534:UPH917535 UZD917534:UZD917535 VIZ917534:VIZ917535 VSV917534:VSV917535 WCR917534:WCR917535 WMN917534:WMN917535 WWJ917534:WWJ917535 AB983070:AB983071 JX983070:JX983071 TT983070:TT983071 ADP983070:ADP983071 ANL983070:ANL983071 AXH983070:AXH983071 BHD983070:BHD983071 BQZ983070:BQZ983071 CAV983070:CAV983071 CKR983070:CKR983071 CUN983070:CUN983071 DEJ983070:DEJ983071 DOF983070:DOF983071 DYB983070:DYB983071 EHX983070:EHX983071 ERT983070:ERT983071 FBP983070:FBP983071 FLL983070:FLL983071 FVH983070:FVH983071 GFD983070:GFD983071 GOZ983070:GOZ983071 GYV983070:GYV983071 HIR983070:HIR983071 HSN983070:HSN983071 ICJ983070:ICJ983071 IMF983070:IMF983071 IWB983070:IWB983071 JFX983070:JFX983071 JPT983070:JPT983071 JZP983070:JZP983071 KJL983070:KJL983071 KTH983070:KTH983071 LDD983070:LDD983071 LMZ983070:LMZ983071 LWV983070:LWV983071 MGR983070:MGR983071 MQN983070:MQN983071 NAJ983070:NAJ983071 NKF983070:NKF983071 NUB983070:NUB983071 ODX983070:ODX983071 ONT983070:ONT983071 OXP983070:OXP983071 PHL983070:PHL983071 PRH983070:PRH983071 QBD983070:QBD983071 QKZ983070:QKZ983071 QUV983070:QUV983071 RER983070:RER983071 RON983070:RON983071 RYJ983070:RYJ983071 SIF983070:SIF983071 SSB983070:SSB983071 TBX983070:TBX983071 TLT983070:TLT983071 TVP983070:TVP983071 UFL983070:UFL983071 UPH983070:UPH983071 UZD983070:UZD983071 VIZ983070:VIZ983071 VSV983070:VSV983071 WCR983070:WCR983071 WMN983070:WMN983071 WWJ983070:WWJ983071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S33 JO33 TK33 ADG33 ANC33 AWY33 BGU33 BQQ33 CAM33 CKI33 CUE33 DEA33 DNW33 DXS33 EHO33 ERK33 FBG33 FLC33 FUY33 GEU33 GOQ33 GYM33 HII33 HSE33 ICA33 ILW33 IVS33 JFO33 JPK33 JZG33 KJC33 KSY33 LCU33 LMQ33 LWM33 MGI33 MQE33 NAA33 NJW33 NTS33 ODO33 ONK33 OXG33 PHC33 PQY33 QAU33 QKQ33 QUM33 REI33 ROE33 RYA33 SHW33 SRS33 TBO33 TLK33 TVG33 UFC33 UOY33 UYU33 VIQ33 VSM33 WCI33 WME33 WWA33 S65569 JO65569 TK65569 ADG65569 ANC65569 AWY65569 BGU65569 BQQ65569 CAM65569 CKI65569 CUE65569 DEA65569 DNW65569 DXS65569 EHO65569 ERK65569 FBG65569 FLC65569 FUY65569 GEU65569 GOQ65569 GYM65569 HII65569 HSE65569 ICA65569 ILW65569 IVS65569 JFO65569 JPK65569 JZG65569 KJC65569 KSY65569 LCU65569 LMQ65569 LWM65569 MGI65569 MQE65569 NAA65569 NJW65569 NTS65569 ODO65569 ONK65569 OXG65569 PHC65569 PQY65569 QAU65569 QKQ65569 QUM65569 REI65569 ROE65569 RYA65569 SHW65569 SRS65569 TBO65569 TLK65569 TVG65569 UFC65569 UOY65569 UYU65569 VIQ65569 VSM65569 WCI65569 WME65569 WWA65569 S131105 JO131105 TK131105 ADG131105 ANC131105 AWY131105 BGU131105 BQQ131105 CAM131105 CKI131105 CUE131105 DEA131105 DNW131105 DXS131105 EHO131105 ERK131105 FBG131105 FLC131105 FUY131105 GEU131105 GOQ131105 GYM131105 HII131105 HSE131105 ICA131105 ILW131105 IVS131105 JFO131105 JPK131105 JZG131105 KJC131105 KSY131105 LCU131105 LMQ131105 LWM131105 MGI131105 MQE131105 NAA131105 NJW131105 NTS131105 ODO131105 ONK131105 OXG131105 PHC131105 PQY131105 QAU131105 QKQ131105 QUM131105 REI131105 ROE131105 RYA131105 SHW131105 SRS131105 TBO131105 TLK131105 TVG131105 UFC131105 UOY131105 UYU131105 VIQ131105 VSM131105 WCI131105 WME131105 WWA131105 S196641 JO196641 TK196641 ADG196641 ANC196641 AWY196641 BGU196641 BQQ196641 CAM196641 CKI196641 CUE196641 DEA196641 DNW196641 DXS196641 EHO196641 ERK196641 FBG196641 FLC196641 FUY196641 GEU196641 GOQ196641 GYM196641 HII196641 HSE196641 ICA196641 ILW196641 IVS196641 JFO196641 JPK196641 JZG196641 KJC196641 KSY196641 LCU196641 LMQ196641 LWM196641 MGI196641 MQE196641 NAA196641 NJW196641 NTS196641 ODO196641 ONK196641 OXG196641 PHC196641 PQY196641 QAU196641 QKQ196641 QUM196641 REI196641 ROE196641 RYA196641 SHW196641 SRS196641 TBO196641 TLK196641 TVG196641 UFC196641 UOY196641 UYU196641 VIQ196641 VSM196641 WCI196641 WME196641 WWA196641 S262177 JO262177 TK262177 ADG262177 ANC262177 AWY262177 BGU262177 BQQ262177 CAM262177 CKI262177 CUE262177 DEA262177 DNW262177 DXS262177 EHO262177 ERK262177 FBG262177 FLC262177 FUY262177 GEU262177 GOQ262177 GYM262177 HII262177 HSE262177 ICA262177 ILW262177 IVS262177 JFO262177 JPK262177 JZG262177 KJC262177 KSY262177 LCU262177 LMQ262177 LWM262177 MGI262177 MQE262177 NAA262177 NJW262177 NTS262177 ODO262177 ONK262177 OXG262177 PHC262177 PQY262177 QAU262177 QKQ262177 QUM262177 REI262177 ROE262177 RYA262177 SHW262177 SRS262177 TBO262177 TLK262177 TVG262177 UFC262177 UOY262177 UYU262177 VIQ262177 VSM262177 WCI262177 WME262177 WWA262177 S327713 JO327713 TK327713 ADG327713 ANC327713 AWY327713 BGU327713 BQQ327713 CAM327713 CKI327713 CUE327713 DEA327713 DNW327713 DXS327713 EHO327713 ERK327713 FBG327713 FLC327713 FUY327713 GEU327713 GOQ327713 GYM327713 HII327713 HSE327713 ICA327713 ILW327713 IVS327713 JFO327713 JPK327713 JZG327713 KJC327713 KSY327713 LCU327713 LMQ327713 LWM327713 MGI327713 MQE327713 NAA327713 NJW327713 NTS327713 ODO327713 ONK327713 OXG327713 PHC327713 PQY327713 QAU327713 QKQ327713 QUM327713 REI327713 ROE327713 RYA327713 SHW327713 SRS327713 TBO327713 TLK327713 TVG327713 UFC327713 UOY327713 UYU327713 VIQ327713 VSM327713 WCI327713 WME327713 WWA327713 S393249 JO393249 TK393249 ADG393249 ANC393249 AWY393249 BGU393249 BQQ393249 CAM393249 CKI393249 CUE393249 DEA393249 DNW393249 DXS393249 EHO393249 ERK393249 FBG393249 FLC393249 FUY393249 GEU393249 GOQ393249 GYM393249 HII393249 HSE393249 ICA393249 ILW393249 IVS393249 JFO393249 JPK393249 JZG393249 KJC393249 KSY393249 LCU393249 LMQ393249 LWM393249 MGI393249 MQE393249 NAA393249 NJW393249 NTS393249 ODO393249 ONK393249 OXG393249 PHC393249 PQY393249 QAU393249 QKQ393249 QUM393249 REI393249 ROE393249 RYA393249 SHW393249 SRS393249 TBO393249 TLK393249 TVG393249 UFC393249 UOY393249 UYU393249 VIQ393249 VSM393249 WCI393249 WME393249 WWA393249 S458785 JO458785 TK458785 ADG458785 ANC458785 AWY458785 BGU458785 BQQ458785 CAM458785 CKI458785 CUE458785 DEA458785 DNW458785 DXS458785 EHO458785 ERK458785 FBG458785 FLC458785 FUY458785 GEU458785 GOQ458785 GYM458785 HII458785 HSE458785 ICA458785 ILW458785 IVS458785 JFO458785 JPK458785 JZG458785 KJC458785 KSY458785 LCU458785 LMQ458785 LWM458785 MGI458785 MQE458785 NAA458785 NJW458785 NTS458785 ODO458785 ONK458785 OXG458785 PHC458785 PQY458785 QAU458785 QKQ458785 QUM458785 REI458785 ROE458785 RYA458785 SHW458785 SRS458785 TBO458785 TLK458785 TVG458785 UFC458785 UOY458785 UYU458785 VIQ458785 VSM458785 WCI458785 WME458785 WWA458785 S524321 JO524321 TK524321 ADG524321 ANC524321 AWY524321 BGU524321 BQQ524321 CAM524321 CKI524321 CUE524321 DEA524321 DNW524321 DXS524321 EHO524321 ERK524321 FBG524321 FLC524321 FUY524321 GEU524321 GOQ524321 GYM524321 HII524321 HSE524321 ICA524321 ILW524321 IVS524321 JFO524321 JPK524321 JZG524321 KJC524321 KSY524321 LCU524321 LMQ524321 LWM524321 MGI524321 MQE524321 NAA524321 NJW524321 NTS524321 ODO524321 ONK524321 OXG524321 PHC524321 PQY524321 QAU524321 QKQ524321 QUM524321 REI524321 ROE524321 RYA524321 SHW524321 SRS524321 TBO524321 TLK524321 TVG524321 UFC524321 UOY524321 UYU524321 VIQ524321 VSM524321 WCI524321 WME524321 WWA524321 S589857 JO589857 TK589857 ADG589857 ANC589857 AWY589857 BGU589857 BQQ589857 CAM589857 CKI589857 CUE589857 DEA589857 DNW589857 DXS589857 EHO589857 ERK589857 FBG589857 FLC589857 FUY589857 GEU589857 GOQ589857 GYM589857 HII589857 HSE589857 ICA589857 ILW589857 IVS589857 JFO589857 JPK589857 JZG589857 KJC589857 KSY589857 LCU589857 LMQ589857 LWM589857 MGI589857 MQE589857 NAA589857 NJW589857 NTS589857 ODO589857 ONK589857 OXG589857 PHC589857 PQY589857 QAU589857 QKQ589857 QUM589857 REI589857 ROE589857 RYA589857 SHW589857 SRS589857 TBO589857 TLK589857 TVG589857 UFC589857 UOY589857 UYU589857 VIQ589857 VSM589857 WCI589857 WME589857 WWA589857 S655393 JO655393 TK655393 ADG655393 ANC655393 AWY655393 BGU655393 BQQ655393 CAM655393 CKI655393 CUE655393 DEA655393 DNW655393 DXS655393 EHO655393 ERK655393 FBG655393 FLC655393 FUY655393 GEU655393 GOQ655393 GYM655393 HII655393 HSE655393 ICA655393 ILW655393 IVS655393 JFO655393 JPK655393 JZG655393 KJC655393 KSY655393 LCU655393 LMQ655393 LWM655393 MGI655393 MQE655393 NAA655393 NJW655393 NTS655393 ODO655393 ONK655393 OXG655393 PHC655393 PQY655393 QAU655393 QKQ655393 QUM655393 REI655393 ROE655393 RYA655393 SHW655393 SRS655393 TBO655393 TLK655393 TVG655393 UFC655393 UOY655393 UYU655393 VIQ655393 VSM655393 WCI655393 WME655393 WWA655393 S720929 JO720929 TK720929 ADG720929 ANC720929 AWY720929 BGU720929 BQQ720929 CAM720929 CKI720929 CUE720929 DEA720929 DNW720929 DXS720929 EHO720929 ERK720929 FBG720929 FLC720929 FUY720929 GEU720929 GOQ720929 GYM720929 HII720929 HSE720929 ICA720929 ILW720929 IVS720929 JFO720929 JPK720929 JZG720929 KJC720929 KSY720929 LCU720929 LMQ720929 LWM720929 MGI720929 MQE720929 NAA720929 NJW720929 NTS720929 ODO720929 ONK720929 OXG720929 PHC720929 PQY720929 QAU720929 QKQ720929 QUM720929 REI720929 ROE720929 RYA720929 SHW720929 SRS720929 TBO720929 TLK720929 TVG720929 UFC720929 UOY720929 UYU720929 VIQ720929 VSM720929 WCI720929 WME720929 WWA720929 S786465 JO786465 TK786465 ADG786465 ANC786465 AWY786465 BGU786465 BQQ786465 CAM786465 CKI786465 CUE786465 DEA786465 DNW786465 DXS786465 EHO786465 ERK786465 FBG786465 FLC786465 FUY786465 GEU786465 GOQ786465 GYM786465 HII786465 HSE786465 ICA786465 ILW786465 IVS786465 JFO786465 JPK786465 JZG786465 KJC786465 KSY786465 LCU786465 LMQ786465 LWM786465 MGI786465 MQE786465 NAA786465 NJW786465 NTS786465 ODO786465 ONK786465 OXG786465 PHC786465 PQY786465 QAU786465 QKQ786465 QUM786465 REI786465 ROE786465 RYA786465 SHW786465 SRS786465 TBO786465 TLK786465 TVG786465 UFC786465 UOY786465 UYU786465 VIQ786465 VSM786465 WCI786465 WME786465 WWA786465 S852001 JO852001 TK852001 ADG852001 ANC852001 AWY852001 BGU852001 BQQ852001 CAM852001 CKI852001 CUE852001 DEA852001 DNW852001 DXS852001 EHO852001 ERK852001 FBG852001 FLC852001 FUY852001 GEU852001 GOQ852001 GYM852001 HII852001 HSE852001 ICA852001 ILW852001 IVS852001 JFO852001 JPK852001 JZG852001 KJC852001 KSY852001 LCU852001 LMQ852001 LWM852001 MGI852001 MQE852001 NAA852001 NJW852001 NTS852001 ODO852001 ONK852001 OXG852001 PHC852001 PQY852001 QAU852001 QKQ852001 QUM852001 REI852001 ROE852001 RYA852001 SHW852001 SRS852001 TBO852001 TLK852001 TVG852001 UFC852001 UOY852001 UYU852001 VIQ852001 VSM852001 WCI852001 WME852001 WWA852001 S917537 JO917537 TK917537 ADG917537 ANC917537 AWY917537 BGU917537 BQQ917537 CAM917537 CKI917537 CUE917537 DEA917537 DNW917537 DXS917537 EHO917537 ERK917537 FBG917537 FLC917537 FUY917537 GEU917537 GOQ917537 GYM917537 HII917537 HSE917537 ICA917537 ILW917537 IVS917537 JFO917537 JPK917537 JZG917537 KJC917537 KSY917537 LCU917537 LMQ917537 LWM917537 MGI917537 MQE917537 NAA917537 NJW917537 NTS917537 ODO917537 ONK917537 OXG917537 PHC917537 PQY917537 QAU917537 QKQ917537 QUM917537 REI917537 ROE917537 RYA917537 SHW917537 SRS917537 TBO917537 TLK917537 TVG917537 UFC917537 UOY917537 UYU917537 VIQ917537 VSM917537 WCI917537 WME917537 WWA917537 S983073 JO983073 TK983073 ADG983073 ANC983073 AWY983073 BGU983073 BQQ983073 CAM983073 CKI983073 CUE983073 DEA983073 DNW983073 DXS983073 EHO983073 ERK983073 FBG983073 FLC983073 FUY983073 GEU983073 GOQ983073 GYM983073 HII983073 HSE983073 ICA983073 ILW983073 IVS983073 JFO983073 JPK983073 JZG983073 KJC983073 KSY983073 LCU983073 LMQ983073 LWM983073 MGI983073 MQE983073 NAA983073 NJW983073 NTS983073 ODO983073 ONK983073 OXG983073 PHC983073 PQY983073 QAU983073 QKQ983073 QUM983073 REI983073 ROE983073 RYA983073 SHW983073 SRS983073 TBO983073 TLK983073 TVG983073 UFC983073 UOY983073 UYU983073 VIQ983073 VSM983073 WCI983073 WME983073 WWA983073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AB21:AB22 JX21:JX22 TT21:TT22 ADP21:ADP22 ANL21:ANL22 AXH21:AXH22 BHD21:BHD22 BQZ21:BQZ22 CAV21:CAV22 CKR21:CKR22 CUN21:CUN22 DEJ21:DEJ22 DOF21:DOF22 DYB21:DYB22 EHX21:EHX22 ERT21:ERT22 FBP21:FBP22 FLL21:FLL22 FVH21:FVH22 GFD21:GFD22 GOZ21:GOZ22 GYV21:GYV22 HIR21:HIR22 HSN21:HSN22 ICJ21:ICJ22 IMF21:IMF22 IWB21:IWB22 JFX21:JFX22 JPT21:JPT22 JZP21:JZP22 KJL21:KJL22 KTH21:KTH22 LDD21:LDD22 LMZ21:LMZ22 LWV21:LWV22 MGR21:MGR22 MQN21:MQN22 NAJ21:NAJ22 NKF21:NKF22 NUB21:NUB22 ODX21:ODX22 ONT21:ONT22 OXP21:OXP22 PHL21:PHL22 PRH21:PRH22 QBD21:QBD22 QKZ21:QKZ22 QUV21:QUV22 RER21:RER22 RON21:RON22 RYJ21:RYJ22 SIF21:SIF22 SSB21:SSB22 TBX21:TBX22 TLT21:TLT22 TVP21:TVP22 UFL21:UFL22 UPH21:UPH22 UZD21:UZD22 VIZ21:VIZ22 VSV21:VSV22 WCR21:WCR22 WMN21:WMN22 WWJ21:WWJ22 AB65557:AB65558 JX65557:JX65558 TT65557:TT65558 ADP65557:ADP65558 ANL65557:ANL65558 AXH65557:AXH65558 BHD65557:BHD65558 BQZ65557:BQZ65558 CAV65557:CAV65558 CKR65557:CKR65558 CUN65557:CUN65558 DEJ65557:DEJ65558 DOF65557:DOF65558 DYB65557:DYB65558 EHX65557:EHX65558 ERT65557:ERT65558 FBP65557:FBP65558 FLL65557:FLL65558 FVH65557:FVH65558 GFD65557:GFD65558 GOZ65557:GOZ65558 GYV65557:GYV65558 HIR65557:HIR65558 HSN65557:HSN65558 ICJ65557:ICJ65558 IMF65557:IMF65558 IWB65557:IWB65558 JFX65557:JFX65558 JPT65557:JPT65558 JZP65557:JZP65558 KJL65557:KJL65558 KTH65557:KTH65558 LDD65557:LDD65558 LMZ65557:LMZ65558 LWV65557:LWV65558 MGR65557:MGR65558 MQN65557:MQN65558 NAJ65557:NAJ65558 NKF65557:NKF65558 NUB65557:NUB65558 ODX65557:ODX65558 ONT65557:ONT65558 OXP65557:OXP65558 PHL65557:PHL65558 PRH65557:PRH65558 QBD65557:QBD65558 QKZ65557:QKZ65558 QUV65557:QUV65558 RER65557:RER65558 RON65557:RON65558 RYJ65557:RYJ65558 SIF65557:SIF65558 SSB65557:SSB65558 TBX65557:TBX65558 TLT65557:TLT65558 TVP65557:TVP65558 UFL65557:UFL65558 UPH65557:UPH65558 UZD65557:UZD65558 VIZ65557:VIZ65558 VSV65557:VSV65558 WCR65557:WCR65558 WMN65557:WMN65558 WWJ65557:WWJ65558 AB131093:AB131094 JX131093:JX131094 TT131093:TT131094 ADP131093:ADP131094 ANL131093:ANL131094 AXH131093:AXH131094 BHD131093:BHD131094 BQZ131093:BQZ131094 CAV131093:CAV131094 CKR131093:CKR131094 CUN131093:CUN131094 DEJ131093:DEJ131094 DOF131093:DOF131094 DYB131093:DYB131094 EHX131093:EHX131094 ERT131093:ERT131094 FBP131093:FBP131094 FLL131093:FLL131094 FVH131093:FVH131094 GFD131093:GFD131094 GOZ131093:GOZ131094 GYV131093:GYV131094 HIR131093:HIR131094 HSN131093:HSN131094 ICJ131093:ICJ131094 IMF131093:IMF131094 IWB131093:IWB131094 JFX131093:JFX131094 JPT131093:JPT131094 JZP131093:JZP131094 KJL131093:KJL131094 KTH131093:KTH131094 LDD131093:LDD131094 LMZ131093:LMZ131094 LWV131093:LWV131094 MGR131093:MGR131094 MQN131093:MQN131094 NAJ131093:NAJ131094 NKF131093:NKF131094 NUB131093:NUB131094 ODX131093:ODX131094 ONT131093:ONT131094 OXP131093:OXP131094 PHL131093:PHL131094 PRH131093:PRH131094 QBD131093:QBD131094 QKZ131093:QKZ131094 QUV131093:QUV131094 RER131093:RER131094 RON131093:RON131094 RYJ131093:RYJ131094 SIF131093:SIF131094 SSB131093:SSB131094 TBX131093:TBX131094 TLT131093:TLT131094 TVP131093:TVP131094 UFL131093:UFL131094 UPH131093:UPH131094 UZD131093:UZD131094 VIZ131093:VIZ131094 VSV131093:VSV131094 WCR131093:WCR131094 WMN131093:WMN131094 WWJ131093:WWJ131094 AB196629:AB196630 JX196629:JX196630 TT196629:TT196630 ADP196629:ADP196630 ANL196629:ANL196630 AXH196629:AXH196630 BHD196629:BHD196630 BQZ196629:BQZ196630 CAV196629:CAV196630 CKR196629:CKR196630 CUN196629:CUN196630 DEJ196629:DEJ196630 DOF196629:DOF196630 DYB196629:DYB196630 EHX196629:EHX196630 ERT196629:ERT196630 FBP196629:FBP196630 FLL196629:FLL196630 FVH196629:FVH196630 GFD196629:GFD196630 GOZ196629:GOZ196630 GYV196629:GYV196630 HIR196629:HIR196630 HSN196629:HSN196630 ICJ196629:ICJ196630 IMF196629:IMF196630 IWB196629:IWB196630 JFX196629:JFX196630 JPT196629:JPT196630 JZP196629:JZP196630 KJL196629:KJL196630 KTH196629:KTH196630 LDD196629:LDD196630 LMZ196629:LMZ196630 LWV196629:LWV196630 MGR196629:MGR196630 MQN196629:MQN196630 NAJ196629:NAJ196630 NKF196629:NKF196630 NUB196629:NUB196630 ODX196629:ODX196630 ONT196629:ONT196630 OXP196629:OXP196630 PHL196629:PHL196630 PRH196629:PRH196630 QBD196629:QBD196630 QKZ196629:QKZ196630 QUV196629:QUV196630 RER196629:RER196630 RON196629:RON196630 RYJ196629:RYJ196630 SIF196629:SIF196630 SSB196629:SSB196630 TBX196629:TBX196630 TLT196629:TLT196630 TVP196629:TVP196630 UFL196629:UFL196630 UPH196629:UPH196630 UZD196629:UZD196630 VIZ196629:VIZ196630 VSV196629:VSV196630 WCR196629:WCR196630 WMN196629:WMN196630 WWJ196629:WWJ196630 AB262165:AB262166 JX262165:JX262166 TT262165:TT262166 ADP262165:ADP262166 ANL262165:ANL262166 AXH262165:AXH262166 BHD262165:BHD262166 BQZ262165:BQZ262166 CAV262165:CAV262166 CKR262165:CKR262166 CUN262165:CUN262166 DEJ262165:DEJ262166 DOF262165:DOF262166 DYB262165:DYB262166 EHX262165:EHX262166 ERT262165:ERT262166 FBP262165:FBP262166 FLL262165:FLL262166 FVH262165:FVH262166 GFD262165:GFD262166 GOZ262165:GOZ262166 GYV262165:GYV262166 HIR262165:HIR262166 HSN262165:HSN262166 ICJ262165:ICJ262166 IMF262165:IMF262166 IWB262165:IWB262166 JFX262165:JFX262166 JPT262165:JPT262166 JZP262165:JZP262166 KJL262165:KJL262166 KTH262165:KTH262166 LDD262165:LDD262166 LMZ262165:LMZ262166 LWV262165:LWV262166 MGR262165:MGR262166 MQN262165:MQN262166 NAJ262165:NAJ262166 NKF262165:NKF262166 NUB262165:NUB262166 ODX262165:ODX262166 ONT262165:ONT262166 OXP262165:OXP262166 PHL262165:PHL262166 PRH262165:PRH262166 QBD262165:QBD262166 QKZ262165:QKZ262166 QUV262165:QUV262166 RER262165:RER262166 RON262165:RON262166 RYJ262165:RYJ262166 SIF262165:SIF262166 SSB262165:SSB262166 TBX262165:TBX262166 TLT262165:TLT262166 TVP262165:TVP262166 UFL262165:UFL262166 UPH262165:UPH262166 UZD262165:UZD262166 VIZ262165:VIZ262166 VSV262165:VSV262166 WCR262165:WCR262166 WMN262165:WMN262166 WWJ262165:WWJ262166 AB327701:AB327702 JX327701:JX327702 TT327701:TT327702 ADP327701:ADP327702 ANL327701:ANL327702 AXH327701:AXH327702 BHD327701:BHD327702 BQZ327701:BQZ327702 CAV327701:CAV327702 CKR327701:CKR327702 CUN327701:CUN327702 DEJ327701:DEJ327702 DOF327701:DOF327702 DYB327701:DYB327702 EHX327701:EHX327702 ERT327701:ERT327702 FBP327701:FBP327702 FLL327701:FLL327702 FVH327701:FVH327702 GFD327701:GFD327702 GOZ327701:GOZ327702 GYV327701:GYV327702 HIR327701:HIR327702 HSN327701:HSN327702 ICJ327701:ICJ327702 IMF327701:IMF327702 IWB327701:IWB327702 JFX327701:JFX327702 JPT327701:JPT327702 JZP327701:JZP327702 KJL327701:KJL327702 KTH327701:KTH327702 LDD327701:LDD327702 LMZ327701:LMZ327702 LWV327701:LWV327702 MGR327701:MGR327702 MQN327701:MQN327702 NAJ327701:NAJ327702 NKF327701:NKF327702 NUB327701:NUB327702 ODX327701:ODX327702 ONT327701:ONT327702 OXP327701:OXP327702 PHL327701:PHL327702 PRH327701:PRH327702 QBD327701:QBD327702 QKZ327701:QKZ327702 QUV327701:QUV327702 RER327701:RER327702 RON327701:RON327702 RYJ327701:RYJ327702 SIF327701:SIF327702 SSB327701:SSB327702 TBX327701:TBX327702 TLT327701:TLT327702 TVP327701:TVP327702 UFL327701:UFL327702 UPH327701:UPH327702 UZD327701:UZD327702 VIZ327701:VIZ327702 VSV327701:VSV327702 WCR327701:WCR327702 WMN327701:WMN327702 WWJ327701:WWJ327702 AB393237:AB393238 JX393237:JX393238 TT393237:TT393238 ADP393237:ADP393238 ANL393237:ANL393238 AXH393237:AXH393238 BHD393237:BHD393238 BQZ393237:BQZ393238 CAV393237:CAV393238 CKR393237:CKR393238 CUN393237:CUN393238 DEJ393237:DEJ393238 DOF393237:DOF393238 DYB393237:DYB393238 EHX393237:EHX393238 ERT393237:ERT393238 FBP393237:FBP393238 FLL393237:FLL393238 FVH393237:FVH393238 GFD393237:GFD393238 GOZ393237:GOZ393238 GYV393237:GYV393238 HIR393237:HIR393238 HSN393237:HSN393238 ICJ393237:ICJ393238 IMF393237:IMF393238 IWB393237:IWB393238 JFX393237:JFX393238 JPT393237:JPT393238 JZP393237:JZP393238 KJL393237:KJL393238 KTH393237:KTH393238 LDD393237:LDD393238 LMZ393237:LMZ393238 LWV393237:LWV393238 MGR393237:MGR393238 MQN393237:MQN393238 NAJ393237:NAJ393238 NKF393237:NKF393238 NUB393237:NUB393238 ODX393237:ODX393238 ONT393237:ONT393238 OXP393237:OXP393238 PHL393237:PHL393238 PRH393237:PRH393238 QBD393237:QBD393238 QKZ393237:QKZ393238 QUV393237:QUV393238 RER393237:RER393238 RON393237:RON393238 RYJ393237:RYJ393238 SIF393237:SIF393238 SSB393237:SSB393238 TBX393237:TBX393238 TLT393237:TLT393238 TVP393237:TVP393238 UFL393237:UFL393238 UPH393237:UPH393238 UZD393237:UZD393238 VIZ393237:VIZ393238 VSV393237:VSV393238 WCR393237:WCR393238 WMN393237:WMN393238 WWJ393237:WWJ393238 AB458773:AB458774 JX458773:JX458774 TT458773:TT458774 ADP458773:ADP458774 ANL458773:ANL458774 AXH458773:AXH458774 BHD458773:BHD458774 BQZ458773:BQZ458774 CAV458773:CAV458774 CKR458773:CKR458774 CUN458773:CUN458774 DEJ458773:DEJ458774 DOF458773:DOF458774 DYB458773:DYB458774 EHX458773:EHX458774 ERT458773:ERT458774 FBP458773:FBP458774 FLL458773:FLL458774 FVH458773:FVH458774 GFD458773:GFD458774 GOZ458773:GOZ458774 GYV458773:GYV458774 HIR458773:HIR458774 HSN458773:HSN458774 ICJ458773:ICJ458774 IMF458773:IMF458774 IWB458773:IWB458774 JFX458773:JFX458774 JPT458773:JPT458774 JZP458773:JZP458774 KJL458773:KJL458774 KTH458773:KTH458774 LDD458773:LDD458774 LMZ458773:LMZ458774 LWV458773:LWV458774 MGR458773:MGR458774 MQN458773:MQN458774 NAJ458773:NAJ458774 NKF458773:NKF458774 NUB458773:NUB458774 ODX458773:ODX458774 ONT458773:ONT458774 OXP458773:OXP458774 PHL458773:PHL458774 PRH458773:PRH458774 QBD458773:QBD458774 QKZ458773:QKZ458774 QUV458773:QUV458774 RER458773:RER458774 RON458773:RON458774 RYJ458773:RYJ458774 SIF458773:SIF458774 SSB458773:SSB458774 TBX458773:TBX458774 TLT458773:TLT458774 TVP458773:TVP458774 UFL458773:UFL458774 UPH458773:UPH458774 UZD458773:UZD458774 VIZ458773:VIZ458774 VSV458773:VSV458774 WCR458773:WCR458774 WMN458773:WMN458774 WWJ458773:WWJ458774 AB524309:AB524310 JX524309:JX524310 TT524309:TT524310 ADP524309:ADP524310 ANL524309:ANL524310 AXH524309:AXH524310 BHD524309:BHD524310 BQZ524309:BQZ524310 CAV524309:CAV524310 CKR524309:CKR524310 CUN524309:CUN524310 DEJ524309:DEJ524310 DOF524309:DOF524310 DYB524309:DYB524310 EHX524309:EHX524310 ERT524309:ERT524310 FBP524309:FBP524310 FLL524309:FLL524310 FVH524309:FVH524310 GFD524309:GFD524310 GOZ524309:GOZ524310 GYV524309:GYV524310 HIR524309:HIR524310 HSN524309:HSN524310 ICJ524309:ICJ524310 IMF524309:IMF524310 IWB524309:IWB524310 JFX524309:JFX524310 JPT524309:JPT524310 JZP524309:JZP524310 KJL524309:KJL524310 KTH524309:KTH524310 LDD524309:LDD524310 LMZ524309:LMZ524310 LWV524309:LWV524310 MGR524309:MGR524310 MQN524309:MQN524310 NAJ524309:NAJ524310 NKF524309:NKF524310 NUB524309:NUB524310 ODX524309:ODX524310 ONT524309:ONT524310 OXP524309:OXP524310 PHL524309:PHL524310 PRH524309:PRH524310 QBD524309:QBD524310 QKZ524309:QKZ524310 QUV524309:QUV524310 RER524309:RER524310 RON524309:RON524310 RYJ524309:RYJ524310 SIF524309:SIF524310 SSB524309:SSB524310 TBX524309:TBX524310 TLT524309:TLT524310 TVP524309:TVP524310 UFL524309:UFL524310 UPH524309:UPH524310 UZD524309:UZD524310 VIZ524309:VIZ524310 VSV524309:VSV524310 WCR524309:WCR524310 WMN524309:WMN524310 WWJ524309:WWJ524310 AB589845:AB589846 JX589845:JX589846 TT589845:TT589846 ADP589845:ADP589846 ANL589845:ANL589846 AXH589845:AXH589846 BHD589845:BHD589846 BQZ589845:BQZ589846 CAV589845:CAV589846 CKR589845:CKR589846 CUN589845:CUN589846 DEJ589845:DEJ589846 DOF589845:DOF589846 DYB589845:DYB589846 EHX589845:EHX589846 ERT589845:ERT589846 FBP589845:FBP589846 FLL589845:FLL589846 FVH589845:FVH589846 GFD589845:GFD589846 GOZ589845:GOZ589846 GYV589845:GYV589846 HIR589845:HIR589846 HSN589845:HSN589846 ICJ589845:ICJ589846 IMF589845:IMF589846 IWB589845:IWB589846 JFX589845:JFX589846 JPT589845:JPT589846 JZP589845:JZP589846 KJL589845:KJL589846 KTH589845:KTH589846 LDD589845:LDD589846 LMZ589845:LMZ589846 LWV589845:LWV589846 MGR589845:MGR589846 MQN589845:MQN589846 NAJ589845:NAJ589846 NKF589845:NKF589846 NUB589845:NUB589846 ODX589845:ODX589846 ONT589845:ONT589846 OXP589845:OXP589846 PHL589845:PHL589846 PRH589845:PRH589846 QBD589845:QBD589846 QKZ589845:QKZ589846 QUV589845:QUV589846 RER589845:RER589846 RON589845:RON589846 RYJ589845:RYJ589846 SIF589845:SIF589846 SSB589845:SSB589846 TBX589845:TBX589846 TLT589845:TLT589846 TVP589845:TVP589846 UFL589845:UFL589846 UPH589845:UPH589846 UZD589845:UZD589846 VIZ589845:VIZ589846 VSV589845:VSV589846 WCR589845:WCR589846 WMN589845:WMN589846 WWJ589845:WWJ589846 AB655381:AB655382 JX655381:JX655382 TT655381:TT655382 ADP655381:ADP655382 ANL655381:ANL655382 AXH655381:AXH655382 BHD655381:BHD655382 BQZ655381:BQZ655382 CAV655381:CAV655382 CKR655381:CKR655382 CUN655381:CUN655382 DEJ655381:DEJ655382 DOF655381:DOF655382 DYB655381:DYB655382 EHX655381:EHX655382 ERT655381:ERT655382 FBP655381:FBP655382 FLL655381:FLL655382 FVH655381:FVH655382 GFD655381:GFD655382 GOZ655381:GOZ655382 GYV655381:GYV655382 HIR655381:HIR655382 HSN655381:HSN655382 ICJ655381:ICJ655382 IMF655381:IMF655382 IWB655381:IWB655382 JFX655381:JFX655382 JPT655381:JPT655382 JZP655381:JZP655382 KJL655381:KJL655382 KTH655381:KTH655382 LDD655381:LDD655382 LMZ655381:LMZ655382 LWV655381:LWV655382 MGR655381:MGR655382 MQN655381:MQN655382 NAJ655381:NAJ655382 NKF655381:NKF655382 NUB655381:NUB655382 ODX655381:ODX655382 ONT655381:ONT655382 OXP655381:OXP655382 PHL655381:PHL655382 PRH655381:PRH655382 QBD655381:QBD655382 QKZ655381:QKZ655382 QUV655381:QUV655382 RER655381:RER655382 RON655381:RON655382 RYJ655381:RYJ655382 SIF655381:SIF655382 SSB655381:SSB655382 TBX655381:TBX655382 TLT655381:TLT655382 TVP655381:TVP655382 UFL655381:UFL655382 UPH655381:UPH655382 UZD655381:UZD655382 VIZ655381:VIZ655382 VSV655381:VSV655382 WCR655381:WCR655382 WMN655381:WMN655382 WWJ655381:WWJ655382 AB720917:AB720918 JX720917:JX720918 TT720917:TT720918 ADP720917:ADP720918 ANL720917:ANL720918 AXH720917:AXH720918 BHD720917:BHD720918 BQZ720917:BQZ720918 CAV720917:CAV720918 CKR720917:CKR720918 CUN720917:CUN720918 DEJ720917:DEJ720918 DOF720917:DOF720918 DYB720917:DYB720918 EHX720917:EHX720918 ERT720917:ERT720918 FBP720917:FBP720918 FLL720917:FLL720918 FVH720917:FVH720918 GFD720917:GFD720918 GOZ720917:GOZ720918 GYV720917:GYV720918 HIR720917:HIR720918 HSN720917:HSN720918 ICJ720917:ICJ720918 IMF720917:IMF720918 IWB720917:IWB720918 JFX720917:JFX720918 JPT720917:JPT720918 JZP720917:JZP720918 KJL720917:KJL720918 KTH720917:KTH720918 LDD720917:LDD720918 LMZ720917:LMZ720918 LWV720917:LWV720918 MGR720917:MGR720918 MQN720917:MQN720918 NAJ720917:NAJ720918 NKF720917:NKF720918 NUB720917:NUB720918 ODX720917:ODX720918 ONT720917:ONT720918 OXP720917:OXP720918 PHL720917:PHL720918 PRH720917:PRH720918 QBD720917:QBD720918 QKZ720917:QKZ720918 QUV720917:QUV720918 RER720917:RER720918 RON720917:RON720918 RYJ720917:RYJ720918 SIF720917:SIF720918 SSB720917:SSB720918 TBX720917:TBX720918 TLT720917:TLT720918 TVP720917:TVP720918 UFL720917:UFL720918 UPH720917:UPH720918 UZD720917:UZD720918 VIZ720917:VIZ720918 VSV720917:VSV720918 WCR720917:WCR720918 WMN720917:WMN720918 WWJ720917:WWJ720918 AB786453:AB786454 JX786453:JX786454 TT786453:TT786454 ADP786453:ADP786454 ANL786453:ANL786454 AXH786453:AXH786454 BHD786453:BHD786454 BQZ786453:BQZ786454 CAV786453:CAV786454 CKR786453:CKR786454 CUN786453:CUN786454 DEJ786453:DEJ786454 DOF786453:DOF786454 DYB786453:DYB786454 EHX786453:EHX786454 ERT786453:ERT786454 FBP786453:FBP786454 FLL786453:FLL786454 FVH786453:FVH786454 GFD786453:GFD786454 GOZ786453:GOZ786454 GYV786453:GYV786454 HIR786453:HIR786454 HSN786453:HSN786454 ICJ786453:ICJ786454 IMF786453:IMF786454 IWB786453:IWB786454 JFX786453:JFX786454 JPT786453:JPT786454 JZP786453:JZP786454 KJL786453:KJL786454 KTH786453:KTH786454 LDD786453:LDD786454 LMZ786453:LMZ786454 LWV786453:LWV786454 MGR786453:MGR786454 MQN786453:MQN786454 NAJ786453:NAJ786454 NKF786453:NKF786454 NUB786453:NUB786454 ODX786453:ODX786454 ONT786453:ONT786454 OXP786453:OXP786454 PHL786453:PHL786454 PRH786453:PRH786454 QBD786453:QBD786454 QKZ786453:QKZ786454 QUV786453:QUV786454 RER786453:RER786454 RON786453:RON786454 RYJ786453:RYJ786454 SIF786453:SIF786454 SSB786453:SSB786454 TBX786453:TBX786454 TLT786453:TLT786454 TVP786453:TVP786454 UFL786453:UFL786454 UPH786453:UPH786454 UZD786453:UZD786454 VIZ786453:VIZ786454 VSV786453:VSV786454 WCR786453:WCR786454 WMN786453:WMN786454 WWJ786453:WWJ786454 AB851989:AB851990 JX851989:JX851990 TT851989:TT851990 ADP851989:ADP851990 ANL851989:ANL851990 AXH851989:AXH851990 BHD851989:BHD851990 BQZ851989:BQZ851990 CAV851989:CAV851990 CKR851989:CKR851990 CUN851989:CUN851990 DEJ851989:DEJ851990 DOF851989:DOF851990 DYB851989:DYB851990 EHX851989:EHX851990 ERT851989:ERT851990 FBP851989:FBP851990 FLL851989:FLL851990 FVH851989:FVH851990 GFD851989:GFD851990 GOZ851989:GOZ851990 GYV851989:GYV851990 HIR851989:HIR851990 HSN851989:HSN851990 ICJ851989:ICJ851990 IMF851989:IMF851990 IWB851989:IWB851990 JFX851989:JFX851990 JPT851989:JPT851990 JZP851989:JZP851990 KJL851989:KJL851990 KTH851989:KTH851990 LDD851989:LDD851990 LMZ851989:LMZ851990 LWV851989:LWV851990 MGR851989:MGR851990 MQN851989:MQN851990 NAJ851989:NAJ851990 NKF851989:NKF851990 NUB851989:NUB851990 ODX851989:ODX851990 ONT851989:ONT851990 OXP851989:OXP851990 PHL851989:PHL851990 PRH851989:PRH851990 QBD851989:QBD851990 QKZ851989:QKZ851990 QUV851989:QUV851990 RER851989:RER851990 RON851989:RON851990 RYJ851989:RYJ851990 SIF851989:SIF851990 SSB851989:SSB851990 TBX851989:TBX851990 TLT851989:TLT851990 TVP851989:TVP851990 UFL851989:UFL851990 UPH851989:UPH851990 UZD851989:UZD851990 VIZ851989:VIZ851990 VSV851989:VSV851990 WCR851989:WCR851990 WMN851989:WMN851990 WWJ851989:WWJ851990 AB917525:AB917526 JX917525:JX917526 TT917525:TT917526 ADP917525:ADP917526 ANL917525:ANL917526 AXH917525:AXH917526 BHD917525:BHD917526 BQZ917525:BQZ917526 CAV917525:CAV917526 CKR917525:CKR917526 CUN917525:CUN917526 DEJ917525:DEJ917526 DOF917525:DOF917526 DYB917525:DYB917526 EHX917525:EHX917526 ERT917525:ERT917526 FBP917525:FBP917526 FLL917525:FLL917526 FVH917525:FVH917526 GFD917525:GFD917526 GOZ917525:GOZ917526 GYV917525:GYV917526 HIR917525:HIR917526 HSN917525:HSN917526 ICJ917525:ICJ917526 IMF917525:IMF917526 IWB917525:IWB917526 JFX917525:JFX917526 JPT917525:JPT917526 JZP917525:JZP917526 KJL917525:KJL917526 KTH917525:KTH917526 LDD917525:LDD917526 LMZ917525:LMZ917526 LWV917525:LWV917526 MGR917525:MGR917526 MQN917525:MQN917526 NAJ917525:NAJ917526 NKF917525:NKF917526 NUB917525:NUB917526 ODX917525:ODX917526 ONT917525:ONT917526 OXP917525:OXP917526 PHL917525:PHL917526 PRH917525:PRH917526 QBD917525:QBD917526 QKZ917525:QKZ917526 QUV917525:QUV917526 RER917525:RER917526 RON917525:RON917526 RYJ917525:RYJ917526 SIF917525:SIF917526 SSB917525:SSB917526 TBX917525:TBX917526 TLT917525:TLT917526 TVP917525:TVP917526 UFL917525:UFL917526 UPH917525:UPH917526 UZD917525:UZD917526 VIZ917525:VIZ917526 VSV917525:VSV917526 WCR917525:WCR917526 WMN917525:WMN917526 WWJ917525:WWJ917526 AB983061:AB983062 JX983061:JX983062 TT983061:TT983062 ADP983061:ADP983062 ANL983061:ANL983062 AXH983061:AXH983062 BHD983061:BHD983062 BQZ983061:BQZ983062 CAV983061:CAV983062 CKR983061:CKR983062 CUN983061:CUN983062 DEJ983061:DEJ983062 DOF983061:DOF983062 DYB983061:DYB983062 EHX983061:EHX983062 ERT983061:ERT983062 FBP983061:FBP983062 FLL983061:FLL983062 FVH983061:FVH983062 GFD983061:GFD983062 GOZ983061:GOZ983062 GYV983061:GYV983062 HIR983061:HIR983062 HSN983061:HSN983062 ICJ983061:ICJ983062 IMF983061:IMF983062 IWB983061:IWB983062 JFX983061:JFX983062 JPT983061:JPT983062 JZP983061:JZP983062 KJL983061:KJL983062 KTH983061:KTH983062 LDD983061:LDD983062 LMZ983061:LMZ983062 LWV983061:LWV983062 MGR983061:MGR983062 MQN983061:MQN983062 NAJ983061:NAJ983062 NKF983061:NKF983062 NUB983061:NUB983062 ODX983061:ODX983062 ONT983061:ONT983062 OXP983061:OXP983062 PHL983061:PHL983062 PRH983061:PRH983062 QBD983061:QBD983062 QKZ983061:QKZ983062 QUV983061:QUV983062 RER983061:RER983062 RON983061:RON983062 RYJ983061:RYJ983062 SIF983061:SIF983062 SSB983061:SSB983062 TBX983061:TBX983062 TLT983061:TLT983062 TVP983061:TVP983062 UFL983061:UFL983062 UPH983061:UPH983062 UZD983061:UZD983062 VIZ983061:VIZ983062 VSV983061:VSV983062 WCR983061:WCR983062 WMN983061:WMN983062 WWJ983061:WWJ983062 D30:F35 IZ30:JB35 SV30:SX35 ACR30:ACT35 AMN30:AMP35 AWJ30:AWL35 BGF30:BGH35 BQB30:BQD35 BZX30:BZZ35 CJT30:CJV35 CTP30:CTR35 DDL30:DDN35 DNH30:DNJ35 DXD30:DXF35 EGZ30:EHB35 EQV30:EQX35 FAR30:FAT35 FKN30:FKP35 FUJ30:FUL35 GEF30:GEH35 GOB30:GOD35 GXX30:GXZ35 HHT30:HHV35 HRP30:HRR35 IBL30:IBN35 ILH30:ILJ35 IVD30:IVF35 JEZ30:JFB35 JOV30:JOX35 JYR30:JYT35 KIN30:KIP35 KSJ30:KSL35 LCF30:LCH35 LMB30:LMD35 LVX30:LVZ35 MFT30:MFV35 MPP30:MPR35 MZL30:MZN35 NJH30:NJJ35 NTD30:NTF35 OCZ30:ODB35 OMV30:OMX35 OWR30:OWT35 PGN30:PGP35 PQJ30:PQL35 QAF30:QAH35 QKB30:QKD35 QTX30:QTZ35 RDT30:RDV35 RNP30:RNR35 RXL30:RXN35 SHH30:SHJ35 SRD30:SRF35 TAZ30:TBB35 TKV30:TKX35 TUR30:TUT35 UEN30:UEP35 UOJ30:UOL35 UYF30:UYH35 VIB30:VID35 VRX30:VRZ35 WBT30:WBV35 WLP30:WLR35 WVL30:WVN35 D65566:F65571 IZ65566:JB65571 SV65566:SX65571 ACR65566:ACT65571 AMN65566:AMP65571 AWJ65566:AWL65571 BGF65566:BGH65571 BQB65566:BQD65571 BZX65566:BZZ65571 CJT65566:CJV65571 CTP65566:CTR65571 DDL65566:DDN65571 DNH65566:DNJ65571 DXD65566:DXF65571 EGZ65566:EHB65571 EQV65566:EQX65571 FAR65566:FAT65571 FKN65566:FKP65571 FUJ65566:FUL65571 GEF65566:GEH65571 GOB65566:GOD65571 GXX65566:GXZ65571 HHT65566:HHV65571 HRP65566:HRR65571 IBL65566:IBN65571 ILH65566:ILJ65571 IVD65566:IVF65571 JEZ65566:JFB65571 JOV65566:JOX65571 JYR65566:JYT65571 KIN65566:KIP65571 KSJ65566:KSL65571 LCF65566:LCH65571 LMB65566:LMD65571 LVX65566:LVZ65571 MFT65566:MFV65571 MPP65566:MPR65571 MZL65566:MZN65571 NJH65566:NJJ65571 NTD65566:NTF65571 OCZ65566:ODB65571 OMV65566:OMX65571 OWR65566:OWT65571 PGN65566:PGP65571 PQJ65566:PQL65571 QAF65566:QAH65571 QKB65566:QKD65571 QTX65566:QTZ65571 RDT65566:RDV65571 RNP65566:RNR65571 RXL65566:RXN65571 SHH65566:SHJ65571 SRD65566:SRF65571 TAZ65566:TBB65571 TKV65566:TKX65571 TUR65566:TUT65571 UEN65566:UEP65571 UOJ65566:UOL65571 UYF65566:UYH65571 VIB65566:VID65571 VRX65566:VRZ65571 WBT65566:WBV65571 WLP65566:WLR65571 WVL65566:WVN65571 D131102:F131107 IZ131102:JB131107 SV131102:SX131107 ACR131102:ACT131107 AMN131102:AMP131107 AWJ131102:AWL131107 BGF131102:BGH131107 BQB131102:BQD131107 BZX131102:BZZ131107 CJT131102:CJV131107 CTP131102:CTR131107 DDL131102:DDN131107 DNH131102:DNJ131107 DXD131102:DXF131107 EGZ131102:EHB131107 EQV131102:EQX131107 FAR131102:FAT131107 FKN131102:FKP131107 FUJ131102:FUL131107 GEF131102:GEH131107 GOB131102:GOD131107 GXX131102:GXZ131107 HHT131102:HHV131107 HRP131102:HRR131107 IBL131102:IBN131107 ILH131102:ILJ131107 IVD131102:IVF131107 JEZ131102:JFB131107 JOV131102:JOX131107 JYR131102:JYT131107 KIN131102:KIP131107 KSJ131102:KSL131107 LCF131102:LCH131107 LMB131102:LMD131107 LVX131102:LVZ131107 MFT131102:MFV131107 MPP131102:MPR131107 MZL131102:MZN131107 NJH131102:NJJ131107 NTD131102:NTF131107 OCZ131102:ODB131107 OMV131102:OMX131107 OWR131102:OWT131107 PGN131102:PGP131107 PQJ131102:PQL131107 QAF131102:QAH131107 QKB131102:QKD131107 QTX131102:QTZ131107 RDT131102:RDV131107 RNP131102:RNR131107 RXL131102:RXN131107 SHH131102:SHJ131107 SRD131102:SRF131107 TAZ131102:TBB131107 TKV131102:TKX131107 TUR131102:TUT131107 UEN131102:UEP131107 UOJ131102:UOL131107 UYF131102:UYH131107 VIB131102:VID131107 VRX131102:VRZ131107 WBT131102:WBV131107 WLP131102:WLR131107 WVL131102:WVN131107 D196638:F196643 IZ196638:JB196643 SV196638:SX196643 ACR196638:ACT196643 AMN196638:AMP196643 AWJ196638:AWL196643 BGF196638:BGH196643 BQB196638:BQD196643 BZX196638:BZZ196643 CJT196638:CJV196643 CTP196638:CTR196643 DDL196638:DDN196643 DNH196638:DNJ196643 DXD196638:DXF196643 EGZ196638:EHB196643 EQV196638:EQX196643 FAR196638:FAT196643 FKN196638:FKP196643 FUJ196638:FUL196643 GEF196638:GEH196643 GOB196638:GOD196643 GXX196638:GXZ196643 HHT196638:HHV196643 HRP196638:HRR196643 IBL196638:IBN196643 ILH196638:ILJ196643 IVD196638:IVF196643 JEZ196638:JFB196643 JOV196638:JOX196643 JYR196638:JYT196643 KIN196638:KIP196643 KSJ196638:KSL196643 LCF196638:LCH196643 LMB196638:LMD196643 LVX196638:LVZ196643 MFT196638:MFV196643 MPP196638:MPR196643 MZL196638:MZN196643 NJH196638:NJJ196643 NTD196638:NTF196643 OCZ196638:ODB196643 OMV196638:OMX196643 OWR196638:OWT196643 PGN196638:PGP196643 PQJ196638:PQL196643 QAF196638:QAH196643 QKB196638:QKD196643 QTX196638:QTZ196643 RDT196638:RDV196643 RNP196638:RNR196643 RXL196638:RXN196643 SHH196638:SHJ196643 SRD196638:SRF196643 TAZ196638:TBB196643 TKV196638:TKX196643 TUR196638:TUT196643 UEN196638:UEP196643 UOJ196638:UOL196643 UYF196638:UYH196643 VIB196638:VID196643 VRX196638:VRZ196643 WBT196638:WBV196643 WLP196638:WLR196643 WVL196638:WVN196643 D262174:F262179 IZ262174:JB262179 SV262174:SX262179 ACR262174:ACT262179 AMN262174:AMP262179 AWJ262174:AWL262179 BGF262174:BGH262179 BQB262174:BQD262179 BZX262174:BZZ262179 CJT262174:CJV262179 CTP262174:CTR262179 DDL262174:DDN262179 DNH262174:DNJ262179 DXD262174:DXF262179 EGZ262174:EHB262179 EQV262174:EQX262179 FAR262174:FAT262179 FKN262174:FKP262179 FUJ262174:FUL262179 GEF262174:GEH262179 GOB262174:GOD262179 GXX262174:GXZ262179 HHT262174:HHV262179 HRP262174:HRR262179 IBL262174:IBN262179 ILH262174:ILJ262179 IVD262174:IVF262179 JEZ262174:JFB262179 JOV262174:JOX262179 JYR262174:JYT262179 KIN262174:KIP262179 KSJ262174:KSL262179 LCF262174:LCH262179 LMB262174:LMD262179 LVX262174:LVZ262179 MFT262174:MFV262179 MPP262174:MPR262179 MZL262174:MZN262179 NJH262174:NJJ262179 NTD262174:NTF262179 OCZ262174:ODB262179 OMV262174:OMX262179 OWR262174:OWT262179 PGN262174:PGP262179 PQJ262174:PQL262179 QAF262174:QAH262179 QKB262174:QKD262179 QTX262174:QTZ262179 RDT262174:RDV262179 RNP262174:RNR262179 RXL262174:RXN262179 SHH262174:SHJ262179 SRD262174:SRF262179 TAZ262174:TBB262179 TKV262174:TKX262179 TUR262174:TUT262179 UEN262174:UEP262179 UOJ262174:UOL262179 UYF262174:UYH262179 VIB262174:VID262179 VRX262174:VRZ262179 WBT262174:WBV262179 WLP262174:WLR262179 WVL262174:WVN262179 D327710:F327715 IZ327710:JB327715 SV327710:SX327715 ACR327710:ACT327715 AMN327710:AMP327715 AWJ327710:AWL327715 BGF327710:BGH327715 BQB327710:BQD327715 BZX327710:BZZ327715 CJT327710:CJV327715 CTP327710:CTR327715 DDL327710:DDN327715 DNH327710:DNJ327715 DXD327710:DXF327715 EGZ327710:EHB327715 EQV327710:EQX327715 FAR327710:FAT327715 FKN327710:FKP327715 FUJ327710:FUL327715 GEF327710:GEH327715 GOB327710:GOD327715 GXX327710:GXZ327715 HHT327710:HHV327715 HRP327710:HRR327715 IBL327710:IBN327715 ILH327710:ILJ327715 IVD327710:IVF327715 JEZ327710:JFB327715 JOV327710:JOX327715 JYR327710:JYT327715 KIN327710:KIP327715 KSJ327710:KSL327715 LCF327710:LCH327715 LMB327710:LMD327715 LVX327710:LVZ327715 MFT327710:MFV327715 MPP327710:MPR327715 MZL327710:MZN327715 NJH327710:NJJ327715 NTD327710:NTF327715 OCZ327710:ODB327715 OMV327710:OMX327715 OWR327710:OWT327715 PGN327710:PGP327715 PQJ327710:PQL327715 QAF327710:QAH327715 QKB327710:QKD327715 QTX327710:QTZ327715 RDT327710:RDV327715 RNP327710:RNR327715 RXL327710:RXN327715 SHH327710:SHJ327715 SRD327710:SRF327715 TAZ327710:TBB327715 TKV327710:TKX327715 TUR327710:TUT327715 UEN327710:UEP327715 UOJ327710:UOL327715 UYF327710:UYH327715 VIB327710:VID327715 VRX327710:VRZ327715 WBT327710:WBV327715 WLP327710:WLR327715 WVL327710:WVN327715 D393246:F393251 IZ393246:JB393251 SV393246:SX393251 ACR393246:ACT393251 AMN393246:AMP393251 AWJ393246:AWL393251 BGF393246:BGH393251 BQB393246:BQD393251 BZX393246:BZZ393251 CJT393246:CJV393251 CTP393246:CTR393251 DDL393246:DDN393251 DNH393246:DNJ393251 DXD393246:DXF393251 EGZ393246:EHB393251 EQV393246:EQX393251 FAR393246:FAT393251 FKN393246:FKP393251 FUJ393246:FUL393251 GEF393246:GEH393251 GOB393246:GOD393251 GXX393246:GXZ393251 HHT393246:HHV393251 HRP393246:HRR393251 IBL393246:IBN393251 ILH393246:ILJ393251 IVD393246:IVF393251 JEZ393246:JFB393251 JOV393246:JOX393251 JYR393246:JYT393251 KIN393246:KIP393251 KSJ393246:KSL393251 LCF393246:LCH393251 LMB393246:LMD393251 LVX393246:LVZ393251 MFT393246:MFV393251 MPP393246:MPR393251 MZL393246:MZN393251 NJH393246:NJJ393251 NTD393246:NTF393251 OCZ393246:ODB393251 OMV393246:OMX393251 OWR393246:OWT393251 PGN393246:PGP393251 PQJ393246:PQL393251 QAF393246:QAH393251 QKB393246:QKD393251 QTX393246:QTZ393251 RDT393246:RDV393251 RNP393246:RNR393251 RXL393246:RXN393251 SHH393246:SHJ393251 SRD393246:SRF393251 TAZ393246:TBB393251 TKV393246:TKX393251 TUR393246:TUT393251 UEN393246:UEP393251 UOJ393246:UOL393251 UYF393246:UYH393251 VIB393246:VID393251 VRX393246:VRZ393251 WBT393246:WBV393251 WLP393246:WLR393251 WVL393246:WVN393251 D458782:F458787 IZ458782:JB458787 SV458782:SX458787 ACR458782:ACT458787 AMN458782:AMP458787 AWJ458782:AWL458787 BGF458782:BGH458787 BQB458782:BQD458787 BZX458782:BZZ458787 CJT458782:CJV458787 CTP458782:CTR458787 DDL458782:DDN458787 DNH458782:DNJ458787 DXD458782:DXF458787 EGZ458782:EHB458787 EQV458782:EQX458787 FAR458782:FAT458787 FKN458782:FKP458787 FUJ458782:FUL458787 GEF458782:GEH458787 GOB458782:GOD458787 GXX458782:GXZ458787 HHT458782:HHV458787 HRP458782:HRR458787 IBL458782:IBN458787 ILH458782:ILJ458787 IVD458782:IVF458787 JEZ458782:JFB458787 JOV458782:JOX458787 JYR458782:JYT458787 KIN458782:KIP458787 KSJ458782:KSL458787 LCF458782:LCH458787 LMB458782:LMD458787 LVX458782:LVZ458787 MFT458782:MFV458787 MPP458782:MPR458787 MZL458782:MZN458787 NJH458782:NJJ458787 NTD458782:NTF458787 OCZ458782:ODB458787 OMV458782:OMX458787 OWR458782:OWT458787 PGN458782:PGP458787 PQJ458782:PQL458787 QAF458782:QAH458787 QKB458782:QKD458787 QTX458782:QTZ458787 RDT458782:RDV458787 RNP458782:RNR458787 RXL458782:RXN458787 SHH458782:SHJ458787 SRD458782:SRF458787 TAZ458782:TBB458787 TKV458782:TKX458787 TUR458782:TUT458787 UEN458782:UEP458787 UOJ458782:UOL458787 UYF458782:UYH458787 VIB458782:VID458787 VRX458782:VRZ458787 WBT458782:WBV458787 WLP458782:WLR458787 WVL458782:WVN458787 D524318:F524323 IZ524318:JB524323 SV524318:SX524323 ACR524318:ACT524323 AMN524318:AMP524323 AWJ524318:AWL524323 BGF524318:BGH524323 BQB524318:BQD524323 BZX524318:BZZ524323 CJT524318:CJV524323 CTP524318:CTR524323 DDL524318:DDN524323 DNH524318:DNJ524323 DXD524318:DXF524323 EGZ524318:EHB524323 EQV524318:EQX524323 FAR524318:FAT524323 FKN524318:FKP524323 FUJ524318:FUL524323 GEF524318:GEH524323 GOB524318:GOD524323 GXX524318:GXZ524323 HHT524318:HHV524323 HRP524318:HRR524323 IBL524318:IBN524323 ILH524318:ILJ524323 IVD524318:IVF524323 JEZ524318:JFB524323 JOV524318:JOX524323 JYR524318:JYT524323 KIN524318:KIP524323 KSJ524318:KSL524323 LCF524318:LCH524323 LMB524318:LMD524323 LVX524318:LVZ524323 MFT524318:MFV524323 MPP524318:MPR524323 MZL524318:MZN524323 NJH524318:NJJ524323 NTD524318:NTF524323 OCZ524318:ODB524323 OMV524318:OMX524323 OWR524318:OWT524323 PGN524318:PGP524323 PQJ524318:PQL524323 QAF524318:QAH524323 QKB524318:QKD524323 QTX524318:QTZ524323 RDT524318:RDV524323 RNP524318:RNR524323 RXL524318:RXN524323 SHH524318:SHJ524323 SRD524318:SRF524323 TAZ524318:TBB524323 TKV524318:TKX524323 TUR524318:TUT524323 UEN524318:UEP524323 UOJ524318:UOL524323 UYF524318:UYH524323 VIB524318:VID524323 VRX524318:VRZ524323 WBT524318:WBV524323 WLP524318:WLR524323 WVL524318:WVN524323 D589854:F589859 IZ589854:JB589859 SV589854:SX589859 ACR589854:ACT589859 AMN589854:AMP589859 AWJ589854:AWL589859 BGF589854:BGH589859 BQB589854:BQD589859 BZX589854:BZZ589859 CJT589854:CJV589859 CTP589854:CTR589859 DDL589854:DDN589859 DNH589854:DNJ589859 DXD589854:DXF589859 EGZ589854:EHB589859 EQV589854:EQX589859 FAR589854:FAT589859 FKN589854:FKP589859 FUJ589854:FUL589859 GEF589854:GEH589859 GOB589854:GOD589859 GXX589854:GXZ589859 HHT589854:HHV589859 HRP589854:HRR589859 IBL589854:IBN589859 ILH589854:ILJ589859 IVD589854:IVF589859 JEZ589854:JFB589859 JOV589854:JOX589859 JYR589854:JYT589859 KIN589854:KIP589859 KSJ589854:KSL589859 LCF589854:LCH589859 LMB589854:LMD589859 LVX589854:LVZ589859 MFT589854:MFV589859 MPP589854:MPR589859 MZL589854:MZN589859 NJH589854:NJJ589859 NTD589854:NTF589859 OCZ589854:ODB589859 OMV589854:OMX589859 OWR589854:OWT589859 PGN589854:PGP589859 PQJ589854:PQL589859 QAF589854:QAH589859 QKB589854:QKD589859 QTX589854:QTZ589859 RDT589854:RDV589859 RNP589854:RNR589859 RXL589854:RXN589859 SHH589854:SHJ589859 SRD589854:SRF589859 TAZ589854:TBB589859 TKV589854:TKX589859 TUR589854:TUT589859 UEN589854:UEP589859 UOJ589854:UOL589859 UYF589854:UYH589859 VIB589854:VID589859 VRX589854:VRZ589859 WBT589854:WBV589859 WLP589854:WLR589859 WVL589854:WVN589859 D655390:F655395 IZ655390:JB655395 SV655390:SX655395 ACR655390:ACT655395 AMN655390:AMP655395 AWJ655390:AWL655395 BGF655390:BGH655395 BQB655390:BQD655395 BZX655390:BZZ655395 CJT655390:CJV655395 CTP655390:CTR655395 DDL655390:DDN655395 DNH655390:DNJ655395 DXD655390:DXF655395 EGZ655390:EHB655395 EQV655390:EQX655395 FAR655390:FAT655395 FKN655390:FKP655395 FUJ655390:FUL655395 GEF655390:GEH655395 GOB655390:GOD655395 GXX655390:GXZ655395 HHT655390:HHV655395 HRP655390:HRR655395 IBL655390:IBN655395 ILH655390:ILJ655395 IVD655390:IVF655395 JEZ655390:JFB655395 JOV655390:JOX655395 JYR655390:JYT655395 KIN655390:KIP655395 KSJ655390:KSL655395 LCF655390:LCH655395 LMB655390:LMD655395 LVX655390:LVZ655395 MFT655390:MFV655395 MPP655390:MPR655395 MZL655390:MZN655395 NJH655390:NJJ655395 NTD655390:NTF655395 OCZ655390:ODB655395 OMV655390:OMX655395 OWR655390:OWT655395 PGN655390:PGP655395 PQJ655390:PQL655395 QAF655390:QAH655395 QKB655390:QKD655395 QTX655390:QTZ655395 RDT655390:RDV655395 RNP655390:RNR655395 RXL655390:RXN655395 SHH655390:SHJ655395 SRD655390:SRF655395 TAZ655390:TBB655395 TKV655390:TKX655395 TUR655390:TUT655395 UEN655390:UEP655395 UOJ655390:UOL655395 UYF655390:UYH655395 VIB655390:VID655395 VRX655390:VRZ655395 WBT655390:WBV655395 WLP655390:WLR655395 WVL655390:WVN655395 D720926:F720931 IZ720926:JB720931 SV720926:SX720931 ACR720926:ACT720931 AMN720926:AMP720931 AWJ720926:AWL720931 BGF720926:BGH720931 BQB720926:BQD720931 BZX720926:BZZ720931 CJT720926:CJV720931 CTP720926:CTR720931 DDL720926:DDN720931 DNH720926:DNJ720931 DXD720926:DXF720931 EGZ720926:EHB720931 EQV720926:EQX720931 FAR720926:FAT720931 FKN720926:FKP720931 FUJ720926:FUL720931 GEF720926:GEH720931 GOB720926:GOD720931 GXX720926:GXZ720931 HHT720926:HHV720931 HRP720926:HRR720931 IBL720926:IBN720931 ILH720926:ILJ720931 IVD720926:IVF720931 JEZ720926:JFB720931 JOV720926:JOX720931 JYR720926:JYT720931 KIN720926:KIP720931 KSJ720926:KSL720931 LCF720926:LCH720931 LMB720926:LMD720931 LVX720926:LVZ720931 MFT720926:MFV720931 MPP720926:MPR720931 MZL720926:MZN720931 NJH720926:NJJ720931 NTD720926:NTF720931 OCZ720926:ODB720931 OMV720926:OMX720931 OWR720926:OWT720931 PGN720926:PGP720931 PQJ720926:PQL720931 QAF720926:QAH720931 QKB720926:QKD720931 QTX720926:QTZ720931 RDT720926:RDV720931 RNP720926:RNR720931 RXL720926:RXN720931 SHH720926:SHJ720931 SRD720926:SRF720931 TAZ720926:TBB720931 TKV720926:TKX720931 TUR720926:TUT720931 UEN720926:UEP720931 UOJ720926:UOL720931 UYF720926:UYH720931 VIB720926:VID720931 VRX720926:VRZ720931 WBT720926:WBV720931 WLP720926:WLR720931 WVL720926:WVN720931 D786462:F786467 IZ786462:JB786467 SV786462:SX786467 ACR786462:ACT786467 AMN786462:AMP786467 AWJ786462:AWL786467 BGF786462:BGH786467 BQB786462:BQD786467 BZX786462:BZZ786467 CJT786462:CJV786467 CTP786462:CTR786467 DDL786462:DDN786467 DNH786462:DNJ786467 DXD786462:DXF786467 EGZ786462:EHB786467 EQV786462:EQX786467 FAR786462:FAT786467 FKN786462:FKP786467 FUJ786462:FUL786467 GEF786462:GEH786467 GOB786462:GOD786467 GXX786462:GXZ786467 HHT786462:HHV786467 HRP786462:HRR786467 IBL786462:IBN786467 ILH786462:ILJ786467 IVD786462:IVF786467 JEZ786462:JFB786467 JOV786462:JOX786467 JYR786462:JYT786467 KIN786462:KIP786467 KSJ786462:KSL786467 LCF786462:LCH786467 LMB786462:LMD786467 LVX786462:LVZ786467 MFT786462:MFV786467 MPP786462:MPR786467 MZL786462:MZN786467 NJH786462:NJJ786467 NTD786462:NTF786467 OCZ786462:ODB786467 OMV786462:OMX786467 OWR786462:OWT786467 PGN786462:PGP786467 PQJ786462:PQL786467 QAF786462:QAH786467 QKB786462:QKD786467 QTX786462:QTZ786467 RDT786462:RDV786467 RNP786462:RNR786467 RXL786462:RXN786467 SHH786462:SHJ786467 SRD786462:SRF786467 TAZ786462:TBB786467 TKV786462:TKX786467 TUR786462:TUT786467 UEN786462:UEP786467 UOJ786462:UOL786467 UYF786462:UYH786467 VIB786462:VID786467 VRX786462:VRZ786467 WBT786462:WBV786467 WLP786462:WLR786467 WVL786462:WVN786467 D851998:F852003 IZ851998:JB852003 SV851998:SX852003 ACR851998:ACT852003 AMN851998:AMP852003 AWJ851998:AWL852003 BGF851998:BGH852003 BQB851998:BQD852003 BZX851998:BZZ852003 CJT851998:CJV852003 CTP851998:CTR852003 DDL851998:DDN852003 DNH851998:DNJ852003 DXD851998:DXF852003 EGZ851998:EHB852003 EQV851998:EQX852003 FAR851998:FAT852003 FKN851998:FKP852003 FUJ851998:FUL852003 GEF851998:GEH852003 GOB851998:GOD852003 GXX851998:GXZ852003 HHT851998:HHV852003 HRP851998:HRR852003 IBL851998:IBN852003 ILH851998:ILJ852003 IVD851998:IVF852003 JEZ851998:JFB852003 JOV851998:JOX852003 JYR851998:JYT852003 KIN851998:KIP852003 KSJ851998:KSL852003 LCF851998:LCH852003 LMB851998:LMD852003 LVX851998:LVZ852003 MFT851998:MFV852003 MPP851998:MPR852003 MZL851998:MZN852003 NJH851998:NJJ852003 NTD851998:NTF852003 OCZ851998:ODB852003 OMV851998:OMX852003 OWR851998:OWT852003 PGN851998:PGP852003 PQJ851998:PQL852003 QAF851998:QAH852003 QKB851998:QKD852003 QTX851998:QTZ852003 RDT851998:RDV852003 RNP851998:RNR852003 RXL851998:RXN852003 SHH851998:SHJ852003 SRD851998:SRF852003 TAZ851998:TBB852003 TKV851998:TKX852003 TUR851998:TUT852003 UEN851998:UEP852003 UOJ851998:UOL852003 UYF851998:UYH852003 VIB851998:VID852003 VRX851998:VRZ852003 WBT851998:WBV852003 WLP851998:WLR852003 WVL851998:WVN852003 D917534:F917539 IZ917534:JB917539 SV917534:SX917539 ACR917534:ACT917539 AMN917534:AMP917539 AWJ917534:AWL917539 BGF917534:BGH917539 BQB917534:BQD917539 BZX917534:BZZ917539 CJT917534:CJV917539 CTP917534:CTR917539 DDL917534:DDN917539 DNH917534:DNJ917539 DXD917534:DXF917539 EGZ917534:EHB917539 EQV917534:EQX917539 FAR917534:FAT917539 FKN917534:FKP917539 FUJ917534:FUL917539 GEF917534:GEH917539 GOB917534:GOD917539 GXX917534:GXZ917539 HHT917534:HHV917539 HRP917534:HRR917539 IBL917534:IBN917539 ILH917534:ILJ917539 IVD917534:IVF917539 JEZ917534:JFB917539 JOV917534:JOX917539 JYR917534:JYT917539 KIN917534:KIP917539 KSJ917534:KSL917539 LCF917534:LCH917539 LMB917534:LMD917539 LVX917534:LVZ917539 MFT917534:MFV917539 MPP917534:MPR917539 MZL917534:MZN917539 NJH917534:NJJ917539 NTD917534:NTF917539 OCZ917534:ODB917539 OMV917534:OMX917539 OWR917534:OWT917539 PGN917534:PGP917539 PQJ917534:PQL917539 QAF917534:QAH917539 QKB917534:QKD917539 QTX917534:QTZ917539 RDT917534:RDV917539 RNP917534:RNR917539 RXL917534:RXN917539 SHH917534:SHJ917539 SRD917534:SRF917539 TAZ917534:TBB917539 TKV917534:TKX917539 TUR917534:TUT917539 UEN917534:UEP917539 UOJ917534:UOL917539 UYF917534:UYH917539 VIB917534:VID917539 VRX917534:VRZ917539 WBT917534:WBV917539 WLP917534:WLR917539 WVL917534:WVN917539 D983070:F983075 IZ983070:JB983075 SV983070:SX983075 ACR983070:ACT983075 AMN983070:AMP983075 AWJ983070:AWL983075 BGF983070:BGH983075 BQB983070:BQD983075 BZX983070:BZZ983075 CJT983070:CJV983075 CTP983070:CTR983075 DDL983070:DDN983075 DNH983070:DNJ983075 DXD983070:DXF983075 EGZ983070:EHB983075 EQV983070:EQX983075 FAR983070:FAT983075 FKN983070:FKP983075 FUJ983070:FUL983075 GEF983070:GEH983075 GOB983070:GOD983075 GXX983070:GXZ983075 HHT983070:HHV983075 HRP983070:HRR983075 IBL983070:IBN983075 ILH983070:ILJ983075 IVD983070:IVF983075 JEZ983070:JFB983075 JOV983070:JOX983075 JYR983070:JYT983075 KIN983070:KIP983075 KSJ983070:KSL983075 LCF983070:LCH983075 LMB983070:LMD983075 LVX983070:LVZ983075 MFT983070:MFV983075 MPP983070:MPR983075 MZL983070:MZN983075 NJH983070:NJJ983075 NTD983070:NTF983075 OCZ983070:ODB983075 OMV983070:OMX983075 OWR983070:OWT983075 PGN983070:PGP983075 PQJ983070:PQL983075 QAF983070:QAH983075 QKB983070:QKD983075 QTX983070:QTZ983075 RDT983070:RDV983075 RNP983070:RNR983075 RXL983070:RXN983075 SHH983070:SHJ983075 SRD983070:SRF983075 TAZ983070:TBB983075 TKV983070:TKX983075 TUR983070:TUT983075 UEN983070:UEP983075 UOJ983070:UOL983075 UYF983070:UYH983075 VIB983070:VID983075 VRX983070:VRZ983075 WBT983070:WBV983075 WLP983070:WLR983075 WVL983070:WVN983075 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M65576 JI65576 TE65576 ADA65576 AMW65576 AWS65576 BGO65576 BQK65576 CAG65576 CKC65576 CTY65576 DDU65576 DNQ65576 DXM65576 EHI65576 ERE65576 FBA65576 FKW65576 FUS65576 GEO65576 GOK65576 GYG65576 HIC65576 HRY65576 IBU65576 ILQ65576 IVM65576 JFI65576 JPE65576 JZA65576 KIW65576 KSS65576 LCO65576 LMK65576 LWG65576 MGC65576 MPY65576 MZU65576 NJQ65576 NTM65576 ODI65576 ONE65576 OXA65576 PGW65576 PQS65576 QAO65576 QKK65576 QUG65576 REC65576 RNY65576 RXU65576 SHQ65576 SRM65576 TBI65576 TLE65576 TVA65576 UEW65576 UOS65576 UYO65576 VIK65576 VSG65576 WCC65576 WLY65576 WVU65576 M131112 JI131112 TE131112 ADA131112 AMW131112 AWS131112 BGO131112 BQK131112 CAG131112 CKC131112 CTY131112 DDU131112 DNQ131112 DXM131112 EHI131112 ERE131112 FBA131112 FKW131112 FUS131112 GEO131112 GOK131112 GYG131112 HIC131112 HRY131112 IBU131112 ILQ131112 IVM131112 JFI131112 JPE131112 JZA131112 KIW131112 KSS131112 LCO131112 LMK131112 LWG131112 MGC131112 MPY131112 MZU131112 NJQ131112 NTM131112 ODI131112 ONE131112 OXA131112 PGW131112 PQS131112 QAO131112 QKK131112 QUG131112 REC131112 RNY131112 RXU131112 SHQ131112 SRM131112 TBI131112 TLE131112 TVA131112 UEW131112 UOS131112 UYO131112 VIK131112 VSG131112 WCC131112 WLY131112 WVU131112 M196648 JI196648 TE196648 ADA196648 AMW196648 AWS196648 BGO196648 BQK196648 CAG196648 CKC196648 CTY196648 DDU196648 DNQ196648 DXM196648 EHI196648 ERE196648 FBA196648 FKW196648 FUS196648 GEO196648 GOK196648 GYG196648 HIC196648 HRY196648 IBU196648 ILQ196648 IVM196648 JFI196648 JPE196648 JZA196648 KIW196648 KSS196648 LCO196648 LMK196648 LWG196648 MGC196648 MPY196648 MZU196648 NJQ196648 NTM196648 ODI196648 ONE196648 OXA196648 PGW196648 PQS196648 QAO196648 QKK196648 QUG196648 REC196648 RNY196648 RXU196648 SHQ196648 SRM196648 TBI196648 TLE196648 TVA196648 UEW196648 UOS196648 UYO196648 VIK196648 VSG196648 WCC196648 WLY196648 WVU196648 M262184 JI262184 TE262184 ADA262184 AMW262184 AWS262184 BGO262184 BQK262184 CAG262184 CKC262184 CTY262184 DDU262184 DNQ262184 DXM262184 EHI262184 ERE262184 FBA262184 FKW262184 FUS262184 GEO262184 GOK262184 GYG262184 HIC262184 HRY262184 IBU262184 ILQ262184 IVM262184 JFI262184 JPE262184 JZA262184 KIW262184 KSS262184 LCO262184 LMK262184 LWG262184 MGC262184 MPY262184 MZU262184 NJQ262184 NTM262184 ODI262184 ONE262184 OXA262184 PGW262184 PQS262184 QAO262184 QKK262184 QUG262184 REC262184 RNY262184 RXU262184 SHQ262184 SRM262184 TBI262184 TLE262184 TVA262184 UEW262184 UOS262184 UYO262184 VIK262184 VSG262184 WCC262184 WLY262184 WVU262184 M327720 JI327720 TE327720 ADA327720 AMW327720 AWS327720 BGO327720 BQK327720 CAG327720 CKC327720 CTY327720 DDU327720 DNQ327720 DXM327720 EHI327720 ERE327720 FBA327720 FKW327720 FUS327720 GEO327720 GOK327720 GYG327720 HIC327720 HRY327720 IBU327720 ILQ327720 IVM327720 JFI327720 JPE327720 JZA327720 KIW327720 KSS327720 LCO327720 LMK327720 LWG327720 MGC327720 MPY327720 MZU327720 NJQ327720 NTM327720 ODI327720 ONE327720 OXA327720 PGW327720 PQS327720 QAO327720 QKK327720 QUG327720 REC327720 RNY327720 RXU327720 SHQ327720 SRM327720 TBI327720 TLE327720 TVA327720 UEW327720 UOS327720 UYO327720 VIK327720 VSG327720 WCC327720 WLY327720 WVU327720 M393256 JI393256 TE393256 ADA393256 AMW393256 AWS393256 BGO393256 BQK393256 CAG393256 CKC393256 CTY393256 DDU393256 DNQ393256 DXM393256 EHI393256 ERE393256 FBA393256 FKW393256 FUS393256 GEO393256 GOK393256 GYG393256 HIC393256 HRY393256 IBU393256 ILQ393256 IVM393256 JFI393256 JPE393256 JZA393256 KIW393256 KSS393256 LCO393256 LMK393256 LWG393256 MGC393256 MPY393256 MZU393256 NJQ393256 NTM393256 ODI393256 ONE393256 OXA393256 PGW393256 PQS393256 QAO393256 QKK393256 QUG393256 REC393256 RNY393256 RXU393256 SHQ393256 SRM393256 TBI393256 TLE393256 TVA393256 UEW393256 UOS393256 UYO393256 VIK393256 VSG393256 WCC393256 WLY393256 WVU393256 M458792 JI458792 TE458792 ADA458792 AMW458792 AWS458792 BGO458792 BQK458792 CAG458792 CKC458792 CTY458792 DDU458792 DNQ458792 DXM458792 EHI458792 ERE458792 FBA458792 FKW458792 FUS458792 GEO458792 GOK458792 GYG458792 HIC458792 HRY458792 IBU458792 ILQ458792 IVM458792 JFI458792 JPE458792 JZA458792 KIW458792 KSS458792 LCO458792 LMK458792 LWG458792 MGC458792 MPY458792 MZU458792 NJQ458792 NTM458792 ODI458792 ONE458792 OXA458792 PGW458792 PQS458792 QAO458792 QKK458792 QUG458792 REC458792 RNY458792 RXU458792 SHQ458792 SRM458792 TBI458792 TLE458792 TVA458792 UEW458792 UOS458792 UYO458792 VIK458792 VSG458792 WCC458792 WLY458792 WVU458792 M524328 JI524328 TE524328 ADA524328 AMW524328 AWS524328 BGO524328 BQK524328 CAG524328 CKC524328 CTY524328 DDU524328 DNQ524328 DXM524328 EHI524328 ERE524328 FBA524328 FKW524328 FUS524328 GEO524328 GOK524328 GYG524328 HIC524328 HRY524328 IBU524328 ILQ524328 IVM524328 JFI524328 JPE524328 JZA524328 KIW524328 KSS524328 LCO524328 LMK524328 LWG524328 MGC524328 MPY524328 MZU524328 NJQ524328 NTM524328 ODI524328 ONE524328 OXA524328 PGW524328 PQS524328 QAO524328 QKK524328 QUG524328 REC524328 RNY524328 RXU524328 SHQ524328 SRM524328 TBI524328 TLE524328 TVA524328 UEW524328 UOS524328 UYO524328 VIK524328 VSG524328 WCC524328 WLY524328 WVU524328 M589864 JI589864 TE589864 ADA589864 AMW589864 AWS589864 BGO589864 BQK589864 CAG589864 CKC589864 CTY589864 DDU589864 DNQ589864 DXM589864 EHI589864 ERE589864 FBA589864 FKW589864 FUS589864 GEO589864 GOK589864 GYG589864 HIC589864 HRY589864 IBU589864 ILQ589864 IVM589864 JFI589864 JPE589864 JZA589864 KIW589864 KSS589864 LCO589864 LMK589864 LWG589864 MGC589864 MPY589864 MZU589864 NJQ589864 NTM589864 ODI589864 ONE589864 OXA589864 PGW589864 PQS589864 QAO589864 QKK589864 QUG589864 REC589864 RNY589864 RXU589864 SHQ589864 SRM589864 TBI589864 TLE589864 TVA589864 UEW589864 UOS589864 UYO589864 VIK589864 VSG589864 WCC589864 WLY589864 WVU589864 M655400 JI655400 TE655400 ADA655400 AMW655400 AWS655400 BGO655400 BQK655400 CAG655400 CKC655400 CTY655400 DDU655400 DNQ655400 DXM655400 EHI655400 ERE655400 FBA655400 FKW655400 FUS655400 GEO655400 GOK655400 GYG655400 HIC655400 HRY655400 IBU655400 ILQ655400 IVM655400 JFI655400 JPE655400 JZA655400 KIW655400 KSS655400 LCO655400 LMK655400 LWG655400 MGC655400 MPY655400 MZU655400 NJQ655400 NTM655400 ODI655400 ONE655400 OXA655400 PGW655400 PQS655400 QAO655400 QKK655400 QUG655400 REC655400 RNY655400 RXU655400 SHQ655400 SRM655400 TBI655400 TLE655400 TVA655400 UEW655400 UOS655400 UYO655400 VIK655400 VSG655400 WCC655400 WLY655400 WVU655400 M720936 JI720936 TE720936 ADA720936 AMW720936 AWS720936 BGO720936 BQK720936 CAG720936 CKC720936 CTY720936 DDU720936 DNQ720936 DXM720936 EHI720936 ERE720936 FBA720936 FKW720936 FUS720936 GEO720936 GOK720936 GYG720936 HIC720936 HRY720936 IBU720936 ILQ720936 IVM720936 JFI720936 JPE720936 JZA720936 KIW720936 KSS720936 LCO720936 LMK720936 LWG720936 MGC720936 MPY720936 MZU720936 NJQ720936 NTM720936 ODI720936 ONE720936 OXA720936 PGW720936 PQS720936 QAO720936 QKK720936 QUG720936 REC720936 RNY720936 RXU720936 SHQ720936 SRM720936 TBI720936 TLE720936 TVA720936 UEW720936 UOS720936 UYO720936 VIK720936 VSG720936 WCC720936 WLY720936 WVU720936 M786472 JI786472 TE786472 ADA786472 AMW786472 AWS786472 BGO786472 BQK786472 CAG786472 CKC786472 CTY786472 DDU786472 DNQ786472 DXM786472 EHI786472 ERE786472 FBA786472 FKW786472 FUS786472 GEO786472 GOK786472 GYG786472 HIC786472 HRY786472 IBU786472 ILQ786472 IVM786472 JFI786472 JPE786472 JZA786472 KIW786472 KSS786472 LCO786472 LMK786472 LWG786472 MGC786472 MPY786472 MZU786472 NJQ786472 NTM786472 ODI786472 ONE786472 OXA786472 PGW786472 PQS786472 QAO786472 QKK786472 QUG786472 REC786472 RNY786472 RXU786472 SHQ786472 SRM786472 TBI786472 TLE786472 TVA786472 UEW786472 UOS786472 UYO786472 VIK786472 VSG786472 WCC786472 WLY786472 WVU786472 M852008 JI852008 TE852008 ADA852008 AMW852008 AWS852008 BGO852008 BQK852008 CAG852008 CKC852008 CTY852008 DDU852008 DNQ852008 DXM852008 EHI852008 ERE852008 FBA852008 FKW852008 FUS852008 GEO852008 GOK852008 GYG852008 HIC852008 HRY852008 IBU852008 ILQ852008 IVM852008 JFI852008 JPE852008 JZA852008 KIW852008 KSS852008 LCO852008 LMK852008 LWG852008 MGC852008 MPY852008 MZU852008 NJQ852008 NTM852008 ODI852008 ONE852008 OXA852008 PGW852008 PQS852008 QAO852008 QKK852008 QUG852008 REC852008 RNY852008 RXU852008 SHQ852008 SRM852008 TBI852008 TLE852008 TVA852008 UEW852008 UOS852008 UYO852008 VIK852008 VSG852008 WCC852008 WLY852008 WVU852008 M917544 JI917544 TE917544 ADA917544 AMW917544 AWS917544 BGO917544 BQK917544 CAG917544 CKC917544 CTY917544 DDU917544 DNQ917544 DXM917544 EHI917544 ERE917544 FBA917544 FKW917544 FUS917544 GEO917544 GOK917544 GYG917544 HIC917544 HRY917544 IBU917544 ILQ917544 IVM917544 JFI917544 JPE917544 JZA917544 KIW917544 KSS917544 LCO917544 LMK917544 LWG917544 MGC917544 MPY917544 MZU917544 NJQ917544 NTM917544 ODI917544 ONE917544 OXA917544 PGW917544 PQS917544 QAO917544 QKK917544 QUG917544 REC917544 RNY917544 RXU917544 SHQ917544 SRM917544 TBI917544 TLE917544 TVA917544 UEW917544 UOS917544 UYO917544 VIK917544 VSG917544 WCC917544 WLY917544 WVU917544 M983080 JI983080 TE983080 ADA983080 AMW983080 AWS983080 BGO983080 BQK983080 CAG983080 CKC983080 CTY983080 DDU983080 DNQ983080 DXM983080 EHI983080 ERE983080 FBA983080 FKW983080 FUS983080 GEO983080 GOK983080 GYG983080 HIC983080 HRY983080 IBU983080 ILQ983080 IVM983080 JFI983080 JPE983080 JZA983080 KIW983080 KSS983080 LCO983080 LMK983080 LWG983080 MGC983080 MPY983080 MZU983080 NJQ983080 NTM983080 ODI983080 ONE983080 OXA983080 PGW983080 PQS983080 QAO983080 QKK983080 QUG983080 REC983080 RNY983080 RXU983080 SHQ983080 SRM983080 TBI983080 TLE983080 TVA983080 UEW983080 UOS983080 UYO983080 VIK983080 VSG983080 WCC983080 WLY983080 WVU983080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K42:K43 JG42:JG43 TC42:TC43 ACY42:ACY43 AMU42:AMU43 AWQ42:AWQ43 BGM42:BGM43 BQI42:BQI43 CAE42:CAE43 CKA42:CKA43 CTW42:CTW43 DDS42:DDS43 DNO42:DNO43 DXK42:DXK43 EHG42:EHG43 ERC42:ERC43 FAY42:FAY43 FKU42:FKU43 FUQ42:FUQ43 GEM42:GEM43 GOI42:GOI43 GYE42:GYE43 HIA42:HIA43 HRW42:HRW43 IBS42:IBS43 ILO42:ILO43 IVK42:IVK43 JFG42:JFG43 JPC42:JPC43 JYY42:JYY43 KIU42:KIU43 KSQ42:KSQ43 LCM42:LCM43 LMI42:LMI43 LWE42:LWE43 MGA42:MGA43 MPW42:MPW43 MZS42:MZS43 NJO42:NJO43 NTK42:NTK43 ODG42:ODG43 ONC42:ONC43 OWY42:OWY43 PGU42:PGU43 PQQ42:PQQ43 QAM42:QAM43 QKI42:QKI43 QUE42:QUE43 REA42:REA43 RNW42:RNW43 RXS42:RXS43 SHO42:SHO43 SRK42:SRK43 TBG42:TBG43 TLC42:TLC43 TUY42:TUY43 UEU42:UEU43 UOQ42:UOQ43 UYM42:UYM43 VII42:VII43 VSE42:VSE43 WCA42:WCA43 WLW42:WLW43 WVS42:WVS43 K65578:K65579 JG65578:JG65579 TC65578:TC65579 ACY65578:ACY65579 AMU65578:AMU65579 AWQ65578:AWQ65579 BGM65578:BGM65579 BQI65578:BQI65579 CAE65578:CAE65579 CKA65578:CKA65579 CTW65578:CTW65579 DDS65578:DDS65579 DNO65578:DNO65579 DXK65578:DXK65579 EHG65578:EHG65579 ERC65578:ERC65579 FAY65578:FAY65579 FKU65578:FKU65579 FUQ65578:FUQ65579 GEM65578:GEM65579 GOI65578:GOI65579 GYE65578:GYE65579 HIA65578:HIA65579 HRW65578:HRW65579 IBS65578:IBS65579 ILO65578:ILO65579 IVK65578:IVK65579 JFG65578:JFG65579 JPC65578:JPC65579 JYY65578:JYY65579 KIU65578:KIU65579 KSQ65578:KSQ65579 LCM65578:LCM65579 LMI65578:LMI65579 LWE65578:LWE65579 MGA65578:MGA65579 MPW65578:MPW65579 MZS65578:MZS65579 NJO65578:NJO65579 NTK65578:NTK65579 ODG65578:ODG65579 ONC65578:ONC65579 OWY65578:OWY65579 PGU65578:PGU65579 PQQ65578:PQQ65579 QAM65578:QAM65579 QKI65578:QKI65579 QUE65578:QUE65579 REA65578:REA65579 RNW65578:RNW65579 RXS65578:RXS65579 SHO65578:SHO65579 SRK65578:SRK65579 TBG65578:TBG65579 TLC65578:TLC65579 TUY65578:TUY65579 UEU65578:UEU65579 UOQ65578:UOQ65579 UYM65578:UYM65579 VII65578:VII65579 VSE65578:VSE65579 WCA65578:WCA65579 WLW65578:WLW65579 WVS65578:WVS65579 K131114:K131115 JG131114:JG131115 TC131114:TC131115 ACY131114:ACY131115 AMU131114:AMU131115 AWQ131114:AWQ131115 BGM131114:BGM131115 BQI131114:BQI131115 CAE131114:CAE131115 CKA131114:CKA131115 CTW131114:CTW131115 DDS131114:DDS131115 DNO131114:DNO131115 DXK131114:DXK131115 EHG131114:EHG131115 ERC131114:ERC131115 FAY131114:FAY131115 FKU131114:FKU131115 FUQ131114:FUQ131115 GEM131114:GEM131115 GOI131114:GOI131115 GYE131114:GYE131115 HIA131114:HIA131115 HRW131114:HRW131115 IBS131114:IBS131115 ILO131114:ILO131115 IVK131114:IVK131115 JFG131114:JFG131115 JPC131114:JPC131115 JYY131114:JYY131115 KIU131114:KIU131115 KSQ131114:KSQ131115 LCM131114:LCM131115 LMI131114:LMI131115 LWE131114:LWE131115 MGA131114:MGA131115 MPW131114:MPW131115 MZS131114:MZS131115 NJO131114:NJO131115 NTK131114:NTK131115 ODG131114:ODG131115 ONC131114:ONC131115 OWY131114:OWY131115 PGU131114:PGU131115 PQQ131114:PQQ131115 QAM131114:QAM131115 QKI131114:QKI131115 QUE131114:QUE131115 REA131114:REA131115 RNW131114:RNW131115 RXS131114:RXS131115 SHO131114:SHO131115 SRK131114:SRK131115 TBG131114:TBG131115 TLC131114:TLC131115 TUY131114:TUY131115 UEU131114:UEU131115 UOQ131114:UOQ131115 UYM131114:UYM131115 VII131114:VII131115 VSE131114:VSE131115 WCA131114:WCA131115 WLW131114:WLW131115 WVS131114:WVS131115 K196650:K196651 JG196650:JG196651 TC196650:TC196651 ACY196650:ACY196651 AMU196650:AMU196651 AWQ196650:AWQ196651 BGM196650:BGM196651 BQI196650:BQI196651 CAE196650:CAE196651 CKA196650:CKA196651 CTW196650:CTW196651 DDS196650:DDS196651 DNO196650:DNO196651 DXK196650:DXK196651 EHG196650:EHG196651 ERC196650:ERC196651 FAY196650:FAY196651 FKU196650:FKU196651 FUQ196650:FUQ196651 GEM196650:GEM196651 GOI196650:GOI196651 GYE196650:GYE196651 HIA196650:HIA196651 HRW196650:HRW196651 IBS196650:IBS196651 ILO196650:ILO196651 IVK196650:IVK196651 JFG196650:JFG196651 JPC196650:JPC196651 JYY196650:JYY196651 KIU196650:KIU196651 KSQ196650:KSQ196651 LCM196650:LCM196651 LMI196650:LMI196651 LWE196650:LWE196651 MGA196650:MGA196651 MPW196650:MPW196651 MZS196650:MZS196651 NJO196650:NJO196651 NTK196650:NTK196651 ODG196650:ODG196651 ONC196650:ONC196651 OWY196650:OWY196651 PGU196650:PGU196651 PQQ196650:PQQ196651 QAM196650:QAM196651 QKI196650:QKI196651 QUE196650:QUE196651 REA196650:REA196651 RNW196650:RNW196651 RXS196650:RXS196651 SHO196650:SHO196651 SRK196650:SRK196651 TBG196650:TBG196651 TLC196650:TLC196651 TUY196650:TUY196651 UEU196650:UEU196651 UOQ196650:UOQ196651 UYM196650:UYM196651 VII196650:VII196651 VSE196650:VSE196651 WCA196650:WCA196651 WLW196650:WLW196651 WVS196650:WVS196651 K262186:K262187 JG262186:JG262187 TC262186:TC262187 ACY262186:ACY262187 AMU262186:AMU262187 AWQ262186:AWQ262187 BGM262186:BGM262187 BQI262186:BQI262187 CAE262186:CAE262187 CKA262186:CKA262187 CTW262186:CTW262187 DDS262186:DDS262187 DNO262186:DNO262187 DXK262186:DXK262187 EHG262186:EHG262187 ERC262186:ERC262187 FAY262186:FAY262187 FKU262186:FKU262187 FUQ262186:FUQ262187 GEM262186:GEM262187 GOI262186:GOI262187 GYE262186:GYE262187 HIA262186:HIA262187 HRW262186:HRW262187 IBS262186:IBS262187 ILO262186:ILO262187 IVK262186:IVK262187 JFG262186:JFG262187 JPC262186:JPC262187 JYY262186:JYY262187 KIU262186:KIU262187 KSQ262186:KSQ262187 LCM262186:LCM262187 LMI262186:LMI262187 LWE262186:LWE262187 MGA262186:MGA262187 MPW262186:MPW262187 MZS262186:MZS262187 NJO262186:NJO262187 NTK262186:NTK262187 ODG262186:ODG262187 ONC262186:ONC262187 OWY262186:OWY262187 PGU262186:PGU262187 PQQ262186:PQQ262187 QAM262186:QAM262187 QKI262186:QKI262187 QUE262186:QUE262187 REA262186:REA262187 RNW262186:RNW262187 RXS262186:RXS262187 SHO262186:SHO262187 SRK262186:SRK262187 TBG262186:TBG262187 TLC262186:TLC262187 TUY262186:TUY262187 UEU262186:UEU262187 UOQ262186:UOQ262187 UYM262186:UYM262187 VII262186:VII262187 VSE262186:VSE262187 WCA262186:WCA262187 WLW262186:WLW262187 WVS262186:WVS262187 K327722:K327723 JG327722:JG327723 TC327722:TC327723 ACY327722:ACY327723 AMU327722:AMU327723 AWQ327722:AWQ327723 BGM327722:BGM327723 BQI327722:BQI327723 CAE327722:CAE327723 CKA327722:CKA327723 CTW327722:CTW327723 DDS327722:DDS327723 DNO327722:DNO327723 DXK327722:DXK327723 EHG327722:EHG327723 ERC327722:ERC327723 FAY327722:FAY327723 FKU327722:FKU327723 FUQ327722:FUQ327723 GEM327722:GEM327723 GOI327722:GOI327723 GYE327722:GYE327723 HIA327722:HIA327723 HRW327722:HRW327723 IBS327722:IBS327723 ILO327722:ILO327723 IVK327722:IVK327723 JFG327722:JFG327723 JPC327722:JPC327723 JYY327722:JYY327723 KIU327722:KIU327723 KSQ327722:KSQ327723 LCM327722:LCM327723 LMI327722:LMI327723 LWE327722:LWE327723 MGA327722:MGA327723 MPW327722:MPW327723 MZS327722:MZS327723 NJO327722:NJO327723 NTK327722:NTK327723 ODG327722:ODG327723 ONC327722:ONC327723 OWY327722:OWY327723 PGU327722:PGU327723 PQQ327722:PQQ327723 QAM327722:QAM327723 QKI327722:QKI327723 QUE327722:QUE327723 REA327722:REA327723 RNW327722:RNW327723 RXS327722:RXS327723 SHO327722:SHO327723 SRK327722:SRK327723 TBG327722:TBG327723 TLC327722:TLC327723 TUY327722:TUY327723 UEU327722:UEU327723 UOQ327722:UOQ327723 UYM327722:UYM327723 VII327722:VII327723 VSE327722:VSE327723 WCA327722:WCA327723 WLW327722:WLW327723 WVS327722:WVS327723 K393258:K393259 JG393258:JG393259 TC393258:TC393259 ACY393258:ACY393259 AMU393258:AMU393259 AWQ393258:AWQ393259 BGM393258:BGM393259 BQI393258:BQI393259 CAE393258:CAE393259 CKA393258:CKA393259 CTW393258:CTW393259 DDS393258:DDS393259 DNO393258:DNO393259 DXK393258:DXK393259 EHG393258:EHG393259 ERC393258:ERC393259 FAY393258:FAY393259 FKU393258:FKU393259 FUQ393258:FUQ393259 GEM393258:GEM393259 GOI393258:GOI393259 GYE393258:GYE393259 HIA393258:HIA393259 HRW393258:HRW393259 IBS393258:IBS393259 ILO393258:ILO393259 IVK393258:IVK393259 JFG393258:JFG393259 JPC393258:JPC393259 JYY393258:JYY393259 KIU393258:KIU393259 KSQ393258:KSQ393259 LCM393258:LCM393259 LMI393258:LMI393259 LWE393258:LWE393259 MGA393258:MGA393259 MPW393258:MPW393259 MZS393258:MZS393259 NJO393258:NJO393259 NTK393258:NTK393259 ODG393258:ODG393259 ONC393258:ONC393259 OWY393258:OWY393259 PGU393258:PGU393259 PQQ393258:PQQ393259 QAM393258:QAM393259 QKI393258:QKI393259 QUE393258:QUE393259 REA393258:REA393259 RNW393258:RNW393259 RXS393258:RXS393259 SHO393258:SHO393259 SRK393258:SRK393259 TBG393258:TBG393259 TLC393258:TLC393259 TUY393258:TUY393259 UEU393258:UEU393259 UOQ393258:UOQ393259 UYM393258:UYM393259 VII393258:VII393259 VSE393258:VSE393259 WCA393258:WCA393259 WLW393258:WLW393259 WVS393258:WVS393259 K458794:K458795 JG458794:JG458795 TC458794:TC458795 ACY458794:ACY458795 AMU458794:AMU458795 AWQ458794:AWQ458795 BGM458794:BGM458795 BQI458794:BQI458795 CAE458794:CAE458795 CKA458794:CKA458795 CTW458794:CTW458795 DDS458794:DDS458795 DNO458794:DNO458795 DXK458794:DXK458795 EHG458794:EHG458795 ERC458794:ERC458795 FAY458794:FAY458795 FKU458794:FKU458795 FUQ458794:FUQ458795 GEM458794:GEM458795 GOI458794:GOI458795 GYE458794:GYE458795 HIA458794:HIA458795 HRW458794:HRW458795 IBS458794:IBS458795 ILO458794:ILO458795 IVK458794:IVK458795 JFG458794:JFG458795 JPC458794:JPC458795 JYY458794:JYY458795 KIU458794:KIU458795 KSQ458794:KSQ458795 LCM458794:LCM458795 LMI458794:LMI458795 LWE458794:LWE458795 MGA458794:MGA458795 MPW458794:MPW458795 MZS458794:MZS458795 NJO458794:NJO458795 NTK458794:NTK458795 ODG458794:ODG458795 ONC458794:ONC458795 OWY458794:OWY458795 PGU458794:PGU458795 PQQ458794:PQQ458795 QAM458794:QAM458795 QKI458794:QKI458795 QUE458794:QUE458795 REA458794:REA458795 RNW458794:RNW458795 RXS458794:RXS458795 SHO458794:SHO458795 SRK458794:SRK458795 TBG458794:TBG458795 TLC458794:TLC458795 TUY458794:TUY458795 UEU458794:UEU458795 UOQ458794:UOQ458795 UYM458794:UYM458795 VII458794:VII458795 VSE458794:VSE458795 WCA458794:WCA458795 WLW458794:WLW458795 WVS458794:WVS458795 K524330:K524331 JG524330:JG524331 TC524330:TC524331 ACY524330:ACY524331 AMU524330:AMU524331 AWQ524330:AWQ524331 BGM524330:BGM524331 BQI524330:BQI524331 CAE524330:CAE524331 CKA524330:CKA524331 CTW524330:CTW524331 DDS524330:DDS524331 DNO524330:DNO524331 DXK524330:DXK524331 EHG524330:EHG524331 ERC524330:ERC524331 FAY524330:FAY524331 FKU524330:FKU524331 FUQ524330:FUQ524331 GEM524330:GEM524331 GOI524330:GOI524331 GYE524330:GYE524331 HIA524330:HIA524331 HRW524330:HRW524331 IBS524330:IBS524331 ILO524330:ILO524331 IVK524330:IVK524331 JFG524330:JFG524331 JPC524330:JPC524331 JYY524330:JYY524331 KIU524330:KIU524331 KSQ524330:KSQ524331 LCM524330:LCM524331 LMI524330:LMI524331 LWE524330:LWE524331 MGA524330:MGA524331 MPW524330:MPW524331 MZS524330:MZS524331 NJO524330:NJO524331 NTK524330:NTK524331 ODG524330:ODG524331 ONC524330:ONC524331 OWY524330:OWY524331 PGU524330:PGU524331 PQQ524330:PQQ524331 QAM524330:QAM524331 QKI524330:QKI524331 QUE524330:QUE524331 REA524330:REA524331 RNW524330:RNW524331 RXS524330:RXS524331 SHO524330:SHO524331 SRK524330:SRK524331 TBG524330:TBG524331 TLC524330:TLC524331 TUY524330:TUY524331 UEU524330:UEU524331 UOQ524330:UOQ524331 UYM524330:UYM524331 VII524330:VII524331 VSE524330:VSE524331 WCA524330:WCA524331 WLW524330:WLW524331 WVS524330:WVS524331 K589866:K589867 JG589866:JG589867 TC589866:TC589867 ACY589866:ACY589867 AMU589866:AMU589867 AWQ589866:AWQ589867 BGM589866:BGM589867 BQI589866:BQI589867 CAE589866:CAE589867 CKA589866:CKA589867 CTW589866:CTW589867 DDS589866:DDS589867 DNO589866:DNO589867 DXK589866:DXK589867 EHG589866:EHG589867 ERC589866:ERC589867 FAY589866:FAY589867 FKU589866:FKU589867 FUQ589866:FUQ589867 GEM589866:GEM589867 GOI589866:GOI589867 GYE589866:GYE589867 HIA589866:HIA589867 HRW589866:HRW589867 IBS589866:IBS589867 ILO589866:ILO589867 IVK589866:IVK589867 JFG589866:JFG589867 JPC589866:JPC589867 JYY589866:JYY589867 KIU589866:KIU589867 KSQ589866:KSQ589867 LCM589866:LCM589867 LMI589866:LMI589867 LWE589866:LWE589867 MGA589866:MGA589867 MPW589866:MPW589867 MZS589866:MZS589867 NJO589866:NJO589867 NTK589866:NTK589867 ODG589866:ODG589867 ONC589866:ONC589867 OWY589866:OWY589867 PGU589866:PGU589867 PQQ589866:PQQ589867 QAM589866:QAM589867 QKI589866:QKI589867 QUE589866:QUE589867 REA589866:REA589867 RNW589866:RNW589867 RXS589866:RXS589867 SHO589866:SHO589867 SRK589866:SRK589867 TBG589866:TBG589867 TLC589866:TLC589867 TUY589866:TUY589867 UEU589866:UEU589867 UOQ589866:UOQ589867 UYM589866:UYM589867 VII589866:VII589867 VSE589866:VSE589867 WCA589866:WCA589867 WLW589866:WLW589867 WVS589866:WVS589867 K655402:K655403 JG655402:JG655403 TC655402:TC655403 ACY655402:ACY655403 AMU655402:AMU655403 AWQ655402:AWQ655403 BGM655402:BGM655403 BQI655402:BQI655403 CAE655402:CAE655403 CKA655402:CKA655403 CTW655402:CTW655403 DDS655402:DDS655403 DNO655402:DNO655403 DXK655402:DXK655403 EHG655402:EHG655403 ERC655402:ERC655403 FAY655402:FAY655403 FKU655402:FKU655403 FUQ655402:FUQ655403 GEM655402:GEM655403 GOI655402:GOI655403 GYE655402:GYE655403 HIA655402:HIA655403 HRW655402:HRW655403 IBS655402:IBS655403 ILO655402:ILO655403 IVK655402:IVK655403 JFG655402:JFG655403 JPC655402:JPC655403 JYY655402:JYY655403 KIU655402:KIU655403 KSQ655402:KSQ655403 LCM655402:LCM655403 LMI655402:LMI655403 LWE655402:LWE655403 MGA655402:MGA655403 MPW655402:MPW655403 MZS655402:MZS655403 NJO655402:NJO655403 NTK655402:NTK655403 ODG655402:ODG655403 ONC655402:ONC655403 OWY655402:OWY655403 PGU655402:PGU655403 PQQ655402:PQQ655403 QAM655402:QAM655403 QKI655402:QKI655403 QUE655402:QUE655403 REA655402:REA655403 RNW655402:RNW655403 RXS655402:RXS655403 SHO655402:SHO655403 SRK655402:SRK655403 TBG655402:TBG655403 TLC655402:TLC655403 TUY655402:TUY655403 UEU655402:UEU655403 UOQ655402:UOQ655403 UYM655402:UYM655403 VII655402:VII655403 VSE655402:VSE655403 WCA655402:WCA655403 WLW655402:WLW655403 WVS655402:WVS655403 K720938:K720939 JG720938:JG720939 TC720938:TC720939 ACY720938:ACY720939 AMU720938:AMU720939 AWQ720938:AWQ720939 BGM720938:BGM720939 BQI720938:BQI720939 CAE720938:CAE720939 CKA720938:CKA720939 CTW720938:CTW720939 DDS720938:DDS720939 DNO720938:DNO720939 DXK720938:DXK720939 EHG720938:EHG720939 ERC720938:ERC720939 FAY720938:FAY720939 FKU720938:FKU720939 FUQ720938:FUQ720939 GEM720938:GEM720939 GOI720938:GOI720939 GYE720938:GYE720939 HIA720938:HIA720939 HRW720938:HRW720939 IBS720938:IBS720939 ILO720938:ILO720939 IVK720938:IVK720939 JFG720938:JFG720939 JPC720938:JPC720939 JYY720938:JYY720939 KIU720938:KIU720939 KSQ720938:KSQ720939 LCM720938:LCM720939 LMI720938:LMI720939 LWE720938:LWE720939 MGA720938:MGA720939 MPW720938:MPW720939 MZS720938:MZS720939 NJO720938:NJO720939 NTK720938:NTK720939 ODG720938:ODG720939 ONC720938:ONC720939 OWY720938:OWY720939 PGU720938:PGU720939 PQQ720938:PQQ720939 QAM720938:QAM720939 QKI720938:QKI720939 QUE720938:QUE720939 REA720938:REA720939 RNW720938:RNW720939 RXS720938:RXS720939 SHO720938:SHO720939 SRK720938:SRK720939 TBG720938:TBG720939 TLC720938:TLC720939 TUY720938:TUY720939 UEU720938:UEU720939 UOQ720938:UOQ720939 UYM720938:UYM720939 VII720938:VII720939 VSE720938:VSE720939 WCA720938:WCA720939 WLW720938:WLW720939 WVS720938:WVS720939 K786474:K786475 JG786474:JG786475 TC786474:TC786475 ACY786474:ACY786475 AMU786474:AMU786475 AWQ786474:AWQ786475 BGM786474:BGM786475 BQI786474:BQI786475 CAE786474:CAE786475 CKA786474:CKA786475 CTW786474:CTW786475 DDS786474:DDS786475 DNO786474:DNO786475 DXK786474:DXK786475 EHG786474:EHG786475 ERC786474:ERC786475 FAY786474:FAY786475 FKU786474:FKU786475 FUQ786474:FUQ786475 GEM786474:GEM786475 GOI786474:GOI786475 GYE786474:GYE786475 HIA786474:HIA786475 HRW786474:HRW786475 IBS786474:IBS786475 ILO786474:ILO786475 IVK786474:IVK786475 JFG786474:JFG786475 JPC786474:JPC786475 JYY786474:JYY786475 KIU786474:KIU786475 KSQ786474:KSQ786475 LCM786474:LCM786475 LMI786474:LMI786475 LWE786474:LWE786475 MGA786474:MGA786475 MPW786474:MPW786475 MZS786474:MZS786475 NJO786474:NJO786475 NTK786474:NTK786475 ODG786474:ODG786475 ONC786474:ONC786475 OWY786474:OWY786475 PGU786474:PGU786475 PQQ786474:PQQ786475 QAM786474:QAM786475 QKI786474:QKI786475 QUE786474:QUE786475 REA786474:REA786475 RNW786474:RNW786475 RXS786474:RXS786475 SHO786474:SHO786475 SRK786474:SRK786475 TBG786474:TBG786475 TLC786474:TLC786475 TUY786474:TUY786475 UEU786474:UEU786475 UOQ786474:UOQ786475 UYM786474:UYM786475 VII786474:VII786475 VSE786474:VSE786475 WCA786474:WCA786475 WLW786474:WLW786475 WVS786474:WVS786475 K852010:K852011 JG852010:JG852011 TC852010:TC852011 ACY852010:ACY852011 AMU852010:AMU852011 AWQ852010:AWQ852011 BGM852010:BGM852011 BQI852010:BQI852011 CAE852010:CAE852011 CKA852010:CKA852011 CTW852010:CTW852011 DDS852010:DDS852011 DNO852010:DNO852011 DXK852010:DXK852011 EHG852010:EHG852011 ERC852010:ERC852011 FAY852010:FAY852011 FKU852010:FKU852011 FUQ852010:FUQ852011 GEM852010:GEM852011 GOI852010:GOI852011 GYE852010:GYE852011 HIA852010:HIA852011 HRW852010:HRW852011 IBS852010:IBS852011 ILO852010:ILO852011 IVK852010:IVK852011 JFG852010:JFG852011 JPC852010:JPC852011 JYY852010:JYY852011 KIU852010:KIU852011 KSQ852010:KSQ852011 LCM852010:LCM852011 LMI852010:LMI852011 LWE852010:LWE852011 MGA852010:MGA852011 MPW852010:MPW852011 MZS852010:MZS852011 NJO852010:NJO852011 NTK852010:NTK852011 ODG852010:ODG852011 ONC852010:ONC852011 OWY852010:OWY852011 PGU852010:PGU852011 PQQ852010:PQQ852011 QAM852010:QAM852011 QKI852010:QKI852011 QUE852010:QUE852011 REA852010:REA852011 RNW852010:RNW852011 RXS852010:RXS852011 SHO852010:SHO852011 SRK852010:SRK852011 TBG852010:TBG852011 TLC852010:TLC852011 TUY852010:TUY852011 UEU852010:UEU852011 UOQ852010:UOQ852011 UYM852010:UYM852011 VII852010:VII852011 VSE852010:VSE852011 WCA852010:WCA852011 WLW852010:WLW852011 WVS852010:WVS852011 K917546:K917547 JG917546:JG917547 TC917546:TC917547 ACY917546:ACY917547 AMU917546:AMU917547 AWQ917546:AWQ917547 BGM917546:BGM917547 BQI917546:BQI917547 CAE917546:CAE917547 CKA917546:CKA917547 CTW917546:CTW917547 DDS917546:DDS917547 DNO917546:DNO917547 DXK917546:DXK917547 EHG917546:EHG917547 ERC917546:ERC917547 FAY917546:FAY917547 FKU917546:FKU917547 FUQ917546:FUQ917547 GEM917546:GEM917547 GOI917546:GOI917547 GYE917546:GYE917547 HIA917546:HIA917547 HRW917546:HRW917547 IBS917546:IBS917547 ILO917546:ILO917547 IVK917546:IVK917547 JFG917546:JFG917547 JPC917546:JPC917547 JYY917546:JYY917547 KIU917546:KIU917547 KSQ917546:KSQ917547 LCM917546:LCM917547 LMI917546:LMI917547 LWE917546:LWE917547 MGA917546:MGA917547 MPW917546:MPW917547 MZS917546:MZS917547 NJO917546:NJO917547 NTK917546:NTK917547 ODG917546:ODG917547 ONC917546:ONC917547 OWY917546:OWY917547 PGU917546:PGU917547 PQQ917546:PQQ917547 QAM917546:QAM917547 QKI917546:QKI917547 QUE917546:QUE917547 REA917546:REA917547 RNW917546:RNW917547 RXS917546:RXS917547 SHO917546:SHO917547 SRK917546:SRK917547 TBG917546:TBG917547 TLC917546:TLC917547 TUY917546:TUY917547 UEU917546:UEU917547 UOQ917546:UOQ917547 UYM917546:UYM917547 VII917546:VII917547 VSE917546:VSE917547 WCA917546:WCA917547 WLW917546:WLW917547 WVS917546:WVS917547 K983082:K983083 JG983082:JG983083 TC983082:TC983083 ACY983082:ACY983083 AMU983082:AMU983083 AWQ983082:AWQ983083 BGM983082:BGM983083 BQI983082:BQI983083 CAE983082:CAE983083 CKA983082:CKA983083 CTW983082:CTW983083 DDS983082:DDS983083 DNO983082:DNO983083 DXK983082:DXK983083 EHG983082:EHG983083 ERC983082:ERC983083 FAY983082:FAY983083 FKU983082:FKU983083 FUQ983082:FUQ983083 GEM983082:GEM983083 GOI983082:GOI983083 GYE983082:GYE983083 HIA983082:HIA983083 HRW983082:HRW983083 IBS983082:IBS983083 ILO983082:ILO983083 IVK983082:IVK983083 JFG983082:JFG983083 JPC983082:JPC983083 JYY983082:JYY983083 KIU983082:KIU983083 KSQ983082:KSQ983083 LCM983082:LCM983083 LMI983082:LMI983083 LWE983082:LWE983083 MGA983082:MGA983083 MPW983082:MPW983083 MZS983082:MZS983083 NJO983082:NJO983083 NTK983082:NTK983083 ODG983082:ODG983083 ONC983082:ONC983083 OWY983082:OWY983083 PGU983082:PGU983083 PQQ983082:PQQ983083 QAM983082:QAM983083 QKI983082:QKI983083 QUE983082:QUE983083 REA983082:REA983083 RNW983082:RNW983083 RXS983082:RXS983083 SHO983082:SHO983083 SRK983082:SRK983083 TBG983082:TBG983083 TLC983082:TLC983083 TUY983082:TUY983083 UEU983082:UEU983083 UOQ983082:UOQ983083 UYM983082:UYM983083 VII983082:VII983083 VSE983082:VSE983083 WCA983082:WCA983083 WLW983082:WLW983083 WVS983082:WVS983083 N42:N43 JJ42:JJ43 TF42:TF43 ADB42:ADB43 AMX42:AMX43 AWT42:AWT43 BGP42:BGP43 BQL42:BQL43 CAH42:CAH43 CKD42:CKD43 CTZ42:CTZ43 DDV42:DDV43 DNR42:DNR43 DXN42:DXN43 EHJ42:EHJ43 ERF42:ERF43 FBB42:FBB43 FKX42:FKX43 FUT42:FUT43 GEP42:GEP43 GOL42:GOL43 GYH42:GYH43 HID42:HID43 HRZ42:HRZ43 IBV42:IBV43 ILR42:ILR43 IVN42:IVN43 JFJ42:JFJ43 JPF42:JPF43 JZB42:JZB43 KIX42:KIX43 KST42:KST43 LCP42:LCP43 LML42:LML43 LWH42:LWH43 MGD42:MGD43 MPZ42:MPZ43 MZV42:MZV43 NJR42:NJR43 NTN42:NTN43 ODJ42:ODJ43 ONF42:ONF43 OXB42:OXB43 PGX42:PGX43 PQT42:PQT43 QAP42:QAP43 QKL42:QKL43 QUH42:QUH43 RED42:RED43 RNZ42:RNZ43 RXV42:RXV43 SHR42:SHR43 SRN42:SRN43 TBJ42:TBJ43 TLF42:TLF43 TVB42:TVB43 UEX42:UEX43 UOT42:UOT43 UYP42:UYP43 VIL42:VIL43 VSH42:VSH43 WCD42:WCD43 WLZ42:WLZ43 WVV42:WVV43 N65578:N65579 JJ65578:JJ65579 TF65578:TF65579 ADB65578:ADB65579 AMX65578:AMX65579 AWT65578:AWT65579 BGP65578:BGP65579 BQL65578:BQL65579 CAH65578:CAH65579 CKD65578:CKD65579 CTZ65578:CTZ65579 DDV65578:DDV65579 DNR65578:DNR65579 DXN65578:DXN65579 EHJ65578:EHJ65579 ERF65578:ERF65579 FBB65578:FBB65579 FKX65578:FKX65579 FUT65578:FUT65579 GEP65578:GEP65579 GOL65578:GOL65579 GYH65578:GYH65579 HID65578:HID65579 HRZ65578:HRZ65579 IBV65578:IBV65579 ILR65578:ILR65579 IVN65578:IVN65579 JFJ65578:JFJ65579 JPF65578:JPF65579 JZB65578:JZB65579 KIX65578:KIX65579 KST65578:KST65579 LCP65578:LCP65579 LML65578:LML65579 LWH65578:LWH65579 MGD65578:MGD65579 MPZ65578:MPZ65579 MZV65578:MZV65579 NJR65578:NJR65579 NTN65578:NTN65579 ODJ65578:ODJ65579 ONF65578:ONF65579 OXB65578:OXB65579 PGX65578:PGX65579 PQT65578:PQT65579 QAP65578:QAP65579 QKL65578:QKL65579 QUH65578:QUH65579 RED65578:RED65579 RNZ65578:RNZ65579 RXV65578:RXV65579 SHR65578:SHR65579 SRN65578:SRN65579 TBJ65578:TBJ65579 TLF65578:TLF65579 TVB65578:TVB65579 UEX65578:UEX65579 UOT65578:UOT65579 UYP65578:UYP65579 VIL65578:VIL65579 VSH65578:VSH65579 WCD65578:WCD65579 WLZ65578:WLZ65579 WVV65578:WVV65579 N131114:N131115 JJ131114:JJ131115 TF131114:TF131115 ADB131114:ADB131115 AMX131114:AMX131115 AWT131114:AWT131115 BGP131114:BGP131115 BQL131114:BQL131115 CAH131114:CAH131115 CKD131114:CKD131115 CTZ131114:CTZ131115 DDV131114:DDV131115 DNR131114:DNR131115 DXN131114:DXN131115 EHJ131114:EHJ131115 ERF131114:ERF131115 FBB131114:FBB131115 FKX131114:FKX131115 FUT131114:FUT131115 GEP131114:GEP131115 GOL131114:GOL131115 GYH131114:GYH131115 HID131114:HID131115 HRZ131114:HRZ131115 IBV131114:IBV131115 ILR131114:ILR131115 IVN131114:IVN131115 JFJ131114:JFJ131115 JPF131114:JPF131115 JZB131114:JZB131115 KIX131114:KIX131115 KST131114:KST131115 LCP131114:LCP131115 LML131114:LML131115 LWH131114:LWH131115 MGD131114:MGD131115 MPZ131114:MPZ131115 MZV131114:MZV131115 NJR131114:NJR131115 NTN131114:NTN131115 ODJ131114:ODJ131115 ONF131114:ONF131115 OXB131114:OXB131115 PGX131114:PGX131115 PQT131114:PQT131115 QAP131114:QAP131115 QKL131114:QKL131115 QUH131114:QUH131115 RED131114:RED131115 RNZ131114:RNZ131115 RXV131114:RXV131115 SHR131114:SHR131115 SRN131114:SRN131115 TBJ131114:TBJ131115 TLF131114:TLF131115 TVB131114:TVB131115 UEX131114:UEX131115 UOT131114:UOT131115 UYP131114:UYP131115 VIL131114:VIL131115 VSH131114:VSH131115 WCD131114:WCD131115 WLZ131114:WLZ131115 WVV131114:WVV131115 N196650:N196651 JJ196650:JJ196651 TF196650:TF196651 ADB196650:ADB196651 AMX196650:AMX196651 AWT196650:AWT196651 BGP196650:BGP196651 BQL196650:BQL196651 CAH196650:CAH196651 CKD196650:CKD196651 CTZ196650:CTZ196651 DDV196650:DDV196651 DNR196650:DNR196651 DXN196650:DXN196651 EHJ196650:EHJ196651 ERF196650:ERF196651 FBB196650:FBB196651 FKX196650:FKX196651 FUT196650:FUT196651 GEP196650:GEP196651 GOL196650:GOL196651 GYH196650:GYH196651 HID196650:HID196651 HRZ196650:HRZ196651 IBV196650:IBV196651 ILR196650:ILR196651 IVN196650:IVN196651 JFJ196650:JFJ196651 JPF196650:JPF196651 JZB196650:JZB196651 KIX196650:KIX196651 KST196650:KST196651 LCP196650:LCP196651 LML196650:LML196651 LWH196650:LWH196651 MGD196650:MGD196651 MPZ196650:MPZ196651 MZV196650:MZV196651 NJR196650:NJR196651 NTN196650:NTN196651 ODJ196650:ODJ196651 ONF196650:ONF196651 OXB196650:OXB196651 PGX196650:PGX196651 PQT196650:PQT196651 QAP196650:QAP196651 QKL196650:QKL196651 QUH196650:QUH196651 RED196650:RED196651 RNZ196650:RNZ196651 RXV196650:RXV196651 SHR196650:SHR196651 SRN196650:SRN196651 TBJ196650:TBJ196651 TLF196650:TLF196651 TVB196650:TVB196651 UEX196650:UEX196651 UOT196650:UOT196651 UYP196650:UYP196651 VIL196650:VIL196651 VSH196650:VSH196651 WCD196650:WCD196651 WLZ196650:WLZ196651 WVV196650:WVV196651 N262186:N262187 JJ262186:JJ262187 TF262186:TF262187 ADB262186:ADB262187 AMX262186:AMX262187 AWT262186:AWT262187 BGP262186:BGP262187 BQL262186:BQL262187 CAH262186:CAH262187 CKD262186:CKD262187 CTZ262186:CTZ262187 DDV262186:DDV262187 DNR262186:DNR262187 DXN262186:DXN262187 EHJ262186:EHJ262187 ERF262186:ERF262187 FBB262186:FBB262187 FKX262186:FKX262187 FUT262186:FUT262187 GEP262186:GEP262187 GOL262186:GOL262187 GYH262186:GYH262187 HID262186:HID262187 HRZ262186:HRZ262187 IBV262186:IBV262187 ILR262186:ILR262187 IVN262186:IVN262187 JFJ262186:JFJ262187 JPF262186:JPF262187 JZB262186:JZB262187 KIX262186:KIX262187 KST262186:KST262187 LCP262186:LCP262187 LML262186:LML262187 LWH262186:LWH262187 MGD262186:MGD262187 MPZ262186:MPZ262187 MZV262186:MZV262187 NJR262186:NJR262187 NTN262186:NTN262187 ODJ262186:ODJ262187 ONF262186:ONF262187 OXB262186:OXB262187 PGX262186:PGX262187 PQT262186:PQT262187 QAP262186:QAP262187 QKL262186:QKL262187 QUH262186:QUH262187 RED262186:RED262187 RNZ262186:RNZ262187 RXV262186:RXV262187 SHR262186:SHR262187 SRN262186:SRN262187 TBJ262186:TBJ262187 TLF262186:TLF262187 TVB262186:TVB262187 UEX262186:UEX262187 UOT262186:UOT262187 UYP262186:UYP262187 VIL262186:VIL262187 VSH262186:VSH262187 WCD262186:WCD262187 WLZ262186:WLZ262187 WVV262186:WVV262187 N327722:N327723 JJ327722:JJ327723 TF327722:TF327723 ADB327722:ADB327723 AMX327722:AMX327723 AWT327722:AWT327723 BGP327722:BGP327723 BQL327722:BQL327723 CAH327722:CAH327723 CKD327722:CKD327723 CTZ327722:CTZ327723 DDV327722:DDV327723 DNR327722:DNR327723 DXN327722:DXN327723 EHJ327722:EHJ327723 ERF327722:ERF327723 FBB327722:FBB327723 FKX327722:FKX327723 FUT327722:FUT327723 GEP327722:GEP327723 GOL327722:GOL327723 GYH327722:GYH327723 HID327722:HID327723 HRZ327722:HRZ327723 IBV327722:IBV327723 ILR327722:ILR327723 IVN327722:IVN327723 JFJ327722:JFJ327723 JPF327722:JPF327723 JZB327722:JZB327723 KIX327722:KIX327723 KST327722:KST327723 LCP327722:LCP327723 LML327722:LML327723 LWH327722:LWH327723 MGD327722:MGD327723 MPZ327722:MPZ327723 MZV327722:MZV327723 NJR327722:NJR327723 NTN327722:NTN327723 ODJ327722:ODJ327723 ONF327722:ONF327723 OXB327722:OXB327723 PGX327722:PGX327723 PQT327722:PQT327723 QAP327722:QAP327723 QKL327722:QKL327723 QUH327722:QUH327723 RED327722:RED327723 RNZ327722:RNZ327723 RXV327722:RXV327723 SHR327722:SHR327723 SRN327722:SRN327723 TBJ327722:TBJ327723 TLF327722:TLF327723 TVB327722:TVB327723 UEX327722:UEX327723 UOT327722:UOT327723 UYP327722:UYP327723 VIL327722:VIL327723 VSH327722:VSH327723 WCD327722:WCD327723 WLZ327722:WLZ327723 WVV327722:WVV327723 N393258:N393259 JJ393258:JJ393259 TF393258:TF393259 ADB393258:ADB393259 AMX393258:AMX393259 AWT393258:AWT393259 BGP393258:BGP393259 BQL393258:BQL393259 CAH393258:CAH393259 CKD393258:CKD393259 CTZ393258:CTZ393259 DDV393258:DDV393259 DNR393258:DNR393259 DXN393258:DXN393259 EHJ393258:EHJ393259 ERF393258:ERF393259 FBB393258:FBB393259 FKX393258:FKX393259 FUT393258:FUT393259 GEP393258:GEP393259 GOL393258:GOL393259 GYH393258:GYH393259 HID393258:HID393259 HRZ393258:HRZ393259 IBV393258:IBV393259 ILR393258:ILR393259 IVN393258:IVN393259 JFJ393258:JFJ393259 JPF393258:JPF393259 JZB393258:JZB393259 KIX393258:KIX393259 KST393258:KST393259 LCP393258:LCP393259 LML393258:LML393259 LWH393258:LWH393259 MGD393258:MGD393259 MPZ393258:MPZ393259 MZV393258:MZV393259 NJR393258:NJR393259 NTN393258:NTN393259 ODJ393258:ODJ393259 ONF393258:ONF393259 OXB393258:OXB393259 PGX393258:PGX393259 PQT393258:PQT393259 QAP393258:QAP393259 QKL393258:QKL393259 QUH393258:QUH393259 RED393258:RED393259 RNZ393258:RNZ393259 RXV393258:RXV393259 SHR393258:SHR393259 SRN393258:SRN393259 TBJ393258:TBJ393259 TLF393258:TLF393259 TVB393258:TVB393259 UEX393258:UEX393259 UOT393258:UOT393259 UYP393258:UYP393259 VIL393258:VIL393259 VSH393258:VSH393259 WCD393258:WCD393259 WLZ393258:WLZ393259 WVV393258:WVV393259 N458794:N458795 JJ458794:JJ458795 TF458794:TF458795 ADB458794:ADB458795 AMX458794:AMX458795 AWT458794:AWT458795 BGP458794:BGP458795 BQL458794:BQL458795 CAH458794:CAH458795 CKD458794:CKD458795 CTZ458794:CTZ458795 DDV458794:DDV458795 DNR458794:DNR458795 DXN458794:DXN458795 EHJ458794:EHJ458795 ERF458794:ERF458795 FBB458794:FBB458795 FKX458794:FKX458795 FUT458794:FUT458795 GEP458794:GEP458795 GOL458794:GOL458795 GYH458794:GYH458795 HID458794:HID458795 HRZ458794:HRZ458795 IBV458794:IBV458795 ILR458794:ILR458795 IVN458794:IVN458795 JFJ458794:JFJ458795 JPF458794:JPF458795 JZB458794:JZB458795 KIX458794:KIX458795 KST458794:KST458795 LCP458794:LCP458795 LML458794:LML458795 LWH458794:LWH458795 MGD458794:MGD458795 MPZ458794:MPZ458795 MZV458794:MZV458795 NJR458794:NJR458795 NTN458794:NTN458795 ODJ458794:ODJ458795 ONF458794:ONF458795 OXB458794:OXB458795 PGX458794:PGX458795 PQT458794:PQT458795 QAP458794:QAP458795 QKL458794:QKL458795 QUH458794:QUH458795 RED458794:RED458795 RNZ458794:RNZ458795 RXV458794:RXV458795 SHR458794:SHR458795 SRN458794:SRN458795 TBJ458794:TBJ458795 TLF458794:TLF458795 TVB458794:TVB458795 UEX458794:UEX458795 UOT458794:UOT458795 UYP458794:UYP458795 VIL458794:VIL458795 VSH458794:VSH458795 WCD458794:WCD458795 WLZ458794:WLZ458795 WVV458794:WVV458795 N524330:N524331 JJ524330:JJ524331 TF524330:TF524331 ADB524330:ADB524331 AMX524330:AMX524331 AWT524330:AWT524331 BGP524330:BGP524331 BQL524330:BQL524331 CAH524330:CAH524331 CKD524330:CKD524331 CTZ524330:CTZ524331 DDV524330:DDV524331 DNR524330:DNR524331 DXN524330:DXN524331 EHJ524330:EHJ524331 ERF524330:ERF524331 FBB524330:FBB524331 FKX524330:FKX524331 FUT524330:FUT524331 GEP524330:GEP524331 GOL524330:GOL524331 GYH524330:GYH524331 HID524330:HID524331 HRZ524330:HRZ524331 IBV524330:IBV524331 ILR524330:ILR524331 IVN524330:IVN524331 JFJ524330:JFJ524331 JPF524330:JPF524331 JZB524330:JZB524331 KIX524330:KIX524331 KST524330:KST524331 LCP524330:LCP524331 LML524330:LML524331 LWH524330:LWH524331 MGD524330:MGD524331 MPZ524330:MPZ524331 MZV524330:MZV524331 NJR524330:NJR524331 NTN524330:NTN524331 ODJ524330:ODJ524331 ONF524330:ONF524331 OXB524330:OXB524331 PGX524330:PGX524331 PQT524330:PQT524331 QAP524330:QAP524331 QKL524330:QKL524331 QUH524330:QUH524331 RED524330:RED524331 RNZ524330:RNZ524331 RXV524330:RXV524331 SHR524330:SHR524331 SRN524330:SRN524331 TBJ524330:TBJ524331 TLF524330:TLF524331 TVB524330:TVB524331 UEX524330:UEX524331 UOT524330:UOT524331 UYP524330:UYP524331 VIL524330:VIL524331 VSH524330:VSH524331 WCD524330:WCD524331 WLZ524330:WLZ524331 WVV524330:WVV524331 N589866:N589867 JJ589866:JJ589867 TF589866:TF589867 ADB589866:ADB589867 AMX589866:AMX589867 AWT589866:AWT589867 BGP589866:BGP589867 BQL589866:BQL589867 CAH589866:CAH589867 CKD589866:CKD589867 CTZ589866:CTZ589867 DDV589866:DDV589867 DNR589866:DNR589867 DXN589866:DXN589867 EHJ589866:EHJ589867 ERF589866:ERF589867 FBB589866:FBB589867 FKX589866:FKX589867 FUT589866:FUT589867 GEP589866:GEP589867 GOL589866:GOL589867 GYH589866:GYH589867 HID589866:HID589867 HRZ589866:HRZ589867 IBV589866:IBV589867 ILR589866:ILR589867 IVN589866:IVN589867 JFJ589866:JFJ589867 JPF589866:JPF589867 JZB589866:JZB589867 KIX589866:KIX589867 KST589866:KST589867 LCP589866:LCP589867 LML589866:LML589867 LWH589866:LWH589867 MGD589866:MGD589867 MPZ589866:MPZ589867 MZV589866:MZV589867 NJR589866:NJR589867 NTN589866:NTN589867 ODJ589866:ODJ589867 ONF589866:ONF589867 OXB589866:OXB589867 PGX589866:PGX589867 PQT589866:PQT589867 QAP589866:QAP589867 QKL589866:QKL589867 QUH589866:QUH589867 RED589866:RED589867 RNZ589866:RNZ589867 RXV589866:RXV589867 SHR589866:SHR589867 SRN589866:SRN589867 TBJ589866:TBJ589867 TLF589866:TLF589867 TVB589866:TVB589867 UEX589866:UEX589867 UOT589866:UOT589867 UYP589866:UYP589867 VIL589866:VIL589867 VSH589866:VSH589867 WCD589866:WCD589867 WLZ589866:WLZ589867 WVV589866:WVV589867 N655402:N655403 JJ655402:JJ655403 TF655402:TF655403 ADB655402:ADB655403 AMX655402:AMX655403 AWT655402:AWT655403 BGP655402:BGP655403 BQL655402:BQL655403 CAH655402:CAH655403 CKD655402:CKD655403 CTZ655402:CTZ655403 DDV655402:DDV655403 DNR655402:DNR655403 DXN655402:DXN655403 EHJ655402:EHJ655403 ERF655402:ERF655403 FBB655402:FBB655403 FKX655402:FKX655403 FUT655402:FUT655403 GEP655402:GEP655403 GOL655402:GOL655403 GYH655402:GYH655403 HID655402:HID655403 HRZ655402:HRZ655403 IBV655402:IBV655403 ILR655402:ILR655403 IVN655402:IVN655403 JFJ655402:JFJ655403 JPF655402:JPF655403 JZB655402:JZB655403 KIX655402:KIX655403 KST655402:KST655403 LCP655402:LCP655403 LML655402:LML655403 LWH655402:LWH655403 MGD655402:MGD655403 MPZ655402:MPZ655403 MZV655402:MZV655403 NJR655402:NJR655403 NTN655402:NTN655403 ODJ655402:ODJ655403 ONF655402:ONF655403 OXB655402:OXB655403 PGX655402:PGX655403 PQT655402:PQT655403 QAP655402:QAP655403 QKL655402:QKL655403 QUH655402:QUH655403 RED655402:RED655403 RNZ655402:RNZ655403 RXV655402:RXV655403 SHR655402:SHR655403 SRN655402:SRN655403 TBJ655402:TBJ655403 TLF655402:TLF655403 TVB655402:TVB655403 UEX655402:UEX655403 UOT655402:UOT655403 UYP655402:UYP655403 VIL655402:VIL655403 VSH655402:VSH655403 WCD655402:WCD655403 WLZ655402:WLZ655403 WVV655402:WVV655403 N720938:N720939 JJ720938:JJ720939 TF720938:TF720939 ADB720938:ADB720939 AMX720938:AMX720939 AWT720938:AWT720939 BGP720938:BGP720939 BQL720938:BQL720939 CAH720938:CAH720939 CKD720938:CKD720939 CTZ720938:CTZ720939 DDV720938:DDV720939 DNR720938:DNR720939 DXN720938:DXN720939 EHJ720938:EHJ720939 ERF720938:ERF720939 FBB720938:FBB720939 FKX720938:FKX720939 FUT720938:FUT720939 GEP720938:GEP720939 GOL720938:GOL720939 GYH720938:GYH720939 HID720938:HID720939 HRZ720938:HRZ720939 IBV720938:IBV720939 ILR720938:ILR720939 IVN720938:IVN720939 JFJ720938:JFJ720939 JPF720938:JPF720939 JZB720938:JZB720939 KIX720938:KIX720939 KST720938:KST720939 LCP720938:LCP720939 LML720938:LML720939 LWH720938:LWH720939 MGD720938:MGD720939 MPZ720938:MPZ720939 MZV720938:MZV720939 NJR720938:NJR720939 NTN720938:NTN720939 ODJ720938:ODJ720939 ONF720938:ONF720939 OXB720938:OXB720939 PGX720938:PGX720939 PQT720938:PQT720939 QAP720938:QAP720939 QKL720938:QKL720939 QUH720938:QUH720939 RED720938:RED720939 RNZ720938:RNZ720939 RXV720938:RXV720939 SHR720938:SHR720939 SRN720938:SRN720939 TBJ720938:TBJ720939 TLF720938:TLF720939 TVB720938:TVB720939 UEX720938:UEX720939 UOT720938:UOT720939 UYP720938:UYP720939 VIL720938:VIL720939 VSH720938:VSH720939 WCD720938:WCD720939 WLZ720938:WLZ720939 WVV720938:WVV720939 N786474:N786475 JJ786474:JJ786475 TF786474:TF786475 ADB786474:ADB786475 AMX786474:AMX786475 AWT786474:AWT786475 BGP786474:BGP786475 BQL786474:BQL786475 CAH786474:CAH786475 CKD786474:CKD786475 CTZ786474:CTZ786475 DDV786474:DDV786475 DNR786474:DNR786475 DXN786474:DXN786475 EHJ786474:EHJ786475 ERF786474:ERF786475 FBB786474:FBB786475 FKX786474:FKX786475 FUT786474:FUT786475 GEP786474:GEP786475 GOL786474:GOL786475 GYH786474:GYH786475 HID786474:HID786475 HRZ786474:HRZ786475 IBV786474:IBV786475 ILR786474:ILR786475 IVN786474:IVN786475 JFJ786474:JFJ786475 JPF786474:JPF786475 JZB786474:JZB786475 KIX786474:KIX786475 KST786474:KST786475 LCP786474:LCP786475 LML786474:LML786475 LWH786474:LWH786475 MGD786474:MGD786475 MPZ786474:MPZ786475 MZV786474:MZV786475 NJR786474:NJR786475 NTN786474:NTN786475 ODJ786474:ODJ786475 ONF786474:ONF786475 OXB786474:OXB786475 PGX786474:PGX786475 PQT786474:PQT786475 QAP786474:QAP786475 QKL786474:QKL786475 QUH786474:QUH786475 RED786474:RED786475 RNZ786474:RNZ786475 RXV786474:RXV786475 SHR786474:SHR786475 SRN786474:SRN786475 TBJ786474:TBJ786475 TLF786474:TLF786475 TVB786474:TVB786475 UEX786474:UEX786475 UOT786474:UOT786475 UYP786474:UYP786475 VIL786474:VIL786475 VSH786474:VSH786475 WCD786474:WCD786475 WLZ786474:WLZ786475 WVV786474:WVV786475 N852010:N852011 JJ852010:JJ852011 TF852010:TF852011 ADB852010:ADB852011 AMX852010:AMX852011 AWT852010:AWT852011 BGP852010:BGP852011 BQL852010:BQL852011 CAH852010:CAH852011 CKD852010:CKD852011 CTZ852010:CTZ852011 DDV852010:DDV852011 DNR852010:DNR852011 DXN852010:DXN852011 EHJ852010:EHJ852011 ERF852010:ERF852011 FBB852010:FBB852011 FKX852010:FKX852011 FUT852010:FUT852011 GEP852010:GEP852011 GOL852010:GOL852011 GYH852010:GYH852011 HID852010:HID852011 HRZ852010:HRZ852011 IBV852010:IBV852011 ILR852010:ILR852011 IVN852010:IVN852011 JFJ852010:JFJ852011 JPF852010:JPF852011 JZB852010:JZB852011 KIX852010:KIX852011 KST852010:KST852011 LCP852010:LCP852011 LML852010:LML852011 LWH852010:LWH852011 MGD852010:MGD852011 MPZ852010:MPZ852011 MZV852010:MZV852011 NJR852010:NJR852011 NTN852010:NTN852011 ODJ852010:ODJ852011 ONF852010:ONF852011 OXB852010:OXB852011 PGX852010:PGX852011 PQT852010:PQT852011 QAP852010:QAP852011 QKL852010:QKL852011 QUH852010:QUH852011 RED852010:RED852011 RNZ852010:RNZ852011 RXV852010:RXV852011 SHR852010:SHR852011 SRN852010:SRN852011 TBJ852010:TBJ852011 TLF852010:TLF852011 TVB852010:TVB852011 UEX852010:UEX852011 UOT852010:UOT852011 UYP852010:UYP852011 VIL852010:VIL852011 VSH852010:VSH852011 WCD852010:WCD852011 WLZ852010:WLZ852011 WVV852010:WVV852011 N917546:N917547 JJ917546:JJ917547 TF917546:TF917547 ADB917546:ADB917547 AMX917546:AMX917547 AWT917546:AWT917547 BGP917546:BGP917547 BQL917546:BQL917547 CAH917546:CAH917547 CKD917546:CKD917547 CTZ917546:CTZ917547 DDV917546:DDV917547 DNR917546:DNR917547 DXN917546:DXN917547 EHJ917546:EHJ917547 ERF917546:ERF917547 FBB917546:FBB917547 FKX917546:FKX917547 FUT917546:FUT917547 GEP917546:GEP917547 GOL917546:GOL917547 GYH917546:GYH917547 HID917546:HID917547 HRZ917546:HRZ917547 IBV917546:IBV917547 ILR917546:ILR917547 IVN917546:IVN917547 JFJ917546:JFJ917547 JPF917546:JPF917547 JZB917546:JZB917547 KIX917546:KIX917547 KST917546:KST917547 LCP917546:LCP917547 LML917546:LML917547 LWH917546:LWH917547 MGD917546:MGD917547 MPZ917546:MPZ917547 MZV917546:MZV917547 NJR917546:NJR917547 NTN917546:NTN917547 ODJ917546:ODJ917547 ONF917546:ONF917547 OXB917546:OXB917547 PGX917546:PGX917547 PQT917546:PQT917547 QAP917546:QAP917547 QKL917546:QKL917547 QUH917546:QUH917547 RED917546:RED917547 RNZ917546:RNZ917547 RXV917546:RXV917547 SHR917546:SHR917547 SRN917546:SRN917547 TBJ917546:TBJ917547 TLF917546:TLF917547 TVB917546:TVB917547 UEX917546:UEX917547 UOT917546:UOT917547 UYP917546:UYP917547 VIL917546:VIL917547 VSH917546:VSH917547 WCD917546:WCD917547 WLZ917546:WLZ917547 WVV917546:WVV917547 N983082:N983083 JJ983082:JJ983083 TF983082:TF983083 ADB983082:ADB983083 AMX983082:AMX983083 AWT983082:AWT983083 BGP983082:BGP983083 BQL983082:BQL983083 CAH983082:CAH983083 CKD983082:CKD983083 CTZ983082:CTZ983083 DDV983082:DDV983083 DNR983082:DNR983083 DXN983082:DXN983083 EHJ983082:EHJ983083 ERF983082:ERF983083 FBB983082:FBB983083 FKX983082:FKX983083 FUT983082:FUT983083 GEP983082:GEP983083 GOL983082:GOL983083 GYH983082:GYH983083 HID983082:HID983083 HRZ983082:HRZ983083 IBV983082:IBV983083 ILR983082:ILR983083 IVN983082:IVN983083 JFJ983082:JFJ983083 JPF983082:JPF983083 JZB983082:JZB983083 KIX983082:KIX983083 KST983082:KST983083 LCP983082:LCP983083 LML983082:LML983083 LWH983082:LWH983083 MGD983082:MGD983083 MPZ983082:MPZ983083 MZV983082:MZV983083 NJR983082:NJR983083 NTN983082:NTN983083 ODJ983082:ODJ983083 ONF983082:ONF983083 OXB983082:OXB983083 PGX983082:PGX983083 PQT983082:PQT983083 QAP983082:QAP983083 QKL983082:QKL983083 QUH983082:QUH983083 RED983082:RED983083 RNZ983082:RNZ983083 RXV983082:RXV983083 SHR983082:SHR983083 SRN983082:SRN983083 TBJ983082:TBJ983083 TLF983082:TLF983083 TVB983082:TVB983083 UEX983082:UEX983083 UOT983082:UOT983083 UYP983082:UYP983083 VIL983082:VIL983083 VSH983082:VSH983083 WCD983082:WCD983083 WLZ983082:WLZ983083 WVV983082:WVV983083 Q42:Q43 JM42:JM43 TI42:TI43 ADE42:ADE43 ANA42:ANA43 AWW42:AWW43 BGS42:BGS43 BQO42:BQO43 CAK42:CAK43 CKG42:CKG43 CUC42:CUC43 DDY42:DDY43 DNU42:DNU43 DXQ42:DXQ43 EHM42:EHM43 ERI42:ERI43 FBE42:FBE43 FLA42:FLA43 FUW42:FUW43 GES42:GES43 GOO42:GOO43 GYK42:GYK43 HIG42:HIG43 HSC42:HSC43 IBY42:IBY43 ILU42:ILU43 IVQ42:IVQ43 JFM42:JFM43 JPI42:JPI43 JZE42:JZE43 KJA42:KJA43 KSW42:KSW43 LCS42:LCS43 LMO42:LMO43 LWK42:LWK43 MGG42:MGG43 MQC42:MQC43 MZY42:MZY43 NJU42:NJU43 NTQ42:NTQ43 ODM42:ODM43 ONI42:ONI43 OXE42:OXE43 PHA42:PHA43 PQW42:PQW43 QAS42:QAS43 QKO42:QKO43 QUK42:QUK43 REG42:REG43 ROC42:ROC43 RXY42:RXY43 SHU42:SHU43 SRQ42:SRQ43 TBM42:TBM43 TLI42:TLI43 TVE42:TVE43 UFA42:UFA43 UOW42:UOW43 UYS42:UYS43 VIO42:VIO43 VSK42:VSK43 WCG42:WCG43 WMC42:WMC43 WVY42:WVY43 Q65578:Q65579 JM65578:JM65579 TI65578:TI65579 ADE65578:ADE65579 ANA65578:ANA65579 AWW65578:AWW65579 BGS65578:BGS65579 BQO65578:BQO65579 CAK65578:CAK65579 CKG65578:CKG65579 CUC65578:CUC65579 DDY65578:DDY65579 DNU65578:DNU65579 DXQ65578:DXQ65579 EHM65578:EHM65579 ERI65578:ERI65579 FBE65578:FBE65579 FLA65578:FLA65579 FUW65578:FUW65579 GES65578:GES65579 GOO65578:GOO65579 GYK65578:GYK65579 HIG65578:HIG65579 HSC65578:HSC65579 IBY65578:IBY65579 ILU65578:ILU65579 IVQ65578:IVQ65579 JFM65578:JFM65579 JPI65578:JPI65579 JZE65578:JZE65579 KJA65578:KJA65579 KSW65578:KSW65579 LCS65578:LCS65579 LMO65578:LMO65579 LWK65578:LWK65579 MGG65578:MGG65579 MQC65578:MQC65579 MZY65578:MZY65579 NJU65578:NJU65579 NTQ65578:NTQ65579 ODM65578:ODM65579 ONI65578:ONI65579 OXE65578:OXE65579 PHA65578:PHA65579 PQW65578:PQW65579 QAS65578:QAS65579 QKO65578:QKO65579 QUK65578:QUK65579 REG65578:REG65579 ROC65578:ROC65579 RXY65578:RXY65579 SHU65578:SHU65579 SRQ65578:SRQ65579 TBM65578:TBM65579 TLI65578:TLI65579 TVE65578:TVE65579 UFA65578:UFA65579 UOW65578:UOW65579 UYS65578:UYS65579 VIO65578:VIO65579 VSK65578:VSK65579 WCG65578:WCG65579 WMC65578:WMC65579 WVY65578:WVY65579 Q131114:Q131115 JM131114:JM131115 TI131114:TI131115 ADE131114:ADE131115 ANA131114:ANA131115 AWW131114:AWW131115 BGS131114:BGS131115 BQO131114:BQO131115 CAK131114:CAK131115 CKG131114:CKG131115 CUC131114:CUC131115 DDY131114:DDY131115 DNU131114:DNU131115 DXQ131114:DXQ131115 EHM131114:EHM131115 ERI131114:ERI131115 FBE131114:FBE131115 FLA131114:FLA131115 FUW131114:FUW131115 GES131114:GES131115 GOO131114:GOO131115 GYK131114:GYK131115 HIG131114:HIG131115 HSC131114:HSC131115 IBY131114:IBY131115 ILU131114:ILU131115 IVQ131114:IVQ131115 JFM131114:JFM131115 JPI131114:JPI131115 JZE131114:JZE131115 KJA131114:KJA131115 KSW131114:KSW131115 LCS131114:LCS131115 LMO131114:LMO131115 LWK131114:LWK131115 MGG131114:MGG131115 MQC131114:MQC131115 MZY131114:MZY131115 NJU131114:NJU131115 NTQ131114:NTQ131115 ODM131114:ODM131115 ONI131114:ONI131115 OXE131114:OXE131115 PHA131114:PHA131115 PQW131114:PQW131115 QAS131114:QAS131115 QKO131114:QKO131115 QUK131114:QUK131115 REG131114:REG131115 ROC131114:ROC131115 RXY131114:RXY131115 SHU131114:SHU131115 SRQ131114:SRQ131115 TBM131114:TBM131115 TLI131114:TLI131115 TVE131114:TVE131115 UFA131114:UFA131115 UOW131114:UOW131115 UYS131114:UYS131115 VIO131114:VIO131115 VSK131114:VSK131115 WCG131114:WCG131115 WMC131114:WMC131115 WVY131114:WVY131115 Q196650:Q196651 JM196650:JM196651 TI196650:TI196651 ADE196650:ADE196651 ANA196650:ANA196651 AWW196650:AWW196651 BGS196650:BGS196651 BQO196650:BQO196651 CAK196650:CAK196651 CKG196650:CKG196651 CUC196650:CUC196651 DDY196650:DDY196651 DNU196650:DNU196651 DXQ196650:DXQ196651 EHM196650:EHM196651 ERI196650:ERI196651 FBE196650:FBE196651 FLA196650:FLA196651 FUW196650:FUW196651 GES196650:GES196651 GOO196650:GOO196651 GYK196650:GYK196651 HIG196650:HIG196651 HSC196650:HSC196651 IBY196650:IBY196651 ILU196650:ILU196651 IVQ196650:IVQ196651 JFM196650:JFM196651 JPI196650:JPI196651 JZE196650:JZE196651 KJA196650:KJA196651 KSW196650:KSW196651 LCS196650:LCS196651 LMO196650:LMO196651 LWK196650:LWK196651 MGG196650:MGG196651 MQC196650:MQC196651 MZY196650:MZY196651 NJU196650:NJU196651 NTQ196650:NTQ196651 ODM196650:ODM196651 ONI196650:ONI196651 OXE196650:OXE196651 PHA196650:PHA196651 PQW196650:PQW196651 QAS196650:QAS196651 QKO196650:QKO196651 QUK196650:QUK196651 REG196650:REG196651 ROC196650:ROC196651 RXY196650:RXY196651 SHU196650:SHU196651 SRQ196650:SRQ196651 TBM196650:TBM196651 TLI196650:TLI196651 TVE196650:TVE196651 UFA196650:UFA196651 UOW196650:UOW196651 UYS196650:UYS196651 VIO196650:VIO196651 VSK196650:VSK196651 WCG196650:WCG196651 WMC196650:WMC196651 WVY196650:WVY196651 Q262186:Q262187 JM262186:JM262187 TI262186:TI262187 ADE262186:ADE262187 ANA262186:ANA262187 AWW262186:AWW262187 BGS262186:BGS262187 BQO262186:BQO262187 CAK262186:CAK262187 CKG262186:CKG262187 CUC262186:CUC262187 DDY262186:DDY262187 DNU262186:DNU262187 DXQ262186:DXQ262187 EHM262186:EHM262187 ERI262186:ERI262187 FBE262186:FBE262187 FLA262186:FLA262187 FUW262186:FUW262187 GES262186:GES262187 GOO262186:GOO262187 GYK262186:GYK262187 HIG262186:HIG262187 HSC262186:HSC262187 IBY262186:IBY262187 ILU262186:ILU262187 IVQ262186:IVQ262187 JFM262186:JFM262187 JPI262186:JPI262187 JZE262186:JZE262187 KJA262186:KJA262187 KSW262186:KSW262187 LCS262186:LCS262187 LMO262186:LMO262187 LWK262186:LWK262187 MGG262186:MGG262187 MQC262186:MQC262187 MZY262186:MZY262187 NJU262186:NJU262187 NTQ262186:NTQ262187 ODM262186:ODM262187 ONI262186:ONI262187 OXE262186:OXE262187 PHA262186:PHA262187 PQW262186:PQW262187 QAS262186:QAS262187 QKO262186:QKO262187 QUK262186:QUK262187 REG262186:REG262187 ROC262186:ROC262187 RXY262186:RXY262187 SHU262186:SHU262187 SRQ262186:SRQ262187 TBM262186:TBM262187 TLI262186:TLI262187 TVE262186:TVE262187 UFA262186:UFA262187 UOW262186:UOW262187 UYS262186:UYS262187 VIO262186:VIO262187 VSK262186:VSK262187 WCG262186:WCG262187 WMC262186:WMC262187 WVY262186:WVY262187 Q327722:Q327723 JM327722:JM327723 TI327722:TI327723 ADE327722:ADE327723 ANA327722:ANA327723 AWW327722:AWW327723 BGS327722:BGS327723 BQO327722:BQO327723 CAK327722:CAK327723 CKG327722:CKG327723 CUC327722:CUC327723 DDY327722:DDY327723 DNU327722:DNU327723 DXQ327722:DXQ327723 EHM327722:EHM327723 ERI327722:ERI327723 FBE327722:FBE327723 FLA327722:FLA327723 FUW327722:FUW327723 GES327722:GES327723 GOO327722:GOO327723 GYK327722:GYK327723 HIG327722:HIG327723 HSC327722:HSC327723 IBY327722:IBY327723 ILU327722:ILU327723 IVQ327722:IVQ327723 JFM327722:JFM327723 JPI327722:JPI327723 JZE327722:JZE327723 KJA327722:KJA327723 KSW327722:KSW327723 LCS327722:LCS327723 LMO327722:LMO327723 LWK327722:LWK327723 MGG327722:MGG327723 MQC327722:MQC327723 MZY327722:MZY327723 NJU327722:NJU327723 NTQ327722:NTQ327723 ODM327722:ODM327723 ONI327722:ONI327723 OXE327722:OXE327723 PHA327722:PHA327723 PQW327722:PQW327723 QAS327722:QAS327723 QKO327722:QKO327723 QUK327722:QUK327723 REG327722:REG327723 ROC327722:ROC327723 RXY327722:RXY327723 SHU327722:SHU327723 SRQ327722:SRQ327723 TBM327722:TBM327723 TLI327722:TLI327723 TVE327722:TVE327723 UFA327722:UFA327723 UOW327722:UOW327723 UYS327722:UYS327723 VIO327722:VIO327723 VSK327722:VSK327723 WCG327722:WCG327723 WMC327722:WMC327723 WVY327722:WVY327723 Q393258:Q393259 JM393258:JM393259 TI393258:TI393259 ADE393258:ADE393259 ANA393258:ANA393259 AWW393258:AWW393259 BGS393258:BGS393259 BQO393258:BQO393259 CAK393258:CAK393259 CKG393258:CKG393259 CUC393258:CUC393259 DDY393258:DDY393259 DNU393258:DNU393259 DXQ393258:DXQ393259 EHM393258:EHM393259 ERI393258:ERI393259 FBE393258:FBE393259 FLA393258:FLA393259 FUW393258:FUW393259 GES393258:GES393259 GOO393258:GOO393259 GYK393258:GYK393259 HIG393258:HIG393259 HSC393258:HSC393259 IBY393258:IBY393259 ILU393258:ILU393259 IVQ393258:IVQ393259 JFM393258:JFM393259 JPI393258:JPI393259 JZE393258:JZE393259 KJA393258:KJA393259 KSW393258:KSW393259 LCS393258:LCS393259 LMO393258:LMO393259 LWK393258:LWK393259 MGG393258:MGG393259 MQC393258:MQC393259 MZY393258:MZY393259 NJU393258:NJU393259 NTQ393258:NTQ393259 ODM393258:ODM393259 ONI393258:ONI393259 OXE393258:OXE393259 PHA393258:PHA393259 PQW393258:PQW393259 QAS393258:QAS393259 QKO393258:QKO393259 QUK393258:QUK393259 REG393258:REG393259 ROC393258:ROC393259 RXY393258:RXY393259 SHU393258:SHU393259 SRQ393258:SRQ393259 TBM393258:TBM393259 TLI393258:TLI393259 TVE393258:TVE393259 UFA393258:UFA393259 UOW393258:UOW393259 UYS393258:UYS393259 VIO393258:VIO393259 VSK393258:VSK393259 WCG393258:WCG393259 WMC393258:WMC393259 WVY393258:WVY393259 Q458794:Q458795 JM458794:JM458795 TI458794:TI458795 ADE458794:ADE458795 ANA458794:ANA458795 AWW458794:AWW458795 BGS458794:BGS458795 BQO458794:BQO458795 CAK458794:CAK458795 CKG458794:CKG458795 CUC458794:CUC458795 DDY458794:DDY458795 DNU458794:DNU458795 DXQ458794:DXQ458795 EHM458794:EHM458795 ERI458794:ERI458795 FBE458794:FBE458795 FLA458794:FLA458795 FUW458794:FUW458795 GES458794:GES458795 GOO458794:GOO458795 GYK458794:GYK458795 HIG458794:HIG458795 HSC458794:HSC458795 IBY458794:IBY458795 ILU458794:ILU458795 IVQ458794:IVQ458795 JFM458794:JFM458795 JPI458794:JPI458795 JZE458794:JZE458795 KJA458794:KJA458795 KSW458794:KSW458795 LCS458794:LCS458795 LMO458794:LMO458795 LWK458794:LWK458795 MGG458794:MGG458795 MQC458794:MQC458795 MZY458794:MZY458795 NJU458794:NJU458795 NTQ458794:NTQ458795 ODM458794:ODM458795 ONI458794:ONI458795 OXE458794:OXE458795 PHA458794:PHA458795 PQW458794:PQW458795 QAS458794:QAS458795 QKO458794:QKO458795 QUK458794:QUK458795 REG458794:REG458795 ROC458794:ROC458795 RXY458794:RXY458795 SHU458794:SHU458795 SRQ458794:SRQ458795 TBM458794:TBM458795 TLI458794:TLI458795 TVE458794:TVE458795 UFA458794:UFA458795 UOW458794:UOW458795 UYS458794:UYS458795 VIO458794:VIO458795 VSK458794:VSK458795 WCG458794:WCG458795 WMC458794:WMC458795 WVY458794:WVY458795 Q524330:Q524331 JM524330:JM524331 TI524330:TI524331 ADE524330:ADE524331 ANA524330:ANA524331 AWW524330:AWW524331 BGS524330:BGS524331 BQO524330:BQO524331 CAK524330:CAK524331 CKG524330:CKG524331 CUC524330:CUC524331 DDY524330:DDY524331 DNU524330:DNU524331 DXQ524330:DXQ524331 EHM524330:EHM524331 ERI524330:ERI524331 FBE524330:FBE524331 FLA524330:FLA524331 FUW524330:FUW524331 GES524330:GES524331 GOO524330:GOO524331 GYK524330:GYK524331 HIG524330:HIG524331 HSC524330:HSC524331 IBY524330:IBY524331 ILU524330:ILU524331 IVQ524330:IVQ524331 JFM524330:JFM524331 JPI524330:JPI524331 JZE524330:JZE524331 KJA524330:KJA524331 KSW524330:KSW524331 LCS524330:LCS524331 LMO524330:LMO524331 LWK524330:LWK524331 MGG524330:MGG524331 MQC524330:MQC524331 MZY524330:MZY524331 NJU524330:NJU524331 NTQ524330:NTQ524331 ODM524330:ODM524331 ONI524330:ONI524331 OXE524330:OXE524331 PHA524330:PHA524331 PQW524330:PQW524331 QAS524330:QAS524331 QKO524330:QKO524331 QUK524330:QUK524331 REG524330:REG524331 ROC524330:ROC524331 RXY524330:RXY524331 SHU524330:SHU524331 SRQ524330:SRQ524331 TBM524330:TBM524331 TLI524330:TLI524331 TVE524330:TVE524331 UFA524330:UFA524331 UOW524330:UOW524331 UYS524330:UYS524331 VIO524330:VIO524331 VSK524330:VSK524331 WCG524330:WCG524331 WMC524330:WMC524331 WVY524330:WVY524331 Q589866:Q589867 JM589866:JM589867 TI589866:TI589867 ADE589866:ADE589867 ANA589866:ANA589867 AWW589866:AWW589867 BGS589866:BGS589867 BQO589866:BQO589867 CAK589866:CAK589867 CKG589866:CKG589867 CUC589866:CUC589867 DDY589866:DDY589867 DNU589866:DNU589867 DXQ589866:DXQ589867 EHM589866:EHM589867 ERI589866:ERI589867 FBE589866:FBE589867 FLA589866:FLA589867 FUW589866:FUW589867 GES589866:GES589867 GOO589866:GOO589867 GYK589866:GYK589867 HIG589866:HIG589867 HSC589866:HSC589867 IBY589866:IBY589867 ILU589866:ILU589867 IVQ589866:IVQ589867 JFM589866:JFM589867 JPI589866:JPI589867 JZE589866:JZE589867 KJA589866:KJA589867 KSW589866:KSW589867 LCS589866:LCS589867 LMO589866:LMO589867 LWK589866:LWK589867 MGG589866:MGG589867 MQC589866:MQC589867 MZY589866:MZY589867 NJU589866:NJU589867 NTQ589866:NTQ589867 ODM589866:ODM589867 ONI589866:ONI589867 OXE589866:OXE589867 PHA589866:PHA589867 PQW589866:PQW589867 QAS589866:QAS589867 QKO589866:QKO589867 QUK589866:QUK589867 REG589866:REG589867 ROC589866:ROC589867 RXY589866:RXY589867 SHU589866:SHU589867 SRQ589866:SRQ589867 TBM589866:TBM589867 TLI589866:TLI589867 TVE589866:TVE589867 UFA589866:UFA589867 UOW589866:UOW589867 UYS589866:UYS589867 VIO589866:VIO589867 VSK589866:VSK589867 WCG589866:WCG589867 WMC589866:WMC589867 WVY589866:WVY589867 Q655402:Q655403 JM655402:JM655403 TI655402:TI655403 ADE655402:ADE655403 ANA655402:ANA655403 AWW655402:AWW655403 BGS655402:BGS655403 BQO655402:BQO655403 CAK655402:CAK655403 CKG655402:CKG655403 CUC655402:CUC655403 DDY655402:DDY655403 DNU655402:DNU655403 DXQ655402:DXQ655403 EHM655402:EHM655403 ERI655402:ERI655403 FBE655402:FBE655403 FLA655402:FLA655403 FUW655402:FUW655403 GES655402:GES655403 GOO655402:GOO655403 GYK655402:GYK655403 HIG655402:HIG655403 HSC655402:HSC655403 IBY655402:IBY655403 ILU655402:ILU655403 IVQ655402:IVQ655403 JFM655402:JFM655403 JPI655402:JPI655403 JZE655402:JZE655403 KJA655402:KJA655403 KSW655402:KSW655403 LCS655402:LCS655403 LMO655402:LMO655403 LWK655402:LWK655403 MGG655402:MGG655403 MQC655402:MQC655403 MZY655402:MZY655403 NJU655402:NJU655403 NTQ655402:NTQ655403 ODM655402:ODM655403 ONI655402:ONI655403 OXE655402:OXE655403 PHA655402:PHA655403 PQW655402:PQW655403 QAS655402:QAS655403 QKO655402:QKO655403 QUK655402:QUK655403 REG655402:REG655403 ROC655402:ROC655403 RXY655402:RXY655403 SHU655402:SHU655403 SRQ655402:SRQ655403 TBM655402:TBM655403 TLI655402:TLI655403 TVE655402:TVE655403 UFA655402:UFA655403 UOW655402:UOW655403 UYS655402:UYS655403 VIO655402:VIO655403 VSK655402:VSK655403 WCG655402:WCG655403 WMC655402:WMC655403 WVY655402:WVY655403 Q720938:Q720939 JM720938:JM720939 TI720938:TI720939 ADE720938:ADE720939 ANA720938:ANA720939 AWW720938:AWW720939 BGS720938:BGS720939 BQO720938:BQO720939 CAK720938:CAK720939 CKG720938:CKG720939 CUC720938:CUC720939 DDY720938:DDY720939 DNU720938:DNU720939 DXQ720938:DXQ720939 EHM720938:EHM720939 ERI720938:ERI720939 FBE720938:FBE720939 FLA720938:FLA720939 FUW720938:FUW720939 GES720938:GES720939 GOO720938:GOO720939 GYK720938:GYK720939 HIG720938:HIG720939 HSC720938:HSC720939 IBY720938:IBY720939 ILU720938:ILU720939 IVQ720938:IVQ720939 JFM720938:JFM720939 JPI720938:JPI720939 JZE720938:JZE720939 KJA720938:KJA720939 KSW720938:KSW720939 LCS720938:LCS720939 LMO720938:LMO720939 LWK720938:LWK720939 MGG720938:MGG720939 MQC720938:MQC720939 MZY720938:MZY720939 NJU720938:NJU720939 NTQ720938:NTQ720939 ODM720938:ODM720939 ONI720938:ONI720939 OXE720938:OXE720939 PHA720938:PHA720939 PQW720938:PQW720939 QAS720938:QAS720939 QKO720938:QKO720939 QUK720938:QUK720939 REG720938:REG720939 ROC720938:ROC720939 RXY720938:RXY720939 SHU720938:SHU720939 SRQ720938:SRQ720939 TBM720938:TBM720939 TLI720938:TLI720939 TVE720938:TVE720939 UFA720938:UFA720939 UOW720938:UOW720939 UYS720938:UYS720939 VIO720938:VIO720939 VSK720938:VSK720939 WCG720938:WCG720939 WMC720938:WMC720939 WVY720938:WVY720939 Q786474:Q786475 JM786474:JM786475 TI786474:TI786475 ADE786474:ADE786475 ANA786474:ANA786475 AWW786474:AWW786475 BGS786474:BGS786475 BQO786474:BQO786475 CAK786474:CAK786475 CKG786474:CKG786475 CUC786474:CUC786475 DDY786474:DDY786475 DNU786474:DNU786475 DXQ786474:DXQ786475 EHM786474:EHM786475 ERI786474:ERI786475 FBE786474:FBE786475 FLA786474:FLA786475 FUW786474:FUW786475 GES786474:GES786475 GOO786474:GOO786475 GYK786474:GYK786475 HIG786474:HIG786475 HSC786474:HSC786475 IBY786474:IBY786475 ILU786474:ILU786475 IVQ786474:IVQ786475 JFM786474:JFM786475 JPI786474:JPI786475 JZE786474:JZE786475 KJA786474:KJA786475 KSW786474:KSW786475 LCS786474:LCS786475 LMO786474:LMO786475 LWK786474:LWK786475 MGG786474:MGG786475 MQC786474:MQC786475 MZY786474:MZY786475 NJU786474:NJU786475 NTQ786474:NTQ786475 ODM786474:ODM786475 ONI786474:ONI786475 OXE786474:OXE786475 PHA786474:PHA786475 PQW786474:PQW786475 QAS786474:QAS786475 QKO786474:QKO786475 QUK786474:QUK786475 REG786474:REG786475 ROC786474:ROC786475 RXY786474:RXY786475 SHU786474:SHU786475 SRQ786474:SRQ786475 TBM786474:TBM786475 TLI786474:TLI786475 TVE786474:TVE786475 UFA786474:UFA786475 UOW786474:UOW786475 UYS786474:UYS786475 VIO786474:VIO786475 VSK786474:VSK786475 WCG786474:WCG786475 WMC786474:WMC786475 WVY786474:WVY786475 Q852010:Q852011 JM852010:JM852011 TI852010:TI852011 ADE852010:ADE852011 ANA852010:ANA852011 AWW852010:AWW852011 BGS852010:BGS852011 BQO852010:BQO852011 CAK852010:CAK852011 CKG852010:CKG852011 CUC852010:CUC852011 DDY852010:DDY852011 DNU852010:DNU852011 DXQ852010:DXQ852011 EHM852010:EHM852011 ERI852010:ERI852011 FBE852010:FBE852011 FLA852010:FLA852011 FUW852010:FUW852011 GES852010:GES852011 GOO852010:GOO852011 GYK852010:GYK852011 HIG852010:HIG852011 HSC852010:HSC852011 IBY852010:IBY852011 ILU852010:ILU852011 IVQ852010:IVQ852011 JFM852010:JFM852011 JPI852010:JPI852011 JZE852010:JZE852011 KJA852010:KJA852011 KSW852010:KSW852011 LCS852010:LCS852011 LMO852010:LMO852011 LWK852010:LWK852011 MGG852010:MGG852011 MQC852010:MQC852011 MZY852010:MZY852011 NJU852010:NJU852011 NTQ852010:NTQ852011 ODM852010:ODM852011 ONI852010:ONI852011 OXE852010:OXE852011 PHA852010:PHA852011 PQW852010:PQW852011 QAS852010:QAS852011 QKO852010:QKO852011 QUK852010:QUK852011 REG852010:REG852011 ROC852010:ROC852011 RXY852010:RXY852011 SHU852010:SHU852011 SRQ852010:SRQ852011 TBM852010:TBM852011 TLI852010:TLI852011 TVE852010:TVE852011 UFA852010:UFA852011 UOW852010:UOW852011 UYS852010:UYS852011 VIO852010:VIO852011 VSK852010:VSK852011 WCG852010:WCG852011 WMC852010:WMC852011 WVY852010:WVY852011 Q917546:Q917547 JM917546:JM917547 TI917546:TI917547 ADE917546:ADE917547 ANA917546:ANA917547 AWW917546:AWW917547 BGS917546:BGS917547 BQO917546:BQO917547 CAK917546:CAK917547 CKG917546:CKG917547 CUC917546:CUC917547 DDY917546:DDY917547 DNU917546:DNU917547 DXQ917546:DXQ917547 EHM917546:EHM917547 ERI917546:ERI917547 FBE917546:FBE917547 FLA917546:FLA917547 FUW917546:FUW917547 GES917546:GES917547 GOO917546:GOO917547 GYK917546:GYK917547 HIG917546:HIG917547 HSC917546:HSC917547 IBY917546:IBY917547 ILU917546:ILU917547 IVQ917546:IVQ917547 JFM917546:JFM917547 JPI917546:JPI917547 JZE917546:JZE917547 KJA917546:KJA917547 KSW917546:KSW917547 LCS917546:LCS917547 LMO917546:LMO917547 LWK917546:LWK917547 MGG917546:MGG917547 MQC917546:MQC917547 MZY917546:MZY917547 NJU917546:NJU917547 NTQ917546:NTQ917547 ODM917546:ODM917547 ONI917546:ONI917547 OXE917546:OXE917547 PHA917546:PHA917547 PQW917546:PQW917547 QAS917546:QAS917547 QKO917546:QKO917547 QUK917546:QUK917547 REG917546:REG917547 ROC917546:ROC917547 RXY917546:RXY917547 SHU917546:SHU917547 SRQ917546:SRQ917547 TBM917546:TBM917547 TLI917546:TLI917547 TVE917546:TVE917547 UFA917546:UFA917547 UOW917546:UOW917547 UYS917546:UYS917547 VIO917546:VIO917547 VSK917546:VSK917547 WCG917546:WCG917547 WMC917546:WMC917547 WVY917546:WVY917547 Q983082:Q983083 JM983082:JM983083 TI983082:TI983083 ADE983082:ADE983083 ANA983082:ANA983083 AWW983082:AWW983083 BGS983082:BGS983083 BQO983082:BQO983083 CAK983082:CAK983083 CKG983082:CKG983083 CUC983082:CUC983083 DDY983082:DDY983083 DNU983082:DNU983083 DXQ983082:DXQ983083 EHM983082:EHM983083 ERI983082:ERI983083 FBE983082:FBE983083 FLA983082:FLA983083 FUW983082:FUW983083 GES983082:GES983083 GOO983082:GOO983083 GYK983082:GYK983083 HIG983082:HIG983083 HSC983082:HSC983083 IBY983082:IBY983083 ILU983082:ILU983083 IVQ983082:IVQ983083 JFM983082:JFM983083 JPI983082:JPI983083 JZE983082:JZE983083 KJA983082:KJA983083 KSW983082:KSW983083 LCS983082:LCS983083 LMO983082:LMO983083 LWK983082:LWK983083 MGG983082:MGG983083 MQC983082:MQC983083 MZY983082:MZY983083 NJU983082:NJU983083 NTQ983082:NTQ983083 ODM983082:ODM983083 ONI983082:ONI983083 OXE983082:OXE983083 PHA983082:PHA983083 PQW983082:PQW983083 QAS983082:QAS983083 QKO983082:QKO983083 QUK983082:QUK983083 REG983082:REG983083 ROC983082:ROC983083 RXY983082:RXY983083 SHU983082:SHU983083 SRQ983082:SRQ983083 TBM983082:TBM983083 TLI983082:TLI983083 TVE983082:TVE983083 UFA983082:UFA983083 UOW983082:UOW983083 UYS983082:UYS983083 VIO983082:VIO983083 VSK983082:VSK983083 WCG983082:WCG983083 WMC983082:WMC983083 WVY983082:WVY983083 AA42 JW42 TS42 ADO42 ANK42 AXG42 BHC42 BQY42 CAU42 CKQ42 CUM42 DEI42 DOE42 DYA42 EHW42 ERS42 FBO42 FLK42 FVG42 GFC42 GOY42 GYU42 HIQ42 HSM42 ICI42 IME42 IWA42 JFW42 JPS42 JZO42 KJK42 KTG42 LDC42 LMY42 LWU42 MGQ42 MQM42 NAI42 NKE42 NUA42 ODW42 ONS42 OXO42 PHK42 PRG42 QBC42 QKY42 QUU42 REQ42 ROM42 RYI42 SIE42 SSA42 TBW42 TLS42 TVO42 UFK42 UPG42 UZC42 VIY42 VSU42 WCQ42 WMM42 WWI42 AA65578 JW65578 TS65578 ADO65578 ANK65578 AXG65578 BHC65578 BQY65578 CAU65578 CKQ65578 CUM65578 DEI65578 DOE65578 DYA65578 EHW65578 ERS65578 FBO65578 FLK65578 FVG65578 GFC65578 GOY65578 GYU65578 HIQ65578 HSM65578 ICI65578 IME65578 IWA65578 JFW65578 JPS65578 JZO65578 KJK65578 KTG65578 LDC65578 LMY65578 LWU65578 MGQ65578 MQM65578 NAI65578 NKE65578 NUA65578 ODW65578 ONS65578 OXO65578 PHK65578 PRG65578 QBC65578 QKY65578 QUU65578 REQ65578 ROM65578 RYI65578 SIE65578 SSA65578 TBW65578 TLS65578 TVO65578 UFK65578 UPG65578 UZC65578 VIY65578 VSU65578 WCQ65578 WMM65578 WWI65578 AA131114 JW131114 TS131114 ADO131114 ANK131114 AXG131114 BHC131114 BQY131114 CAU131114 CKQ131114 CUM131114 DEI131114 DOE131114 DYA131114 EHW131114 ERS131114 FBO131114 FLK131114 FVG131114 GFC131114 GOY131114 GYU131114 HIQ131114 HSM131114 ICI131114 IME131114 IWA131114 JFW131114 JPS131114 JZO131114 KJK131114 KTG131114 LDC131114 LMY131114 LWU131114 MGQ131114 MQM131114 NAI131114 NKE131114 NUA131114 ODW131114 ONS131114 OXO131114 PHK131114 PRG131114 QBC131114 QKY131114 QUU131114 REQ131114 ROM131114 RYI131114 SIE131114 SSA131114 TBW131114 TLS131114 TVO131114 UFK131114 UPG131114 UZC131114 VIY131114 VSU131114 WCQ131114 WMM131114 WWI131114 AA196650 JW196650 TS196650 ADO196650 ANK196650 AXG196650 BHC196650 BQY196650 CAU196650 CKQ196650 CUM196650 DEI196650 DOE196650 DYA196650 EHW196650 ERS196650 FBO196650 FLK196650 FVG196650 GFC196650 GOY196650 GYU196650 HIQ196650 HSM196650 ICI196650 IME196650 IWA196650 JFW196650 JPS196650 JZO196650 KJK196650 KTG196650 LDC196650 LMY196650 LWU196650 MGQ196650 MQM196650 NAI196650 NKE196650 NUA196650 ODW196650 ONS196650 OXO196650 PHK196650 PRG196650 QBC196650 QKY196650 QUU196650 REQ196650 ROM196650 RYI196650 SIE196650 SSA196650 TBW196650 TLS196650 TVO196650 UFK196650 UPG196650 UZC196650 VIY196650 VSU196650 WCQ196650 WMM196650 WWI196650 AA262186 JW262186 TS262186 ADO262186 ANK262186 AXG262186 BHC262186 BQY262186 CAU262186 CKQ262186 CUM262186 DEI262186 DOE262186 DYA262186 EHW262186 ERS262186 FBO262186 FLK262186 FVG262186 GFC262186 GOY262186 GYU262186 HIQ262186 HSM262186 ICI262186 IME262186 IWA262186 JFW262186 JPS262186 JZO262186 KJK262186 KTG262186 LDC262186 LMY262186 LWU262186 MGQ262186 MQM262186 NAI262186 NKE262186 NUA262186 ODW262186 ONS262186 OXO262186 PHK262186 PRG262186 QBC262186 QKY262186 QUU262186 REQ262186 ROM262186 RYI262186 SIE262186 SSA262186 TBW262186 TLS262186 TVO262186 UFK262186 UPG262186 UZC262186 VIY262186 VSU262186 WCQ262186 WMM262186 WWI262186 AA327722 JW327722 TS327722 ADO327722 ANK327722 AXG327722 BHC327722 BQY327722 CAU327722 CKQ327722 CUM327722 DEI327722 DOE327722 DYA327722 EHW327722 ERS327722 FBO327722 FLK327722 FVG327722 GFC327722 GOY327722 GYU327722 HIQ327722 HSM327722 ICI327722 IME327722 IWA327722 JFW327722 JPS327722 JZO327722 KJK327722 KTG327722 LDC327722 LMY327722 LWU327722 MGQ327722 MQM327722 NAI327722 NKE327722 NUA327722 ODW327722 ONS327722 OXO327722 PHK327722 PRG327722 QBC327722 QKY327722 QUU327722 REQ327722 ROM327722 RYI327722 SIE327722 SSA327722 TBW327722 TLS327722 TVO327722 UFK327722 UPG327722 UZC327722 VIY327722 VSU327722 WCQ327722 WMM327722 WWI327722 AA393258 JW393258 TS393258 ADO393258 ANK393258 AXG393258 BHC393258 BQY393258 CAU393258 CKQ393258 CUM393258 DEI393258 DOE393258 DYA393258 EHW393258 ERS393258 FBO393258 FLK393258 FVG393258 GFC393258 GOY393258 GYU393258 HIQ393258 HSM393258 ICI393258 IME393258 IWA393258 JFW393258 JPS393258 JZO393258 KJK393258 KTG393258 LDC393258 LMY393258 LWU393258 MGQ393258 MQM393258 NAI393258 NKE393258 NUA393258 ODW393258 ONS393258 OXO393258 PHK393258 PRG393258 QBC393258 QKY393258 QUU393258 REQ393258 ROM393258 RYI393258 SIE393258 SSA393258 TBW393258 TLS393258 TVO393258 UFK393258 UPG393258 UZC393258 VIY393258 VSU393258 WCQ393258 WMM393258 WWI393258 AA458794 JW458794 TS458794 ADO458794 ANK458794 AXG458794 BHC458794 BQY458794 CAU458794 CKQ458794 CUM458794 DEI458794 DOE458794 DYA458794 EHW458794 ERS458794 FBO458794 FLK458794 FVG458794 GFC458794 GOY458794 GYU458794 HIQ458794 HSM458794 ICI458794 IME458794 IWA458794 JFW458794 JPS458794 JZO458794 KJK458794 KTG458794 LDC458794 LMY458794 LWU458794 MGQ458794 MQM458794 NAI458794 NKE458794 NUA458794 ODW458794 ONS458794 OXO458794 PHK458794 PRG458794 QBC458794 QKY458794 QUU458794 REQ458794 ROM458794 RYI458794 SIE458794 SSA458794 TBW458794 TLS458794 TVO458794 UFK458794 UPG458794 UZC458794 VIY458794 VSU458794 WCQ458794 WMM458794 WWI458794 AA524330 JW524330 TS524330 ADO524330 ANK524330 AXG524330 BHC524330 BQY524330 CAU524330 CKQ524330 CUM524330 DEI524330 DOE524330 DYA524330 EHW524330 ERS524330 FBO524330 FLK524330 FVG524330 GFC524330 GOY524330 GYU524330 HIQ524330 HSM524330 ICI524330 IME524330 IWA524330 JFW524330 JPS524330 JZO524330 KJK524330 KTG524330 LDC524330 LMY524330 LWU524330 MGQ524330 MQM524330 NAI524330 NKE524330 NUA524330 ODW524330 ONS524330 OXO524330 PHK524330 PRG524330 QBC524330 QKY524330 QUU524330 REQ524330 ROM524330 RYI524330 SIE524330 SSA524330 TBW524330 TLS524330 TVO524330 UFK524330 UPG524330 UZC524330 VIY524330 VSU524330 WCQ524330 WMM524330 WWI524330 AA589866 JW589866 TS589866 ADO589866 ANK589866 AXG589866 BHC589866 BQY589866 CAU589866 CKQ589866 CUM589866 DEI589866 DOE589866 DYA589866 EHW589866 ERS589866 FBO589866 FLK589866 FVG589866 GFC589866 GOY589866 GYU589866 HIQ589866 HSM589866 ICI589866 IME589866 IWA589866 JFW589866 JPS589866 JZO589866 KJK589866 KTG589866 LDC589866 LMY589866 LWU589866 MGQ589866 MQM589866 NAI589866 NKE589866 NUA589866 ODW589866 ONS589866 OXO589866 PHK589866 PRG589866 QBC589866 QKY589866 QUU589866 REQ589866 ROM589866 RYI589866 SIE589866 SSA589866 TBW589866 TLS589866 TVO589866 UFK589866 UPG589866 UZC589866 VIY589866 VSU589866 WCQ589866 WMM589866 WWI589866 AA655402 JW655402 TS655402 ADO655402 ANK655402 AXG655402 BHC655402 BQY655402 CAU655402 CKQ655402 CUM655402 DEI655402 DOE655402 DYA655402 EHW655402 ERS655402 FBO655402 FLK655402 FVG655402 GFC655402 GOY655402 GYU655402 HIQ655402 HSM655402 ICI655402 IME655402 IWA655402 JFW655402 JPS655402 JZO655402 KJK655402 KTG655402 LDC655402 LMY655402 LWU655402 MGQ655402 MQM655402 NAI655402 NKE655402 NUA655402 ODW655402 ONS655402 OXO655402 PHK655402 PRG655402 QBC655402 QKY655402 QUU655402 REQ655402 ROM655402 RYI655402 SIE655402 SSA655402 TBW655402 TLS655402 TVO655402 UFK655402 UPG655402 UZC655402 VIY655402 VSU655402 WCQ655402 WMM655402 WWI655402 AA720938 JW720938 TS720938 ADO720938 ANK720938 AXG720938 BHC720938 BQY720938 CAU720938 CKQ720938 CUM720938 DEI720938 DOE720938 DYA720938 EHW720938 ERS720938 FBO720938 FLK720938 FVG720938 GFC720938 GOY720938 GYU720938 HIQ720938 HSM720938 ICI720938 IME720938 IWA720938 JFW720938 JPS720938 JZO720938 KJK720938 KTG720938 LDC720938 LMY720938 LWU720938 MGQ720938 MQM720938 NAI720938 NKE720938 NUA720938 ODW720938 ONS720938 OXO720938 PHK720938 PRG720938 QBC720938 QKY720938 QUU720938 REQ720938 ROM720938 RYI720938 SIE720938 SSA720938 TBW720938 TLS720938 TVO720938 UFK720938 UPG720938 UZC720938 VIY720938 VSU720938 WCQ720938 WMM720938 WWI720938 AA786474 JW786474 TS786474 ADO786474 ANK786474 AXG786474 BHC786474 BQY786474 CAU786474 CKQ786474 CUM786474 DEI786474 DOE786474 DYA786474 EHW786474 ERS786474 FBO786474 FLK786474 FVG786474 GFC786474 GOY786474 GYU786474 HIQ786474 HSM786474 ICI786474 IME786474 IWA786474 JFW786474 JPS786474 JZO786474 KJK786474 KTG786474 LDC786474 LMY786474 LWU786474 MGQ786474 MQM786474 NAI786474 NKE786474 NUA786474 ODW786474 ONS786474 OXO786474 PHK786474 PRG786474 QBC786474 QKY786474 QUU786474 REQ786474 ROM786474 RYI786474 SIE786474 SSA786474 TBW786474 TLS786474 TVO786474 UFK786474 UPG786474 UZC786474 VIY786474 VSU786474 WCQ786474 WMM786474 WWI786474 AA852010 JW852010 TS852010 ADO852010 ANK852010 AXG852010 BHC852010 BQY852010 CAU852010 CKQ852010 CUM852010 DEI852010 DOE852010 DYA852010 EHW852010 ERS852010 FBO852010 FLK852010 FVG852010 GFC852010 GOY852010 GYU852010 HIQ852010 HSM852010 ICI852010 IME852010 IWA852010 JFW852010 JPS852010 JZO852010 KJK852010 KTG852010 LDC852010 LMY852010 LWU852010 MGQ852010 MQM852010 NAI852010 NKE852010 NUA852010 ODW852010 ONS852010 OXO852010 PHK852010 PRG852010 QBC852010 QKY852010 QUU852010 REQ852010 ROM852010 RYI852010 SIE852010 SSA852010 TBW852010 TLS852010 TVO852010 UFK852010 UPG852010 UZC852010 VIY852010 VSU852010 WCQ852010 WMM852010 WWI852010 AA917546 JW917546 TS917546 ADO917546 ANK917546 AXG917546 BHC917546 BQY917546 CAU917546 CKQ917546 CUM917546 DEI917546 DOE917546 DYA917546 EHW917546 ERS917546 FBO917546 FLK917546 FVG917546 GFC917546 GOY917546 GYU917546 HIQ917546 HSM917546 ICI917546 IME917546 IWA917546 JFW917546 JPS917546 JZO917546 KJK917546 KTG917546 LDC917546 LMY917546 LWU917546 MGQ917546 MQM917546 NAI917546 NKE917546 NUA917546 ODW917546 ONS917546 OXO917546 PHK917546 PRG917546 QBC917546 QKY917546 QUU917546 REQ917546 ROM917546 RYI917546 SIE917546 SSA917546 TBW917546 TLS917546 TVO917546 UFK917546 UPG917546 UZC917546 VIY917546 VSU917546 WCQ917546 WMM917546 WWI917546 AA983082 JW983082 TS983082 ADO983082 ANK983082 AXG983082 BHC983082 BQY983082 CAU983082 CKQ983082 CUM983082 DEI983082 DOE983082 DYA983082 EHW983082 ERS983082 FBO983082 FLK983082 FVG983082 GFC983082 GOY983082 GYU983082 HIQ983082 HSM983082 ICI983082 IME983082 IWA983082 JFW983082 JPS983082 JZO983082 KJK983082 KTG983082 LDC983082 LMY983082 LWU983082 MGQ983082 MQM983082 NAI983082 NKE983082 NUA983082 ODW983082 ONS983082 OXO983082 PHK983082 PRG983082 QBC983082 QKY983082 QUU983082 REQ983082 ROM983082 RYI983082 SIE983082 SSA983082 TBW983082 TLS983082 TVO983082 UFK983082 UPG983082 UZC983082 VIY983082 VSU983082 WCQ983082 WMM983082 WWI983082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T43 JP43 TL43 ADH43 AND43 AWZ43 BGV43 BQR43 CAN43 CKJ43 CUF43 DEB43 DNX43 DXT43 EHP43 ERL43 FBH43 FLD43 FUZ43 GEV43 GOR43 GYN43 HIJ43 HSF43 ICB43 ILX43 IVT43 JFP43 JPL43 JZH43 KJD43 KSZ43 LCV43 LMR43 LWN43 MGJ43 MQF43 NAB43 NJX43 NTT43 ODP43 ONL43 OXH43 PHD43 PQZ43 QAV43 QKR43 QUN43 REJ43 ROF43 RYB43 SHX43 SRT43 TBP43 TLL43 TVH43 UFD43 UOZ43 UYV43 VIR43 VSN43 WCJ43 WMF43 WWB43 T65579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T131115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T196651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T262187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T327723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T393259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T458795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T524331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T589867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T655403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T720939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T786475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T852011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T917547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T983083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E45:I45 JA45:JE45 SW45:TA45 ACS45:ACW45 AMO45:AMS45 AWK45:AWO45 BGG45:BGK45 BQC45:BQG45 BZY45:CAC45 CJU45:CJY45 CTQ45:CTU45 DDM45:DDQ45 DNI45:DNM45 DXE45:DXI45 EHA45:EHE45 EQW45:ERA45 FAS45:FAW45 FKO45:FKS45 FUK45:FUO45 GEG45:GEK45 GOC45:GOG45 GXY45:GYC45 HHU45:HHY45 HRQ45:HRU45 IBM45:IBQ45 ILI45:ILM45 IVE45:IVI45 JFA45:JFE45 JOW45:JPA45 JYS45:JYW45 KIO45:KIS45 KSK45:KSO45 LCG45:LCK45 LMC45:LMG45 LVY45:LWC45 MFU45:MFY45 MPQ45:MPU45 MZM45:MZQ45 NJI45:NJM45 NTE45:NTI45 ODA45:ODE45 OMW45:ONA45 OWS45:OWW45 PGO45:PGS45 PQK45:PQO45 QAG45:QAK45 QKC45:QKG45 QTY45:QUC45 RDU45:RDY45 RNQ45:RNU45 RXM45:RXQ45 SHI45:SHM45 SRE45:SRI45 TBA45:TBE45 TKW45:TLA45 TUS45:TUW45 UEO45:UES45 UOK45:UOO45 UYG45:UYK45 VIC45:VIG45 VRY45:VSC45 WBU45:WBY45 WLQ45:WLU45 WVM45:WVQ45 E65581:I65581 JA65581:JE65581 SW65581:TA65581 ACS65581:ACW65581 AMO65581:AMS65581 AWK65581:AWO65581 BGG65581:BGK65581 BQC65581:BQG65581 BZY65581:CAC65581 CJU65581:CJY65581 CTQ65581:CTU65581 DDM65581:DDQ65581 DNI65581:DNM65581 DXE65581:DXI65581 EHA65581:EHE65581 EQW65581:ERA65581 FAS65581:FAW65581 FKO65581:FKS65581 FUK65581:FUO65581 GEG65581:GEK65581 GOC65581:GOG65581 GXY65581:GYC65581 HHU65581:HHY65581 HRQ65581:HRU65581 IBM65581:IBQ65581 ILI65581:ILM65581 IVE65581:IVI65581 JFA65581:JFE65581 JOW65581:JPA65581 JYS65581:JYW65581 KIO65581:KIS65581 KSK65581:KSO65581 LCG65581:LCK65581 LMC65581:LMG65581 LVY65581:LWC65581 MFU65581:MFY65581 MPQ65581:MPU65581 MZM65581:MZQ65581 NJI65581:NJM65581 NTE65581:NTI65581 ODA65581:ODE65581 OMW65581:ONA65581 OWS65581:OWW65581 PGO65581:PGS65581 PQK65581:PQO65581 QAG65581:QAK65581 QKC65581:QKG65581 QTY65581:QUC65581 RDU65581:RDY65581 RNQ65581:RNU65581 RXM65581:RXQ65581 SHI65581:SHM65581 SRE65581:SRI65581 TBA65581:TBE65581 TKW65581:TLA65581 TUS65581:TUW65581 UEO65581:UES65581 UOK65581:UOO65581 UYG65581:UYK65581 VIC65581:VIG65581 VRY65581:VSC65581 WBU65581:WBY65581 WLQ65581:WLU65581 WVM65581:WVQ65581 E131117:I131117 JA131117:JE131117 SW131117:TA131117 ACS131117:ACW131117 AMO131117:AMS131117 AWK131117:AWO131117 BGG131117:BGK131117 BQC131117:BQG131117 BZY131117:CAC131117 CJU131117:CJY131117 CTQ131117:CTU131117 DDM131117:DDQ131117 DNI131117:DNM131117 DXE131117:DXI131117 EHA131117:EHE131117 EQW131117:ERA131117 FAS131117:FAW131117 FKO131117:FKS131117 FUK131117:FUO131117 GEG131117:GEK131117 GOC131117:GOG131117 GXY131117:GYC131117 HHU131117:HHY131117 HRQ131117:HRU131117 IBM131117:IBQ131117 ILI131117:ILM131117 IVE131117:IVI131117 JFA131117:JFE131117 JOW131117:JPA131117 JYS131117:JYW131117 KIO131117:KIS131117 KSK131117:KSO131117 LCG131117:LCK131117 LMC131117:LMG131117 LVY131117:LWC131117 MFU131117:MFY131117 MPQ131117:MPU131117 MZM131117:MZQ131117 NJI131117:NJM131117 NTE131117:NTI131117 ODA131117:ODE131117 OMW131117:ONA131117 OWS131117:OWW131117 PGO131117:PGS131117 PQK131117:PQO131117 QAG131117:QAK131117 QKC131117:QKG131117 QTY131117:QUC131117 RDU131117:RDY131117 RNQ131117:RNU131117 RXM131117:RXQ131117 SHI131117:SHM131117 SRE131117:SRI131117 TBA131117:TBE131117 TKW131117:TLA131117 TUS131117:TUW131117 UEO131117:UES131117 UOK131117:UOO131117 UYG131117:UYK131117 VIC131117:VIG131117 VRY131117:VSC131117 WBU131117:WBY131117 WLQ131117:WLU131117 WVM131117:WVQ131117 E196653:I196653 JA196653:JE196653 SW196653:TA196653 ACS196653:ACW196653 AMO196653:AMS196653 AWK196653:AWO196653 BGG196653:BGK196653 BQC196653:BQG196653 BZY196653:CAC196653 CJU196653:CJY196653 CTQ196653:CTU196653 DDM196653:DDQ196653 DNI196653:DNM196653 DXE196653:DXI196653 EHA196653:EHE196653 EQW196653:ERA196653 FAS196653:FAW196653 FKO196653:FKS196653 FUK196653:FUO196653 GEG196653:GEK196653 GOC196653:GOG196653 GXY196653:GYC196653 HHU196653:HHY196653 HRQ196653:HRU196653 IBM196653:IBQ196653 ILI196653:ILM196653 IVE196653:IVI196653 JFA196653:JFE196653 JOW196653:JPA196653 JYS196653:JYW196653 KIO196653:KIS196653 KSK196653:KSO196653 LCG196653:LCK196653 LMC196653:LMG196653 LVY196653:LWC196653 MFU196653:MFY196653 MPQ196653:MPU196653 MZM196653:MZQ196653 NJI196653:NJM196653 NTE196653:NTI196653 ODA196653:ODE196653 OMW196653:ONA196653 OWS196653:OWW196653 PGO196653:PGS196653 PQK196653:PQO196653 QAG196653:QAK196653 QKC196653:QKG196653 QTY196653:QUC196653 RDU196653:RDY196653 RNQ196653:RNU196653 RXM196653:RXQ196653 SHI196653:SHM196653 SRE196653:SRI196653 TBA196653:TBE196653 TKW196653:TLA196653 TUS196653:TUW196653 UEO196653:UES196653 UOK196653:UOO196653 UYG196653:UYK196653 VIC196653:VIG196653 VRY196653:VSC196653 WBU196653:WBY196653 WLQ196653:WLU196653 WVM196653:WVQ196653 E262189:I262189 JA262189:JE262189 SW262189:TA262189 ACS262189:ACW262189 AMO262189:AMS262189 AWK262189:AWO262189 BGG262189:BGK262189 BQC262189:BQG262189 BZY262189:CAC262189 CJU262189:CJY262189 CTQ262189:CTU262189 DDM262189:DDQ262189 DNI262189:DNM262189 DXE262189:DXI262189 EHA262189:EHE262189 EQW262189:ERA262189 FAS262189:FAW262189 FKO262189:FKS262189 FUK262189:FUO262189 GEG262189:GEK262189 GOC262189:GOG262189 GXY262189:GYC262189 HHU262189:HHY262189 HRQ262189:HRU262189 IBM262189:IBQ262189 ILI262189:ILM262189 IVE262189:IVI262189 JFA262189:JFE262189 JOW262189:JPA262189 JYS262189:JYW262189 KIO262189:KIS262189 KSK262189:KSO262189 LCG262189:LCK262189 LMC262189:LMG262189 LVY262189:LWC262189 MFU262189:MFY262189 MPQ262189:MPU262189 MZM262189:MZQ262189 NJI262189:NJM262189 NTE262189:NTI262189 ODA262189:ODE262189 OMW262189:ONA262189 OWS262189:OWW262189 PGO262189:PGS262189 PQK262189:PQO262189 QAG262189:QAK262189 QKC262189:QKG262189 QTY262189:QUC262189 RDU262189:RDY262189 RNQ262189:RNU262189 RXM262189:RXQ262189 SHI262189:SHM262189 SRE262189:SRI262189 TBA262189:TBE262189 TKW262189:TLA262189 TUS262189:TUW262189 UEO262189:UES262189 UOK262189:UOO262189 UYG262189:UYK262189 VIC262189:VIG262189 VRY262189:VSC262189 WBU262189:WBY262189 WLQ262189:WLU262189 WVM262189:WVQ262189 E327725:I327725 JA327725:JE327725 SW327725:TA327725 ACS327725:ACW327725 AMO327725:AMS327725 AWK327725:AWO327725 BGG327725:BGK327725 BQC327725:BQG327725 BZY327725:CAC327725 CJU327725:CJY327725 CTQ327725:CTU327725 DDM327725:DDQ327725 DNI327725:DNM327725 DXE327725:DXI327725 EHA327725:EHE327725 EQW327725:ERA327725 FAS327725:FAW327725 FKO327725:FKS327725 FUK327725:FUO327725 GEG327725:GEK327725 GOC327725:GOG327725 GXY327725:GYC327725 HHU327725:HHY327725 HRQ327725:HRU327725 IBM327725:IBQ327725 ILI327725:ILM327725 IVE327725:IVI327725 JFA327725:JFE327725 JOW327725:JPA327725 JYS327725:JYW327725 KIO327725:KIS327725 KSK327725:KSO327725 LCG327725:LCK327725 LMC327725:LMG327725 LVY327725:LWC327725 MFU327725:MFY327725 MPQ327725:MPU327725 MZM327725:MZQ327725 NJI327725:NJM327725 NTE327725:NTI327725 ODA327725:ODE327725 OMW327725:ONA327725 OWS327725:OWW327725 PGO327725:PGS327725 PQK327725:PQO327725 QAG327725:QAK327725 QKC327725:QKG327725 QTY327725:QUC327725 RDU327725:RDY327725 RNQ327725:RNU327725 RXM327725:RXQ327725 SHI327725:SHM327725 SRE327725:SRI327725 TBA327725:TBE327725 TKW327725:TLA327725 TUS327725:TUW327725 UEO327725:UES327725 UOK327725:UOO327725 UYG327725:UYK327725 VIC327725:VIG327725 VRY327725:VSC327725 WBU327725:WBY327725 WLQ327725:WLU327725 WVM327725:WVQ327725 E393261:I393261 JA393261:JE393261 SW393261:TA393261 ACS393261:ACW393261 AMO393261:AMS393261 AWK393261:AWO393261 BGG393261:BGK393261 BQC393261:BQG393261 BZY393261:CAC393261 CJU393261:CJY393261 CTQ393261:CTU393261 DDM393261:DDQ393261 DNI393261:DNM393261 DXE393261:DXI393261 EHA393261:EHE393261 EQW393261:ERA393261 FAS393261:FAW393261 FKO393261:FKS393261 FUK393261:FUO393261 GEG393261:GEK393261 GOC393261:GOG393261 GXY393261:GYC393261 HHU393261:HHY393261 HRQ393261:HRU393261 IBM393261:IBQ393261 ILI393261:ILM393261 IVE393261:IVI393261 JFA393261:JFE393261 JOW393261:JPA393261 JYS393261:JYW393261 KIO393261:KIS393261 KSK393261:KSO393261 LCG393261:LCK393261 LMC393261:LMG393261 LVY393261:LWC393261 MFU393261:MFY393261 MPQ393261:MPU393261 MZM393261:MZQ393261 NJI393261:NJM393261 NTE393261:NTI393261 ODA393261:ODE393261 OMW393261:ONA393261 OWS393261:OWW393261 PGO393261:PGS393261 PQK393261:PQO393261 QAG393261:QAK393261 QKC393261:QKG393261 QTY393261:QUC393261 RDU393261:RDY393261 RNQ393261:RNU393261 RXM393261:RXQ393261 SHI393261:SHM393261 SRE393261:SRI393261 TBA393261:TBE393261 TKW393261:TLA393261 TUS393261:TUW393261 UEO393261:UES393261 UOK393261:UOO393261 UYG393261:UYK393261 VIC393261:VIG393261 VRY393261:VSC393261 WBU393261:WBY393261 WLQ393261:WLU393261 WVM393261:WVQ393261 E458797:I458797 JA458797:JE458797 SW458797:TA458797 ACS458797:ACW458797 AMO458797:AMS458797 AWK458797:AWO458797 BGG458797:BGK458797 BQC458797:BQG458797 BZY458797:CAC458797 CJU458797:CJY458797 CTQ458797:CTU458797 DDM458797:DDQ458797 DNI458797:DNM458797 DXE458797:DXI458797 EHA458797:EHE458797 EQW458797:ERA458797 FAS458797:FAW458797 FKO458797:FKS458797 FUK458797:FUO458797 GEG458797:GEK458797 GOC458797:GOG458797 GXY458797:GYC458797 HHU458797:HHY458797 HRQ458797:HRU458797 IBM458797:IBQ458797 ILI458797:ILM458797 IVE458797:IVI458797 JFA458797:JFE458797 JOW458797:JPA458797 JYS458797:JYW458797 KIO458797:KIS458797 KSK458797:KSO458797 LCG458797:LCK458797 LMC458797:LMG458797 LVY458797:LWC458797 MFU458797:MFY458797 MPQ458797:MPU458797 MZM458797:MZQ458797 NJI458797:NJM458797 NTE458797:NTI458797 ODA458797:ODE458797 OMW458797:ONA458797 OWS458797:OWW458797 PGO458797:PGS458797 PQK458797:PQO458797 QAG458797:QAK458797 QKC458797:QKG458797 QTY458797:QUC458797 RDU458797:RDY458797 RNQ458797:RNU458797 RXM458797:RXQ458797 SHI458797:SHM458797 SRE458797:SRI458797 TBA458797:TBE458797 TKW458797:TLA458797 TUS458797:TUW458797 UEO458797:UES458797 UOK458797:UOO458797 UYG458797:UYK458797 VIC458797:VIG458797 VRY458797:VSC458797 WBU458797:WBY458797 WLQ458797:WLU458797 WVM458797:WVQ458797 E524333:I524333 JA524333:JE524333 SW524333:TA524333 ACS524333:ACW524333 AMO524333:AMS524333 AWK524333:AWO524333 BGG524333:BGK524333 BQC524333:BQG524333 BZY524333:CAC524333 CJU524333:CJY524333 CTQ524333:CTU524333 DDM524333:DDQ524333 DNI524333:DNM524333 DXE524333:DXI524333 EHA524333:EHE524333 EQW524333:ERA524333 FAS524333:FAW524333 FKO524333:FKS524333 FUK524333:FUO524333 GEG524333:GEK524333 GOC524333:GOG524333 GXY524333:GYC524333 HHU524333:HHY524333 HRQ524333:HRU524333 IBM524333:IBQ524333 ILI524333:ILM524333 IVE524333:IVI524333 JFA524333:JFE524333 JOW524333:JPA524333 JYS524333:JYW524333 KIO524333:KIS524333 KSK524333:KSO524333 LCG524333:LCK524333 LMC524333:LMG524333 LVY524333:LWC524333 MFU524333:MFY524333 MPQ524333:MPU524333 MZM524333:MZQ524333 NJI524333:NJM524333 NTE524333:NTI524333 ODA524333:ODE524333 OMW524333:ONA524333 OWS524333:OWW524333 PGO524333:PGS524333 PQK524333:PQO524333 QAG524333:QAK524333 QKC524333:QKG524333 QTY524333:QUC524333 RDU524333:RDY524333 RNQ524333:RNU524333 RXM524333:RXQ524333 SHI524333:SHM524333 SRE524333:SRI524333 TBA524333:TBE524333 TKW524333:TLA524333 TUS524333:TUW524333 UEO524333:UES524333 UOK524333:UOO524333 UYG524333:UYK524333 VIC524333:VIG524333 VRY524333:VSC524333 WBU524333:WBY524333 WLQ524333:WLU524333 WVM524333:WVQ524333 E589869:I589869 JA589869:JE589869 SW589869:TA589869 ACS589869:ACW589869 AMO589869:AMS589869 AWK589869:AWO589869 BGG589869:BGK589869 BQC589869:BQG589869 BZY589869:CAC589869 CJU589869:CJY589869 CTQ589869:CTU589869 DDM589869:DDQ589869 DNI589869:DNM589869 DXE589869:DXI589869 EHA589869:EHE589869 EQW589869:ERA589869 FAS589869:FAW589869 FKO589869:FKS589869 FUK589869:FUO589869 GEG589869:GEK589869 GOC589869:GOG589869 GXY589869:GYC589869 HHU589869:HHY589869 HRQ589869:HRU589869 IBM589869:IBQ589869 ILI589869:ILM589869 IVE589869:IVI589869 JFA589869:JFE589869 JOW589869:JPA589869 JYS589869:JYW589869 KIO589869:KIS589869 KSK589869:KSO589869 LCG589869:LCK589869 LMC589869:LMG589869 LVY589869:LWC589869 MFU589869:MFY589869 MPQ589869:MPU589869 MZM589869:MZQ589869 NJI589869:NJM589869 NTE589869:NTI589869 ODA589869:ODE589869 OMW589869:ONA589869 OWS589869:OWW589869 PGO589869:PGS589869 PQK589869:PQO589869 QAG589869:QAK589869 QKC589869:QKG589869 QTY589869:QUC589869 RDU589869:RDY589869 RNQ589869:RNU589869 RXM589869:RXQ589869 SHI589869:SHM589869 SRE589869:SRI589869 TBA589869:TBE589869 TKW589869:TLA589869 TUS589869:TUW589869 UEO589869:UES589869 UOK589869:UOO589869 UYG589869:UYK589869 VIC589869:VIG589869 VRY589869:VSC589869 WBU589869:WBY589869 WLQ589869:WLU589869 WVM589869:WVQ589869 E655405:I655405 JA655405:JE655405 SW655405:TA655405 ACS655405:ACW655405 AMO655405:AMS655405 AWK655405:AWO655405 BGG655405:BGK655405 BQC655405:BQG655405 BZY655405:CAC655405 CJU655405:CJY655405 CTQ655405:CTU655405 DDM655405:DDQ655405 DNI655405:DNM655405 DXE655405:DXI655405 EHA655405:EHE655405 EQW655405:ERA655405 FAS655405:FAW655405 FKO655405:FKS655405 FUK655405:FUO655405 GEG655405:GEK655405 GOC655405:GOG655405 GXY655405:GYC655405 HHU655405:HHY655405 HRQ655405:HRU655405 IBM655405:IBQ655405 ILI655405:ILM655405 IVE655405:IVI655405 JFA655405:JFE655405 JOW655405:JPA655405 JYS655405:JYW655405 KIO655405:KIS655405 KSK655405:KSO655405 LCG655405:LCK655405 LMC655405:LMG655405 LVY655405:LWC655405 MFU655405:MFY655405 MPQ655405:MPU655405 MZM655405:MZQ655405 NJI655405:NJM655405 NTE655405:NTI655405 ODA655405:ODE655405 OMW655405:ONA655405 OWS655405:OWW655405 PGO655405:PGS655405 PQK655405:PQO655405 QAG655405:QAK655405 QKC655405:QKG655405 QTY655405:QUC655405 RDU655405:RDY655405 RNQ655405:RNU655405 RXM655405:RXQ655405 SHI655405:SHM655405 SRE655405:SRI655405 TBA655405:TBE655405 TKW655405:TLA655405 TUS655405:TUW655405 UEO655405:UES655405 UOK655405:UOO655405 UYG655405:UYK655405 VIC655405:VIG655405 VRY655405:VSC655405 WBU655405:WBY655405 WLQ655405:WLU655405 WVM655405:WVQ655405 E720941:I720941 JA720941:JE720941 SW720941:TA720941 ACS720941:ACW720941 AMO720941:AMS720941 AWK720941:AWO720941 BGG720941:BGK720941 BQC720941:BQG720941 BZY720941:CAC720941 CJU720941:CJY720941 CTQ720941:CTU720941 DDM720941:DDQ720941 DNI720941:DNM720941 DXE720941:DXI720941 EHA720941:EHE720941 EQW720941:ERA720941 FAS720941:FAW720941 FKO720941:FKS720941 FUK720941:FUO720941 GEG720941:GEK720941 GOC720941:GOG720941 GXY720941:GYC720941 HHU720941:HHY720941 HRQ720941:HRU720941 IBM720941:IBQ720941 ILI720941:ILM720941 IVE720941:IVI720941 JFA720941:JFE720941 JOW720941:JPA720941 JYS720941:JYW720941 KIO720941:KIS720941 KSK720941:KSO720941 LCG720941:LCK720941 LMC720941:LMG720941 LVY720941:LWC720941 MFU720941:MFY720941 MPQ720941:MPU720941 MZM720941:MZQ720941 NJI720941:NJM720941 NTE720941:NTI720941 ODA720941:ODE720941 OMW720941:ONA720941 OWS720941:OWW720941 PGO720941:PGS720941 PQK720941:PQO720941 QAG720941:QAK720941 QKC720941:QKG720941 QTY720941:QUC720941 RDU720941:RDY720941 RNQ720941:RNU720941 RXM720941:RXQ720941 SHI720941:SHM720941 SRE720941:SRI720941 TBA720941:TBE720941 TKW720941:TLA720941 TUS720941:TUW720941 UEO720941:UES720941 UOK720941:UOO720941 UYG720941:UYK720941 VIC720941:VIG720941 VRY720941:VSC720941 WBU720941:WBY720941 WLQ720941:WLU720941 WVM720941:WVQ720941 E786477:I786477 JA786477:JE786477 SW786477:TA786477 ACS786477:ACW786477 AMO786477:AMS786477 AWK786477:AWO786477 BGG786477:BGK786477 BQC786477:BQG786477 BZY786477:CAC786477 CJU786477:CJY786477 CTQ786477:CTU786477 DDM786477:DDQ786477 DNI786477:DNM786477 DXE786477:DXI786477 EHA786477:EHE786477 EQW786477:ERA786477 FAS786477:FAW786477 FKO786477:FKS786477 FUK786477:FUO786477 GEG786477:GEK786477 GOC786477:GOG786477 GXY786477:GYC786477 HHU786477:HHY786477 HRQ786477:HRU786477 IBM786477:IBQ786477 ILI786477:ILM786477 IVE786477:IVI786477 JFA786477:JFE786477 JOW786477:JPA786477 JYS786477:JYW786477 KIO786477:KIS786477 KSK786477:KSO786477 LCG786477:LCK786477 LMC786477:LMG786477 LVY786477:LWC786477 MFU786477:MFY786477 MPQ786477:MPU786477 MZM786477:MZQ786477 NJI786477:NJM786477 NTE786477:NTI786477 ODA786477:ODE786477 OMW786477:ONA786477 OWS786477:OWW786477 PGO786477:PGS786477 PQK786477:PQO786477 QAG786477:QAK786477 QKC786477:QKG786477 QTY786477:QUC786477 RDU786477:RDY786477 RNQ786477:RNU786477 RXM786477:RXQ786477 SHI786477:SHM786477 SRE786477:SRI786477 TBA786477:TBE786477 TKW786477:TLA786477 TUS786477:TUW786477 UEO786477:UES786477 UOK786477:UOO786477 UYG786477:UYK786477 VIC786477:VIG786477 VRY786477:VSC786477 WBU786477:WBY786477 WLQ786477:WLU786477 WVM786477:WVQ786477 E852013:I852013 JA852013:JE852013 SW852013:TA852013 ACS852013:ACW852013 AMO852013:AMS852013 AWK852013:AWO852013 BGG852013:BGK852013 BQC852013:BQG852013 BZY852013:CAC852013 CJU852013:CJY852013 CTQ852013:CTU852013 DDM852013:DDQ852013 DNI852013:DNM852013 DXE852013:DXI852013 EHA852013:EHE852013 EQW852013:ERA852013 FAS852013:FAW852013 FKO852013:FKS852013 FUK852013:FUO852013 GEG852013:GEK852013 GOC852013:GOG852013 GXY852013:GYC852013 HHU852013:HHY852013 HRQ852013:HRU852013 IBM852013:IBQ852013 ILI852013:ILM852013 IVE852013:IVI852013 JFA852013:JFE852013 JOW852013:JPA852013 JYS852013:JYW852013 KIO852013:KIS852013 KSK852013:KSO852013 LCG852013:LCK852013 LMC852013:LMG852013 LVY852013:LWC852013 MFU852013:MFY852013 MPQ852013:MPU852013 MZM852013:MZQ852013 NJI852013:NJM852013 NTE852013:NTI852013 ODA852013:ODE852013 OMW852013:ONA852013 OWS852013:OWW852013 PGO852013:PGS852013 PQK852013:PQO852013 QAG852013:QAK852013 QKC852013:QKG852013 QTY852013:QUC852013 RDU852013:RDY852013 RNQ852013:RNU852013 RXM852013:RXQ852013 SHI852013:SHM852013 SRE852013:SRI852013 TBA852013:TBE852013 TKW852013:TLA852013 TUS852013:TUW852013 UEO852013:UES852013 UOK852013:UOO852013 UYG852013:UYK852013 VIC852013:VIG852013 VRY852013:VSC852013 WBU852013:WBY852013 WLQ852013:WLU852013 WVM852013:WVQ852013 E917549:I917549 JA917549:JE917549 SW917549:TA917549 ACS917549:ACW917549 AMO917549:AMS917549 AWK917549:AWO917549 BGG917549:BGK917549 BQC917549:BQG917549 BZY917549:CAC917549 CJU917549:CJY917549 CTQ917549:CTU917549 DDM917549:DDQ917549 DNI917549:DNM917549 DXE917549:DXI917549 EHA917549:EHE917549 EQW917549:ERA917549 FAS917549:FAW917549 FKO917549:FKS917549 FUK917549:FUO917549 GEG917549:GEK917549 GOC917549:GOG917549 GXY917549:GYC917549 HHU917549:HHY917549 HRQ917549:HRU917549 IBM917549:IBQ917549 ILI917549:ILM917549 IVE917549:IVI917549 JFA917549:JFE917549 JOW917549:JPA917549 JYS917549:JYW917549 KIO917549:KIS917549 KSK917549:KSO917549 LCG917549:LCK917549 LMC917549:LMG917549 LVY917549:LWC917549 MFU917549:MFY917549 MPQ917549:MPU917549 MZM917549:MZQ917549 NJI917549:NJM917549 NTE917549:NTI917549 ODA917549:ODE917549 OMW917549:ONA917549 OWS917549:OWW917549 PGO917549:PGS917549 PQK917549:PQO917549 QAG917549:QAK917549 QKC917549:QKG917549 QTY917549:QUC917549 RDU917549:RDY917549 RNQ917549:RNU917549 RXM917549:RXQ917549 SHI917549:SHM917549 SRE917549:SRI917549 TBA917549:TBE917549 TKW917549:TLA917549 TUS917549:TUW917549 UEO917549:UES917549 UOK917549:UOO917549 UYG917549:UYK917549 VIC917549:VIG917549 VRY917549:VSC917549 WBU917549:WBY917549 WLQ917549:WLU917549 WVM917549:WVQ917549 E983085:I983085 JA983085:JE983085 SW983085:TA983085 ACS983085:ACW983085 AMO983085:AMS983085 AWK983085:AWO983085 BGG983085:BGK983085 BQC983085:BQG983085 BZY983085:CAC983085 CJU983085:CJY983085 CTQ983085:CTU983085 DDM983085:DDQ983085 DNI983085:DNM983085 DXE983085:DXI983085 EHA983085:EHE983085 EQW983085:ERA983085 FAS983085:FAW983085 FKO983085:FKS983085 FUK983085:FUO983085 GEG983085:GEK983085 GOC983085:GOG983085 GXY983085:GYC983085 HHU983085:HHY983085 HRQ983085:HRU983085 IBM983085:IBQ983085 ILI983085:ILM983085 IVE983085:IVI983085 JFA983085:JFE983085 JOW983085:JPA983085 JYS983085:JYW983085 KIO983085:KIS983085 KSK983085:KSO983085 LCG983085:LCK983085 LMC983085:LMG983085 LVY983085:LWC983085 MFU983085:MFY983085 MPQ983085:MPU983085 MZM983085:MZQ983085 NJI983085:NJM983085 NTE983085:NTI983085 ODA983085:ODE983085 OMW983085:ONA983085 OWS983085:OWW983085 PGO983085:PGS983085 PQK983085:PQO983085 QAG983085:QAK983085 QKC983085:QKG983085 QTY983085:QUC983085 RDU983085:RDY983085 RNQ983085:RNU983085 RXM983085:RXQ983085 SHI983085:SHM983085 SRE983085:SRI983085 TBA983085:TBE983085 TKW983085:TLA983085 TUS983085:TUW983085 UEO983085:UES983085 UOK983085:UOO983085 UYG983085:UYK983085 VIC983085:VIG983085 VRY983085:VSC983085 WBU983085:WBY983085 WLQ983085:WLU983085 WVM983085:WVQ983085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Q45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JG46:JH46 TC46:TD46 ACY46:ACZ46 AMU46:AMV46 AWQ46:AWR46 BGM46:BGN46 BQI46:BQJ46 CAE46:CAF46 CKA46:CKB46 CTW46:CTX46 DDS46:DDT46 DNO46:DNP46 DXK46:DXL46 EHG46:EHH46 ERC46:ERD46 FAY46:FAZ46 FKU46:FKV46 FUQ46:FUR46 GEM46:GEN46 GOI46:GOJ46 GYE46:GYF46 HIA46:HIB46 HRW46:HRX46 IBS46:IBT46 ILO46:ILP46 IVK46:IVL46 JFG46:JFH46 JPC46:JPD46 JYY46:JYZ46 KIU46:KIV46 KSQ46:KSR46 LCM46:LCN46 LMI46:LMJ46 LWE46:LWF46 MGA46:MGB46 MPW46:MPX46 MZS46:MZT46 NJO46:NJP46 NTK46:NTL46 ODG46:ODH46 ONC46:OND46 OWY46:OWZ46 PGU46:PGV46 PQQ46:PQR46 QAM46:QAN46 QKI46:QKJ46 QUE46:QUF46 REA46:REB46 RNW46:RNX46 RXS46:RXT46 SHO46:SHP46 SRK46:SRL46 TBG46:TBH46 TLC46:TLD46 TUY46:TUZ46 UEU46:UEV46 UOQ46:UOR46 UYM46:UYN46 VII46:VIJ46 VSE46:VSF46 WCA46:WCB46 WLW46:WLX46 WVS46:WVT46 R65582:S65582 JN65582:JO65582 TJ65582:TK65582 ADF65582:ADG65582 ANB65582:ANC65582 AWX65582:AWY65582 BGT65582:BGU65582 BQP65582:BQQ65582 CAL65582:CAM65582 CKH65582:CKI65582 CUD65582:CUE65582 DDZ65582:DEA65582 DNV65582:DNW65582 DXR65582:DXS65582 EHN65582:EHO65582 ERJ65582:ERK65582 FBF65582:FBG65582 FLB65582:FLC65582 FUX65582:FUY65582 GET65582:GEU65582 GOP65582:GOQ65582 GYL65582:GYM65582 HIH65582:HII65582 HSD65582:HSE65582 IBZ65582:ICA65582 ILV65582:ILW65582 IVR65582:IVS65582 JFN65582:JFO65582 JPJ65582:JPK65582 JZF65582:JZG65582 KJB65582:KJC65582 KSX65582:KSY65582 LCT65582:LCU65582 LMP65582:LMQ65582 LWL65582:LWM65582 MGH65582:MGI65582 MQD65582:MQE65582 MZZ65582:NAA65582 NJV65582:NJW65582 NTR65582:NTS65582 ODN65582:ODO65582 ONJ65582:ONK65582 OXF65582:OXG65582 PHB65582:PHC65582 PQX65582:PQY65582 QAT65582:QAU65582 QKP65582:QKQ65582 QUL65582:QUM65582 REH65582:REI65582 ROD65582:ROE65582 RXZ65582:RYA65582 SHV65582:SHW65582 SRR65582:SRS65582 TBN65582:TBO65582 TLJ65582:TLK65582 TVF65582:TVG65582 UFB65582:UFC65582 UOX65582:UOY65582 UYT65582:UYU65582 VIP65582:VIQ65582 VSL65582:VSM65582 WCH65582:WCI65582 WMD65582:WME65582 WVZ65582:WWA65582 R131118:S131118 JN131118:JO131118 TJ131118:TK131118 ADF131118:ADG131118 ANB131118:ANC131118 AWX131118:AWY131118 BGT131118:BGU131118 BQP131118:BQQ131118 CAL131118:CAM131118 CKH131118:CKI131118 CUD131118:CUE131118 DDZ131118:DEA131118 DNV131118:DNW131118 DXR131118:DXS131118 EHN131118:EHO131118 ERJ131118:ERK131118 FBF131118:FBG131118 FLB131118:FLC131118 FUX131118:FUY131118 GET131118:GEU131118 GOP131118:GOQ131118 GYL131118:GYM131118 HIH131118:HII131118 HSD131118:HSE131118 IBZ131118:ICA131118 ILV131118:ILW131118 IVR131118:IVS131118 JFN131118:JFO131118 JPJ131118:JPK131118 JZF131118:JZG131118 KJB131118:KJC131118 KSX131118:KSY131118 LCT131118:LCU131118 LMP131118:LMQ131118 LWL131118:LWM131118 MGH131118:MGI131118 MQD131118:MQE131118 MZZ131118:NAA131118 NJV131118:NJW131118 NTR131118:NTS131118 ODN131118:ODO131118 ONJ131118:ONK131118 OXF131118:OXG131118 PHB131118:PHC131118 PQX131118:PQY131118 QAT131118:QAU131118 QKP131118:QKQ131118 QUL131118:QUM131118 REH131118:REI131118 ROD131118:ROE131118 RXZ131118:RYA131118 SHV131118:SHW131118 SRR131118:SRS131118 TBN131118:TBO131118 TLJ131118:TLK131118 TVF131118:TVG131118 UFB131118:UFC131118 UOX131118:UOY131118 UYT131118:UYU131118 VIP131118:VIQ131118 VSL131118:VSM131118 WCH131118:WCI131118 WMD131118:WME131118 WVZ131118:WWA131118 R196654:S196654 JN196654:JO196654 TJ196654:TK196654 ADF196654:ADG196654 ANB196654:ANC196654 AWX196654:AWY196654 BGT196654:BGU196654 BQP196654:BQQ196654 CAL196654:CAM196654 CKH196654:CKI196654 CUD196654:CUE196654 DDZ196654:DEA196654 DNV196654:DNW196654 DXR196654:DXS196654 EHN196654:EHO196654 ERJ196654:ERK196654 FBF196654:FBG196654 FLB196654:FLC196654 FUX196654:FUY196654 GET196654:GEU196654 GOP196654:GOQ196654 GYL196654:GYM196654 HIH196654:HII196654 HSD196654:HSE196654 IBZ196654:ICA196654 ILV196654:ILW196654 IVR196654:IVS196654 JFN196654:JFO196654 JPJ196654:JPK196654 JZF196654:JZG196654 KJB196654:KJC196654 KSX196654:KSY196654 LCT196654:LCU196654 LMP196654:LMQ196654 LWL196654:LWM196654 MGH196654:MGI196654 MQD196654:MQE196654 MZZ196654:NAA196654 NJV196654:NJW196654 NTR196654:NTS196654 ODN196654:ODO196654 ONJ196654:ONK196654 OXF196654:OXG196654 PHB196654:PHC196654 PQX196654:PQY196654 QAT196654:QAU196654 QKP196654:QKQ196654 QUL196654:QUM196654 REH196654:REI196654 ROD196654:ROE196654 RXZ196654:RYA196654 SHV196654:SHW196654 SRR196654:SRS196654 TBN196654:TBO196654 TLJ196654:TLK196654 TVF196654:TVG196654 UFB196654:UFC196654 UOX196654:UOY196654 UYT196654:UYU196654 VIP196654:VIQ196654 VSL196654:VSM196654 WCH196654:WCI196654 WMD196654:WME196654 WVZ196654:WWA196654 R262190:S262190 JN262190:JO262190 TJ262190:TK262190 ADF262190:ADG262190 ANB262190:ANC262190 AWX262190:AWY262190 BGT262190:BGU262190 BQP262190:BQQ262190 CAL262190:CAM262190 CKH262190:CKI262190 CUD262190:CUE262190 DDZ262190:DEA262190 DNV262190:DNW262190 DXR262190:DXS262190 EHN262190:EHO262190 ERJ262190:ERK262190 FBF262190:FBG262190 FLB262190:FLC262190 FUX262190:FUY262190 GET262190:GEU262190 GOP262190:GOQ262190 GYL262190:GYM262190 HIH262190:HII262190 HSD262190:HSE262190 IBZ262190:ICA262190 ILV262190:ILW262190 IVR262190:IVS262190 JFN262190:JFO262190 JPJ262190:JPK262190 JZF262190:JZG262190 KJB262190:KJC262190 KSX262190:KSY262190 LCT262190:LCU262190 LMP262190:LMQ262190 LWL262190:LWM262190 MGH262190:MGI262190 MQD262190:MQE262190 MZZ262190:NAA262190 NJV262190:NJW262190 NTR262190:NTS262190 ODN262190:ODO262190 ONJ262190:ONK262190 OXF262190:OXG262190 PHB262190:PHC262190 PQX262190:PQY262190 QAT262190:QAU262190 QKP262190:QKQ262190 QUL262190:QUM262190 REH262190:REI262190 ROD262190:ROE262190 RXZ262190:RYA262190 SHV262190:SHW262190 SRR262190:SRS262190 TBN262190:TBO262190 TLJ262190:TLK262190 TVF262190:TVG262190 UFB262190:UFC262190 UOX262190:UOY262190 UYT262190:UYU262190 VIP262190:VIQ262190 VSL262190:VSM262190 WCH262190:WCI262190 WMD262190:WME262190 WVZ262190:WWA262190 R327726:S327726 JN327726:JO327726 TJ327726:TK327726 ADF327726:ADG327726 ANB327726:ANC327726 AWX327726:AWY327726 BGT327726:BGU327726 BQP327726:BQQ327726 CAL327726:CAM327726 CKH327726:CKI327726 CUD327726:CUE327726 DDZ327726:DEA327726 DNV327726:DNW327726 DXR327726:DXS327726 EHN327726:EHO327726 ERJ327726:ERK327726 FBF327726:FBG327726 FLB327726:FLC327726 FUX327726:FUY327726 GET327726:GEU327726 GOP327726:GOQ327726 GYL327726:GYM327726 HIH327726:HII327726 HSD327726:HSE327726 IBZ327726:ICA327726 ILV327726:ILW327726 IVR327726:IVS327726 JFN327726:JFO327726 JPJ327726:JPK327726 JZF327726:JZG327726 KJB327726:KJC327726 KSX327726:KSY327726 LCT327726:LCU327726 LMP327726:LMQ327726 LWL327726:LWM327726 MGH327726:MGI327726 MQD327726:MQE327726 MZZ327726:NAA327726 NJV327726:NJW327726 NTR327726:NTS327726 ODN327726:ODO327726 ONJ327726:ONK327726 OXF327726:OXG327726 PHB327726:PHC327726 PQX327726:PQY327726 QAT327726:QAU327726 QKP327726:QKQ327726 QUL327726:QUM327726 REH327726:REI327726 ROD327726:ROE327726 RXZ327726:RYA327726 SHV327726:SHW327726 SRR327726:SRS327726 TBN327726:TBO327726 TLJ327726:TLK327726 TVF327726:TVG327726 UFB327726:UFC327726 UOX327726:UOY327726 UYT327726:UYU327726 VIP327726:VIQ327726 VSL327726:VSM327726 WCH327726:WCI327726 WMD327726:WME327726 WVZ327726:WWA327726 R393262:S393262 JN393262:JO393262 TJ393262:TK393262 ADF393262:ADG393262 ANB393262:ANC393262 AWX393262:AWY393262 BGT393262:BGU393262 BQP393262:BQQ393262 CAL393262:CAM393262 CKH393262:CKI393262 CUD393262:CUE393262 DDZ393262:DEA393262 DNV393262:DNW393262 DXR393262:DXS393262 EHN393262:EHO393262 ERJ393262:ERK393262 FBF393262:FBG393262 FLB393262:FLC393262 FUX393262:FUY393262 GET393262:GEU393262 GOP393262:GOQ393262 GYL393262:GYM393262 HIH393262:HII393262 HSD393262:HSE393262 IBZ393262:ICA393262 ILV393262:ILW393262 IVR393262:IVS393262 JFN393262:JFO393262 JPJ393262:JPK393262 JZF393262:JZG393262 KJB393262:KJC393262 KSX393262:KSY393262 LCT393262:LCU393262 LMP393262:LMQ393262 LWL393262:LWM393262 MGH393262:MGI393262 MQD393262:MQE393262 MZZ393262:NAA393262 NJV393262:NJW393262 NTR393262:NTS393262 ODN393262:ODO393262 ONJ393262:ONK393262 OXF393262:OXG393262 PHB393262:PHC393262 PQX393262:PQY393262 QAT393262:QAU393262 QKP393262:QKQ393262 QUL393262:QUM393262 REH393262:REI393262 ROD393262:ROE393262 RXZ393262:RYA393262 SHV393262:SHW393262 SRR393262:SRS393262 TBN393262:TBO393262 TLJ393262:TLK393262 TVF393262:TVG393262 UFB393262:UFC393262 UOX393262:UOY393262 UYT393262:UYU393262 VIP393262:VIQ393262 VSL393262:VSM393262 WCH393262:WCI393262 WMD393262:WME393262 WVZ393262:WWA393262 R458798:S458798 JN458798:JO458798 TJ458798:TK458798 ADF458798:ADG458798 ANB458798:ANC458798 AWX458798:AWY458798 BGT458798:BGU458798 BQP458798:BQQ458798 CAL458798:CAM458798 CKH458798:CKI458798 CUD458798:CUE458798 DDZ458798:DEA458798 DNV458798:DNW458798 DXR458798:DXS458798 EHN458798:EHO458798 ERJ458798:ERK458798 FBF458798:FBG458798 FLB458798:FLC458798 FUX458798:FUY458798 GET458798:GEU458798 GOP458798:GOQ458798 GYL458798:GYM458798 HIH458798:HII458798 HSD458798:HSE458798 IBZ458798:ICA458798 ILV458798:ILW458798 IVR458798:IVS458798 JFN458798:JFO458798 JPJ458798:JPK458798 JZF458798:JZG458798 KJB458798:KJC458798 KSX458798:KSY458798 LCT458798:LCU458798 LMP458798:LMQ458798 LWL458798:LWM458798 MGH458798:MGI458798 MQD458798:MQE458798 MZZ458798:NAA458798 NJV458798:NJW458798 NTR458798:NTS458798 ODN458798:ODO458798 ONJ458798:ONK458798 OXF458798:OXG458798 PHB458798:PHC458798 PQX458798:PQY458798 QAT458798:QAU458798 QKP458798:QKQ458798 QUL458798:QUM458798 REH458798:REI458798 ROD458798:ROE458798 RXZ458798:RYA458798 SHV458798:SHW458798 SRR458798:SRS458798 TBN458798:TBO458798 TLJ458798:TLK458798 TVF458798:TVG458798 UFB458798:UFC458798 UOX458798:UOY458798 UYT458798:UYU458798 VIP458798:VIQ458798 VSL458798:VSM458798 WCH458798:WCI458798 WMD458798:WME458798 WVZ458798:WWA458798 R524334:S524334 JN524334:JO524334 TJ524334:TK524334 ADF524334:ADG524334 ANB524334:ANC524334 AWX524334:AWY524334 BGT524334:BGU524334 BQP524334:BQQ524334 CAL524334:CAM524334 CKH524334:CKI524334 CUD524334:CUE524334 DDZ524334:DEA524334 DNV524334:DNW524334 DXR524334:DXS524334 EHN524334:EHO524334 ERJ524334:ERK524334 FBF524334:FBG524334 FLB524334:FLC524334 FUX524334:FUY524334 GET524334:GEU524334 GOP524334:GOQ524334 GYL524334:GYM524334 HIH524334:HII524334 HSD524334:HSE524334 IBZ524334:ICA524334 ILV524334:ILW524334 IVR524334:IVS524334 JFN524334:JFO524334 JPJ524334:JPK524334 JZF524334:JZG524334 KJB524334:KJC524334 KSX524334:KSY524334 LCT524334:LCU524334 LMP524334:LMQ524334 LWL524334:LWM524334 MGH524334:MGI524334 MQD524334:MQE524334 MZZ524334:NAA524334 NJV524334:NJW524334 NTR524334:NTS524334 ODN524334:ODO524334 ONJ524334:ONK524334 OXF524334:OXG524334 PHB524334:PHC524334 PQX524334:PQY524334 QAT524334:QAU524334 QKP524334:QKQ524334 QUL524334:QUM524334 REH524334:REI524334 ROD524334:ROE524334 RXZ524334:RYA524334 SHV524334:SHW524334 SRR524334:SRS524334 TBN524334:TBO524334 TLJ524334:TLK524334 TVF524334:TVG524334 UFB524334:UFC524334 UOX524334:UOY524334 UYT524334:UYU524334 VIP524334:VIQ524334 VSL524334:VSM524334 WCH524334:WCI524334 WMD524334:WME524334 WVZ524334:WWA524334 R589870:S589870 JN589870:JO589870 TJ589870:TK589870 ADF589870:ADG589870 ANB589870:ANC589870 AWX589870:AWY589870 BGT589870:BGU589870 BQP589870:BQQ589870 CAL589870:CAM589870 CKH589870:CKI589870 CUD589870:CUE589870 DDZ589870:DEA589870 DNV589870:DNW589870 DXR589870:DXS589870 EHN589870:EHO589870 ERJ589870:ERK589870 FBF589870:FBG589870 FLB589870:FLC589870 FUX589870:FUY589870 GET589870:GEU589870 GOP589870:GOQ589870 GYL589870:GYM589870 HIH589870:HII589870 HSD589870:HSE589870 IBZ589870:ICA589870 ILV589870:ILW589870 IVR589870:IVS589870 JFN589870:JFO589870 JPJ589870:JPK589870 JZF589870:JZG589870 KJB589870:KJC589870 KSX589870:KSY589870 LCT589870:LCU589870 LMP589870:LMQ589870 LWL589870:LWM589870 MGH589870:MGI589870 MQD589870:MQE589870 MZZ589870:NAA589870 NJV589870:NJW589870 NTR589870:NTS589870 ODN589870:ODO589870 ONJ589870:ONK589870 OXF589870:OXG589870 PHB589870:PHC589870 PQX589870:PQY589870 QAT589870:QAU589870 QKP589870:QKQ589870 QUL589870:QUM589870 REH589870:REI589870 ROD589870:ROE589870 RXZ589870:RYA589870 SHV589870:SHW589870 SRR589870:SRS589870 TBN589870:TBO589870 TLJ589870:TLK589870 TVF589870:TVG589870 UFB589870:UFC589870 UOX589870:UOY589870 UYT589870:UYU589870 VIP589870:VIQ589870 VSL589870:VSM589870 WCH589870:WCI589870 WMD589870:WME589870 WVZ589870:WWA589870 R655406:S655406 JN655406:JO655406 TJ655406:TK655406 ADF655406:ADG655406 ANB655406:ANC655406 AWX655406:AWY655406 BGT655406:BGU655406 BQP655406:BQQ655406 CAL655406:CAM655406 CKH655406:CKI655406 CUD655406:CUE655406 DDZ655406:DEA655406 DNV655406:DNW655406 DXR655406:DXS655406 EHN655406:EHO655406 ERJ655406:ERK655406 FBF655406:FBG655406 FLB655406:FLC655406 FUX655406:FUY655406 GET655406:GEU655406 GOP655406:GOQ655406 GYL655406:GYM655406 HIH655406:HII655406 HSD655406:HSE655406 IBZ655406:ICA655406 ILV655406:ILW655406 IVR655406:IVS655406 JFN655406:JFO655406 JPJ655406:JPK655406 JZF655406:JZG655406 KJB655406:KJC655406 KSX655406:KSY655406 LCT655406:LCU655406 LMP655406:LMQ655406 LWL655406:LWM655406 MGH655406:MGI655406 MQD655406:MQE655406 MZZ655406:NAA655406 NJV655406:NJW655406 NTR655406:NTS655406 ODN655406:ODO655406 ONJ655406:ONK655406 OXF655406:OXG655406 PHB655406:PHC655406 PQX655406:PQY655406 QAT655406:QAU655406 QKP655406:QKQ655406 QUL655406:QUM655406 REH655406:REI655406 ROD655406:ROE655406 RXZ655406:RYA655406 SHV655406:SHW655406 SRR655406:SRS655406 TBN655406:TBO655406 TLJ655406:TLK655406 TVF655406:TVG655406 UFB655406:UFC655406 UOX655406:UOY655406 UYT655406:UYU655406 VIP655406:VIQ655406 VSL655406:VSM655406 WCH655406:WCI655406 WMD655406:WME655406 WVZ655406:WWA655406 R720942:S720942 JN720942:JO720942 TJ720942:TK720942 ADF720942:ADG720942 ANB720942:ANC720942 AWX720942:AWY720942 BGT720942:BGU720942 BQP720942:BQQ720942 CAL720942:CAM720942 CKH720942:CKI720942 CUD720942:CUE720942 DDZ720942:DEA720942 DNV720942:DNW720942 DXR720942:DXS720942 EHN720942:EHO720942 ERJ720942:ERK720942 FBF720942:FBG720942 FLB720942:FLC720942 FUX720942:FUY720942 GET720942:GEU720942 GOP720942:GOQ720942 GYL720942:GYM720942 HIH720942:HII720942 HSD720942:HSE720942 IBZ720942:ICA720942 ILV720942:ILW720942 IVR720942:IVS720942 JFN720942:JFO720942 JPJ720942:JPK720942 JZF720942:JZG720942 KJB720942:KJC720942 KSX720942:KSY720942 LCT720942:LCU720942 LMP720942:LMQ720942 LWL720942:LWM720942 MGH720942:MGI720942 MQD720942:MQE720942 MZZ720942:NAA720942 NJV720942:NJW720942 NTR720942:NTS720942 ODN720942:ODO720942 ONJ720942:ONK720942 OXF720942:OXG720942 PHB720942:PHC720942 PQX720942:PQY720942 QAT720942:QAU720942 QKP720942:QKQ720942 QUL720942:QUM720942 REH720942:REI720942 ROD720942:ROE720942 RXZ720942:RYA720942 SHV720942:SHW720942 SRR720942:SRS720942 TBN720942:TBO720942 TLJ720942:TLK720942 TVF720942:TVG720942 UFB720942:UFC720942 UOX720942:UOY720942 UYT720942:UYU720942 VIP720942:VIQ720942 VSL720942:VSM720942 WCH720942:WCI720942 WMD720942:WME720942 WVZ720942:WWA720942 R786478:S786478 JN786478:JO786478 TJ786478:TK786478 ADF786478:ADG786478 ANB786478:ANC786478 AWX786478:AWY786478 BGT786478:BGU786478 BQP786478:BQQ786478 CAL786478:CAM786478 CKH786478:CKI786478 CUD786478:CUE786478 DDZ786478:DEA786478 DNV786478:DNW786478 DXR786478:DXS786478 EHN786478:EHO786478 ERJ786478:ERK786478 FBF786478:FBG786478 FLB786478:FLC786478 FUX786478:FUY786478 GET786478:GEU786478 GOP786478:GOQ786478 GYL786478:GYM786478 HIH786478:HII786478 HSD786478:HSE786478 IBZ786478:ICA786478 ILV786478:ILW786478 IVR786478:IVS786478 JFN786478:JFO786478 JPJ786478:JPK786478 JZF786478:JZG786478 KJB786478:KJC786478 KSX786478:KSY786478 LCT786478:LCU786478 LMP786478:LMQ786478 LWL786478:LWM786478 MGH786478:MGI786478 MQD786478:MQE786478 MZZ786478:NAA786478 NJV786478:NJW786478 NTR786478:NTS786478 ODN786478:ODO786478 ONJ786478:ONK786478 OXF786478:OXG786478 PHB786478:PHC786478 PQX786478:PQY786478 QAT786478:QAU786478 QKP786478:QKQ786478 QUL786478:QUM786478 REH786478:REI786478 ROD786478:ROE786478 RXZ786478:RYA786478 SHV786478:SHW786478 SRR786478:SRS786478 TBN786478:TBO786478 TLJ786478:TLK786478 TVF786478:TVG786478 UFB786478:UFC786478 UOX786478:UOY786478 UYT786478:UYU786478 VIP786478:VIQ786478 VSL786478:VSM786478 WCH786478:WCI786478 WMD786478:WME786478 WVZ786478:WWA786478 R852014:S852014 JN852014:JO852014 TJ852014:TK852014 ADF852014:ADG852014 ANB852014:ANC852014 AWX852014:AWY852014 BGT852014:BGU852014 BQP852014:BQQ852014 CAL852014:CAM852014 CKH852014:CKI852014 CUD852014:CUE852014 DDZ852014:DEA852014 DNV852014:DNW852014 DXR852014:DXS852014 EHN852014:EHO852014 ERJ852014:ERK852014 FBF852014:FBG852014 FLB852014:FLC852014 FUX852014:FUY852014 GET852014:GEU852014 GOP852014:GOQ852014 GYL852014:GYM852014 HIH852014:HII852014 HSD852014:HSE852014 IBZ852014:ICA852014 ILV852014:ILW852014 IVR852014:IVS852014 JFN852014:JFO852014 JPJ852014:JPK852014 JZF852014:JZG852014 KJB852014:KJC852014 KSX852014:KSY852014 LCT852014:LCU852014 LMP852014:LMQ852014 LWL852014:LWM852014 MGH852014:MGI852014 MQD852014:MQE852014 MZZ852014:NAA852014 NJV852014:NJW852014 NTR852014:NTS852014 ODN852014:ODO852014 ONJ852014:ONK852014 OXF852014:OXG852014 PHB852014:PHC852014 PQX852014:PQY852014 QAT852014:QAU852014 QKP852014:QKQ852014 QUL852014:QUM852014 REH852014:REI852014 ROD852014:ROE852014 RXZ852014:RYA852014 SHV852014:SHW852014 SRR852014:SRS852014 TBN852014:TBO852014 TLJ852014:TLK852014 TVF852014:TVG852014 UFB852014:UFC852014 UOX852014:UOY852014 UYT852014:UYU852014 VIP852014:VIQ852014 VSL852014:VSM852014 WCH852014:WCI852014 WMD852014:WME852014 WVZ852014:WWA852014 R917550:S917550 JN917550:JO917550 TJ917550:TK917550 ADF917550:ADG917550 ANB917550:ANC917550 AWX917550:AWY917550 BGT917550:BGU917550 BQP917550:BQQ917550 CAL917550:CAM917550 CKH917550:CKI917550 CUD917550:CUE917550 DDZ917550:DEA917550 DNV917550:DNW917550 DXR917550:DXS917550 EHN917550:EHO917550 ERJ917550:ERK917550 FBF917550:FBG917550 FLB917550:FLC917550 FUX917550:FUY917550 GET917550:GEU917550 GOP917550:GOQ917550 GYL917550:GYM917550 HIH917550:HII917550 HSD917550:HSE917550 IBZ917550:ICA917550 ILV917550:ILW917550 IVR917550:IVS917550 JFN917550:JFO917550 JPJ917550:JPK917550 JZF917550:JZG917550 KJB917550:KJC917550 KSX917550:KSY917550 LCT917550:LCU917550 LMP917550:LMQ917550 LWL917550:LWM917550 MGH917550:MGI917550 MQD917550:MQE917550 MZZ917550:NAA917550 NJV917550:NJW917550 NTR917550:NTS917550 ODN917550:ODO917550 ONJ917550:ONK917550 OXF917550:OXG917550 PHB917550:PHC917550 PQX917550:PQY917550 QAT917550:QAU917550 QKP917550:QKQ917550 QUL917550:QUM917550 REH917550:REI917550 ROD917550:ROE917550 RXZ917550:RYA917550 SHV917550:SHW917550 SRR917550:SRS917550 TBN917550:TBO917550 TLJ917550:TLK917550 TVF917550:TVG917550 UFB917550:UFC917550 UOX917550:UOY917550 UYT917550:UYU917550 VIP917550:VIQ917550 VSL917550:VSM917550 WCH917550:WCI917550 WMD917550:WME917550 WVZ917550:WWA917550 R983086:S983086 JN983086:JO983086 TJ983086:TK983086 ADF983086:ADG983086 ANB983086:ANC983086 AWX983086:AWY983086 BGT983086:BGU983086 BQP983086:BQQ983086 CAL983086:CAM983086 CKH983086:CKI983086 CUD983086:CUE983086 DDZ983086:DEA983086 DNV983086:DNW983086 DXR983086:DXS983086 EHN983086:EHO983086 ERJ983086:ERK983086 FBF983086:FBG983086 FLB983086:FLC983086 FUX983086:FUY983086 GET983086:GEU983086 GOP983086:GOQ983086 GYL983086:GYM983086 HIH983086:HII983086 HSD983086:HSE983086 IBZ983086:ICA983086 ILV983086:ILW983086 IVR983086:IVS983086 JFN983086:JFO983086 JPJ983086:JPK983086 JZF983086:JZG983086 KJB983086:KJC983086 KSX983086:KSY983086 LCT983086:LCU983086 LMP983086:LMQ983086 LWL983086:LWM983086 MGH983086:MGI983086 MQD983086:MQE983086 MZZ983086:NAA983086 NJV983086:NJW983086 NTR983086:NTS983086 ODN983086:ODO983086 ONJ983086:ONK983086 OXF983086:OXG983086 PHB983086:PHC983086 PQX983086:PQY983086 QAT983086:QAU983086 QKP983086:QKQ983086 QUL983086:QUM983086 REH983086:REI983086 ROD983086:ROE983086 RXZ983086:RYA983086 SHV983086:SHW983086 SRR983086:SRS983086 TBN983086:TBO983086 TLJ983086:TLK983086 TVF983086:TVG983086 UFB983086:UFC983086 UOX983086:UOY983086 UYT983086:UYU983086 VIP983086:VIQ983086 VSL983086:VSM983086 WCH983086:WCI983086 WMD983086:WME983086 WVZ983086:WWA983086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JM45:JM46 TI45:TI46 ADE45:ADE46 ANA45:ANA46 AWW45:AWW46 BGS45:BGS46 BQO45:BQO46 CAK45:CAK46 CKG45:CKG46 CUC45:CUC46 DDY45:DDY46 DNU45:DNU46 DXQ45:DXQ46 EHM45:EHM46 ERI45:ERI46 FBE45:FBE46 FLA45:FLA46 FUW45:FUW46 GES45:GES46 GOO45:GOO46 GYK45:GYK46 HIG45:HIG46 HSC45:HSC46 IBY45:IBY46 ILU45:ILU46 IVQ45:IVQ46 JFM45:JFM46 JPI45:JPI46 JZE45:JZE46 KJA45:KJA46 KSW45:KSW46 LCS45:LCS46 LMO45:LMO46 LWK45:LWK46 MGG45:MGG46 MQC45:MQC46 MZY45:MZY46 NJU45:NJU46 NTQ45:NTQ46 ODM45:ODM46 ONI45:ONI46 OXE45:OXE46 PHA45:PHA46 PQW45:PQW46 QAS45:QAS46 QKO45:QKO46 QUK45:QUK46 REG45:REG46 ROC45:ROC46 RXY45:RXY46 SHU45:SHU46 SRQ45:SRQ46 TBM45:TBM46 TLI45:TLI46 TVE45:TVE46 UFA45:UFA46 UOW45:UOW46 UYS45:UYS46 VIO45:VIO46 VSK45:VSK46 WCG45:WCG46 WMC45:WMC46 WVY45:WVY46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JT46 TP46 ADL46 ANH46 AXD46 BGZ46 BQV46 CAR46 CKN46 CUJ46 DEF46 DOB46 DXX46 EHT46 ERP46 FBL46 FLH46 FVD46 GEZ46 GOV46 GYR46 HIN46 HSJ46 ICF46 IMB46 IVX46 JFT46 JPP46 JZL46 KJH46 KTD46 LCZ46 LMV46 LWR46 MGN46 MQJ46 NAF46 NKB46 NTX46 ODT46 ONP46 OXL46 PHH46 PRD46 QAZ46 QKV46 QUR46 REN46 ROJ46 RYF46 SIB46 SRX46 TBT46 TLP46 TVL46 UFH46 UPD46 UYZ46 VIV46 VSR46 WCN46 WMJ46 WWF46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E46:H46 IT46:IW46 SP46:SS46 ACL46:ACO46 AMH46:AMK46 AWD46:AWG46 BFZ46:BGC46 BPV46:BPY46 BZR46:BZU46 CJN46:CJQ46 CTJ46:CTM46 DDF46:DDI46 DNB46:DNE46 DWX46:DXA46 EGT46:EGW46 EQP46:EQS46 FAL46:FAO46 FKH46:FKK46 FUD46:FUG46 GDZ46:GEC46 GNV46:GNY46 GXR46:GXU46 HHN46:HHQ46 HRJ46:HRM46 IBF46:IBI46 ILB46:ILE46 IUX46:IVA46 JET46:JEW46 JOP46:JOS46 JYL46:JYO46 KIH46:KIK46 KSD46:KSG46 LBZ46:LCC46 LLV46:LLY46 LVR46:LVU46 MFN46:MFQ46 MPJ46:MPM46 MZF46:MZI46 NJB46:NJE46 NSX46:NTA46 OCT46:OCW46 OMP46:OMS46 OWL46:OWO46 PGH46:PGK46 PQD46:PQG46 PZZ46:QAC46 QJV46:QJY46 QTR46:QTU46 RDN46:RDQ46 RNJ46:RNM46 RXF46:RXI46 SHB46:SHE46 SQX46:SRA46 TAT46:TAW46 TKP46:TKS46 TUL46:TUO46 UEH46:UEK46 UOD46:UOG46 UXZ46:UYC46 VHV46:VHY46 VRR46:VRU46 WBN46:WBQ46 WLJ46:WLM46 WVF46:WVI46 E65582:H65582 JA65582:JD65582 SW65582:SZ65582 ACS65582:ACV65582 AMO65582:AMR65582 AWK65582:AWN65582 BGG65582:BGJ65582 BQC65582:BQF65582 BZY65582:CAB65582 CJU65582:CJX65582 CTQ65582:CTT65582 DDM65582:DDP65582 DNI65582:DNL65582 DXE65582:DXH65582 EHA65582:EHD65582 EQW65582:EQZ65582 FAS65582:FAV65582 FKO65582:FKR65582 FUK65582:FUN65582 GEG65582:GEJ65582 GOC65582:GOF65582 GXY65582:GYB65582 HHU65582:HHX65582 HRQ65582:HRT65582 IBM65582:IBP65582 ILI65582:ILL65582 IVE65582:IVH65582 JFA65582:JFD65582 JOW65582:JOZ65582 JYS65582:JYV65582 KIO65582:KIR65582 KSK65582:KSN65582 LCG65582:LCJ65582 LMC65582:LMF65582 LVY65582:LWB65582 MFU65582:MFX65582 MPQ65582:MPT65582 MZM65582:MZP65582 NJI65582:NJL65582 NTE65582:NTH65582 ODA65582:ODD65582 OMW65582:OMZ65582 OWS65582:OWV65582 PGO65582:PGR65582 PQK65582:PQN65582 QAG65582:QAJ65582 QKC65582:QKF65582 QTY65582:QUB65582 RDU65582:RDX65582 RNQ65582:RNT65582 RXM65582:RXP65582 SHI65582:SHL65582 SRE65582:SRH65582 TBA65582:TBD65582 TKW65582:TKZ65582 TUS65582:TUV65582 UEO65582:UER65582 UOK65582:UON65582 UYG65582:UYJ65582 VIC65582:VIF65582 VRY65582:VSB65582 WBU65582:WBX65582 WLQ65582:WLT65582 WVM65582:WVP65582 E131118:H131118 JA131118:JD131118 SW131118:SZ131118 ACS131118:ACV131118 AMO131118:AMR131118 AWK131118:AWN131118 BGG131118:BGJ131118 BQC131118:BQF131118 BZY131118:CAB131118 CJU131118:CJX131118 CTQ131118:CTT131118 DDM131118:DDP131118 DNI131118:DNL131118 DXE131118:DXH131118 EHA131118:EHD131118 EQW131118:EQZ131118 FAS131118:FAV131118 FKO131118:FKR131118 FUK131118:FUN131118 GEG131118:GEJ131118 GOC131118:GOF131118 GXY131118:GYB131118 HHU131118:HHX131118 HRQ131118:HRT131118 IBM131118:IBP131118 ILI131118:ILL131118 IVE131118:IVH131118 JFA131118:JFD131118 JOW131118:JOZ131118 JYS131118:JYV131118 KIO131118:KIR131118 KSK131118:KSN131118 LCG131118:LCJ131118 LMC131118:LMF131118 LVY131118:LWB131118 MFU131118:MFX131118 MPQ131118:MPT131118 MZM131118:MZP131118 NJI131118:NJL131118 NTE131118:NTH131118 ODA131118:ODD131118 OMW131118:OMZ131118 OWS131118:OWV131118 PGO131118:PGR131118 PQK131118:PQN131118 QAG131118:QAJ131118 QKC131118:QKF131118 QTY131118:QUB131118 RDU131118:RDX131118 RNQ131118:RNT131118 RXM131118:RXP131118 SHI131118:SHL131118 SRE131118:SRH131118 TBA131118:TBD131118 TKW131118:TKZ131118 TUS131118:TUV131118 UEO131118:UER131118 UOK131118:UON131118 UYG131118:UYJ131118 VIC131118:VIF131118 VRY131118:VSB131118 WBU131118:WBX131118 WLQ131118:WLT131118 WVM131118:WVP131118 E196654:H196654 JA196654:JD196654 SW196654:SZ196654 ACS196654:ACV196654 AMO196654:AMR196654 AWK196654:AWN196654 BGG196654:BGJ196654 BQC196654:BQF196654 BZY196654:CAB196654 CJU196654:CJX196654 CTQ196654:CTT196654 DDM196654:DDP196654 DNI196654:DNL196654 DXE196654:DXH196654 EHA196654:EHD196654 EQW196654:EQZ196654 FAS196654:FAV196654 FKO196654:FKR196654 FUK196654:FUN196654 GEG196654:GEJ196654 GOC196654:GOF196654 GXY196654:GYB196654 HHU196654:HHX196654 HRQ196654:HRT196654 IBM196654:IBP196654 ILI196654:ILL196654 IVE196654:IVH196654 JFA196654:JFD196654 JOW196654:JOZ196654 JYS196654:JYV196654 KIO196654:KIR196654 KSK196654:KSN196654 LCG196654:LCJ196654 LMC196654:LMF196654 LVY196654:LWB196654 MFU196654:MFX196654 MPQ196654:MPT196654 MZM196654:MZP196654 NJI196654:NJL196654 NTE196654:NTH196654 ODA196654:ODD196654 OMW196654:OMZ196654 OWS196654:OWV196654 PGO196654:PGR196654 PQK196654:PQN196654 QAG196654:QAJ196654 QKC196654:QKF196654 QTY196654:QUB196654 RDU196654:RDX196654 RNQ196654:RNT196654 RXM196654:RXP196654 SHI196654:SHL196654 SRE196654:SRH196654 TBA196654:TBD196654 TKW196654:TKZ196654 TUS196654:TUV196654 UEO196654:UER196654 UOK196654:UON196654 UYG196654:UYJ196654 VIC196654:VIF196654 VRY196654:VSB196654 WBU196654:WBX196654 WLQ196654:WLT196654 WVM196654:WVP196654 E262190:H262190 JA262190:JD262190 SW262190:SZ262190 ACS262190:ACV262190 AMO262190:AMR262190 AWK262190:AWN262190 BGG262190:BGJ262190 BQC262190:BQF262190 BZY262190:CAB262190 CJU262190:CJX262190 CTQ262190:CTT262190 DDM262190:DDP262190 DNI262190:DNL262190 DXE262190:DXH262190 EHA262190:EHD262190 EQW262190:EQZ262190 FAS262190:FAV262190 FKO262190:FKR262190 FUK262190:FUN262190 GEG262190:GEJ262190 GOC262190:GOF262190 GXY262190:GYB262190 HHU262190:HHX262190 HRQ262190:HRT262190 IBM262190:IBP262190 ILI262190:ILL262190 IVE262190:IVH262190 JFA262190:JFD262190 JOW262190:JOZ262190 JYS262190:JYV262190 KIO262190:KIR262190 KSK262190:KSN262190 LCG262190:LCJ262190 LMC262190:LMF262190 LVY262190:LWB262190 MFU262190:MFX262190 MPQ262190:MPT262190 MZM262190:MZP262190 NJI262190:NJL262190 NTE262190:NTH262190 ODA262190:ODD262190 OMW262190:OMZ262190 OWS262190:OWV262190 PGO262190:PGR262190 PQK262190:PQN262190 QAG262190:QAJ262190 QKC262190:QKF262190 QTY262190:QUB262190 RDU262190:RDX262190 RNQ262190:RNT262190 RXM262190:RXP262190 SHI262190:SHL262190 SRE262190:SRH262190 TBA262190:TBD262190 TKW262190:TKZ262190 TUS262190:TUV262190 UEO262190:UER262190 UOK262190:UON262190 UYG262190:UYJ262190 VIC262190:VIF262190 VRY262190:VSB262190 WBU262190:WBX262190 WLQ262190:WLT262190 WVM262190:WVP262190 E327726:H327726 JA327726:JD327726 SW327726:SZ327726 ACS327726:ACV327726 AMO327726:AMR327726 AWK327726:AWN327726 BGG327726:BGJ327726 BQC327726:BQF327726 BZY327726:CAB327726 CJU327726:CJX327726 CTQ327726:CTT327726 DDM327726:DDP327726 DNI327726:DNL327726 DXE327726:DXH327726 EHA327726:EHD327726 EQW327726:EQZ327726 FAS327726:FAV327726 FKO327726:FKR327726 FUK327726:FUN327726 GEG327726:GEJ327726 GOC327726:GOF327726 GXY327726:GYB327726 HHU327726:HHX327726 HRQ327726:HRT327726 IBM327726:IBP327726 ILI327726:ILL327726 IVE327726:IVH327726 JFA327726:JFD327726 JOW327726:JOZ327726 JYS327726:JYV327726 KIO327726:KIR327726 KSK327726:KSN327726 LCG327726:LCJ327726 LMC327726:LMF327726 LVY327726:LWB327726 MFU327726:MFX327726 MPQ327726:MPT327726 MZM327726:MZP327726 NJI327726:NJL327726 NTE327726:NTH327726 ODA327726:ODD327726 OMW327726:OMZ327726 OWS327726:OWV327726 PGO327726:PGR327726 PQK327726:PQN327726 QAG327726:QAJ327726 QKC327726:QKF327726 QTY327726:QUB327726 RDU327726:RDX327726 RNQ327726:RNT327726 RXM327726:RXP327726 SHI327726:SHL327726 SRE327726:SRH327726 TBA327726:TBD327726 TKW327726:TKZ327726 TUS327726:TUV327726 UEO327726:UER327726 UOK327726:UON327726 UYG327726:UYJ327726 VIC327726:VIF327726 VRY327726:VSB327726 WBU327726:WBX327726 WLQ327726:WLT327726 WVM327726:WVP327726 E393262:H393262 JA393262:JD393262 SW393262:SZ393262 ACS393262:ACV393262 AMO393262:AMR393262 AWK393262:AWN393262 BGG393262:BGJ393262 BQC393262:BQF393262 BZY393262:CAB393262 CJU393262:CJX393262 CTQ393262:CTT393262 DDM393262:DDP393262 DNI393262:DNL393262 DXE393262:DXH393262 EHA393262:EHD393262 EQW393262:EQZ393262 FAS393262:FAV393262 FKO393262:FKR393262 FUK393262:FUN393262 GEG393262:GEJ393262 GOC393262:GOF393262 GXY393262:GYB393262 HHU393262:HHX393262 HRQ393262:HRT393262 IBM393262:IBP393262 ILI393262:ILL393262 IVE393262:IVH393262 JFA393262:JFD393262 JOW393262:JOZ393262 JYS393262:JYV393262 KIO393262:KIR393262 KSK393262:KSN393262 LCG393262:LCJ393262 LMC393262:LMF393262 LVY393262:LWB393262 MFU393262:MFX393262 MPQ393262:MPT393262 MZM393262:MZP393262 NJI393262:NJL393262 NTE393262:NTH393262 ODA393262:ODD393262 OMW393262:OMZ393262 OWS393262:OWV393262 PGO393262:PGR393262 PQK393262:PQN393262 QAG393262:QAJ393262 QKC393262:QKF393262 QTY393262:QUB393262 RDU393262:RDX393262 RNQ393262:RNT393262 RXM393262:RXP393262 SHI393262:SHL393262 SRE393262:SRH393262 TBA393262:TBD393262 TKW393262:TKZ393262 TUS393262:TUV393262 UEO393262:UER393262 UOK393262:UON393262 UYG393262:UYJ393262 VIC393262:VIF393262 VRY393262:VSB393262 WBU393262:WBX393262 WLQ393262:WLT393262 WVM393262:WVP393262 E458798:H458798 JA458798:JD458798 SW458798:SZ458798 ACS458798:ACV458798 AMO458798:AMR458798 AWK458798:AWN458798 BGG458798:BGJ458798 BQC458798:BQF458798 BZY458798:CAB458798 CJU458798:CJX458798 CTQ458798:CTT458798 DDM458798:DDP458798 DNI458798:DNL458798 DXE458798:DXH458798 EHA458798:EHD458798 EQW458798:EQZ458798 FAS458798:FAV458798 FKO458798:FKR458798 FUK458798:FUN458798 GEG458798:GEJ458798 GOC458798:GOF458798 GXY458798:GYB458798 HHU458798:HHX458798 HRQ458798:HRT458798 IBM458798:IBP458798 ILI458798:ILL458798 IVE458798:IVH458798 JFA458798:JFD458798 JOW458798:JOZ458798 JYS458798:JYV458798 KIO458798:KIR458798 KSK458798:KSN458798 LCG458798:LCJ458798 LMC458798:LMF458798 LVY458798:LWB458798 MFU458798:MFX458798 MPQ458798:MPT458798 MZM458798:MZP458798 NJI458798:NJL458798 NTE458798:NTH458798 ODA458798:ODD458798 OMW458798:OMZ458798 OWS458798:OWV458798 PGO458798:PGR458798 PQK458798:PQN458798 QAG458798:QAJ458798 QKC458798:QKF458798 QTY458798:QUB458798 RDU458798:RDX458798 RNQ458798:RNT458798 RXM458798:RXP458798 SHI458798:SHL458798 SRE458798:SRH458798 TBA458798:TBD458798 TKW458798:TKZ458798 TUS458798:TUV458798 UEO458798:UER458798 UOK458798:UON458798 UYG458798:UYJ458798 VIC458798:VIF458798 VRY458798:VSB458798 WBU458798:WBX458798 WLQ458798:WLT458798 WVM458798:WVP458798 E524334:H524334 JA524334:JD524334 SW524334:SZ524334 ACS524334:ACV524334 AMO524334:AMR524334 AWK524334:AWN524334 BGG524334:BGJ524334 BQC524334:BQF524334 BZY524334:CAB524334 CJU524334:CJX524334 CTQ524334:CTT524334 DDM524334:DDP524334 DNI524334:DNL524334 DXE524334:DXH524334 EHA524334:EHD524334 EQW524334:EQZ524334 FAS524334:FAV524334 FKO524334:FKR524334 FUK524334:FUN524334 GEG524334:GEJ524334 GOC524334:GOF524334 GXY524334:GYB524334 HHU524334:HHX524334 HRQ524334:HRT524334 IBM524334:IBP524334 ILI524334:ILL524334 IVE524334:IVH524334 JFA524334:JFD524334 JOW524334:JOZ524334 JYS524334:JYV524334 KIO524334:KIR524334 KSK524334:KSN524334 LCG524334:LCJ524334 LMC524334:LMF524334 LVY524334:LWB524334 MFU524334:MFX524334 MPQ524334:MPT524334 MZM524334:MZP524334 NJI524334:NJL524334 NTE524334:NTH524334 ODA524334:ODD524334 OMW524334:OMZ524334 OWS524334:OWV524334 PGO524334:PGR524334 PQK524334:PQN524334 QAG524334:QAJ524334 QKC524334:QKF524334 QTY524334:QUB524334 RDU524334:RDX524334 RNQ524334:RNT524334 RXM524334:RXP524334 SHI524334:SHL524334 SRE524334:SRH524334 TBA524334:TBD524334 TKW524334:TKZ524334 TUS524334:TUV524334 UEO524334:UER524334 UOK524334:UON524334 UYG524334:UYJ524334 VIC524334:VIF524334 VRY524334:VSB524334 WBU524334:WBX524334 WLQ524334:WLT524334 WVM524334:WVP524334 E589870:H589870 JA589870:JD589870 SW589870:SZ589870 ACS589870:ACV589870 AMO589870:AMR589870 AWK589870:AWN589870 BGG589870:BGJ589870 BQC589870:BQF589870 BZY589870:CAB589870 CJU589870:CJX589870 CTQ589870:CTT589870 DDM589870:DDP589870 DNI589870:DNL589870 DXE589870:DXH589870 EHA589870:EHD589870 EQW589870:EQZ589870 FAS589870:FAV589870 FKO589870:FKR589870 FUK589870:FUN589870 GEG589870:GEJ589870 GOC589870:GOF589870 GXY589870:GYB589870 HHU589870:HHX589870 HRQ589870:HRT589870 IBM589870:IBP589870 ILI589870:ILL589870 IVE589870:IVH589870 JFA589870:JFD589870 JOW589870:JOZ589870 JYS589870:JYV589870 KIO589870:KIR589870 KSK589870:KSN589870 LCG589870:LCJ589870 LMC589870:LMF589870 LVY589870:LWB589870 MFU589870:MFX589870 MPQ589870:MPT589870 MZM589870:MZP589870 NJI589870:NJL589870 NTE589870:NTH589870 ODA589870:ODD589870 OMW589870:OMZ589870 OWS589870:OWV589870 PGO589870:PGR589870 PQK589870:PQN589870 QAG589870:QAJ589870 QKC589870:QKF589870 QTY589870:QUB589870 RDU589870:RDX589870 RNQ589870:RNT589870 RXM589870:RXP589870 SHI589870:SHL589870 SRE589870:SRH589870 TBA589870:TBD589870 TKW589870:TKZ589870 TUS589870:TUV589870 UEO589870:UER589870 UOK589870:UON589870 UYG589870:UYJ589870 VIC589870:VIF589870 VRY589870:VSB589870 WBU589870:WBX589870 WLQ589870:WLT589870 WVM589870:WVP589870 E655406:H655406 JA655406:JD655406 SW655406:SZ655406 ACS655406:ACV655406 AMO655406:AMR655406 AWK655406:AWN655406 BGG655406:BGJ655406 BQC655406:BQF655406 BZY655406:CAB655406 CJU655406:CJX655406 CTQ655406:CTT655406 DDM655406:DDP655406 DNI655406:DNL655406 DXE655406:DXH655406 EHA655406:EHD655406 EQW655406:EQZ655406 FAS655406:FAV655406 FKO655406:FKR655406 FUK655406:FUN655406 GEG655406:GEJ655406 GOC655406:GOF655406 GXY655406:GYB655406 HHU655406:HHX655406 HRQ655406:HRT655406 IBM655406:IBP655406 ILI655406:ILL655406 IVE655406:IVH655406 JFA655406:JFD655406 JOW655406:JOZ655406 JYS655406:JYV655406 KIO655406:KIR655406 KSK655406:KSN655406 LCG655406:LCJ655406 LMC655406:LMF655406 LVY655406:LWB655406 MFU655406:MFX655406 MPQ655406:MPT655406 MZM655406:MZP655406 NJI655406:NJL655406 NTE655406:NTH655406 ODA655406:ODD655406 OMW655406:OMZ655406 OWS655406:OWV655406 PGO655406:PGR655406 PQK655406:PQN655406 QAG655406:QAJ655406 QKC655406:QKF655406 QTY655406:QUB655406 RDU655406:RDX655406 RNQ655406:RNT655406 RXM655406:RXP655406 SHI655406:SHL655406 SRE655406:SRH655406 TBA655406:TBD655406 TKW655406:TKZ655406 TUS655406:TUV655406 UEO655406:UER655406 UOK655406:UON655406 UYG655406:UYJ655406 VIC655406:VIF655406 VRY655406:VSB655406 WBU655406:WBX655406 WLQ655406:WLT655406 WVM655406:WVP655406 E720942:H720942 JA720942:JD720942 SW720942:SZ720942 ACS720942:ACV720942 AMO720942:AMR720942 AWK720942:AWN720942 BGG720942:BGJ720942 BQC720942:BQF720942 BZY720942:CAB720942 CJU720942:CJX720942 CTQ720942:CTT720942 DDM720942:DDP720942 DNI720942:DNL720942 DXE720942:DXH720942 EHA720942:EHD720942 EQW720942:EQZ720942 FAS720942:FAV720942 FKO720942:FKR720942 FUK720942:FUN720942 GEG720942:GEJ720942 GOC720942:GOF720942 GXY720942:GYB720942 HHU720942:HHX720942 HRQ720942:HRT720942 IBM720942:IBP720942 ILI720942:ILL720942 IVE720942:IVH720942 JFA720942:JFD720942 JOW720942:JOZ720942 JYS720942:JYV720942 KIO720942:KIR720942 KSK720942:KSN720942 LCG720942:LCJ720942 LMC720942:LMF720942 LVY720942:LWB720942 MFU720942:MFX720942 MPQ720942:MPT720942 MZM720942:MZP720942 NJI720942:NJL720942 NTE720942:NTH720942 ODA720942:ODD720942 OMW720942:OMZ720942 OWS720942:OWV720942 PGO720942:PGR720942 PQK720942:PQN720942 QAG720942:QAJ720942 QKC720942:QKF720942 QTY720942:QUB720942 RDU720942:RDX720942 RNQ720942:RNT720942 RXM720942:RXP720942 SHI720942:SHL720942 SRE720942:SRH720942 TBA720942:TBD720942 TKW720942:TKZ720942 TUS720942:TUV720942 UEO720942:UER720942 UOK720942:UON720942 UYG720942:UYJ720942 VIC720942:VIF720942 VRY720942:VSB720942 WBU720942:WBX720942 WLQ720942:WLT720942 WVM720942:WVP720942 E786478:H786478 JA786478:JD786478 SW786478:SZ786478 ACS786478:ACV786478 AMO786478:AMR786478 AWK786478:AWN786478 BGG786478:BGJ786478 BQC786478:BQF786478 BZY786478:CAB786478 CJU786478:CJX786478 CTQ786478:CTT786478 DDM786478:DDP786478 DNI786478:DNL786478 DXE786478:DXH786478 EHA786478:EHD786478 EQW786478:EQZ786478 FAS786478:FAV786478 FKO786478:FKR786478 FUK786478:FUN786478 GEG786478:GEJ786478 GOC786478:GOF786478 GXY786478:GYB786478 HHU786478:HHX786478 HRQ786478:HRT786478 IBM786478:IBP786478 ILI786478:ILL786478 IVE786478:IVH786478 JFA786478:JFD786478 JOW786478:JOZ786478 JYS786478:JYV786478 KIO786478:KIR786478 KSK786478:KSN786478 LCG786478:LCJ786478 LMC786478:LMF786478 LVY786478:LWB786478 MFU786478:MFX786478 MPQ786478:MPT786478 MZM786478:MZP786478 NJI786478:NJL786478 NTE786478:NTH786478 ODA786478:ODD786478 OMW786478:OMZ786478 OWS786478:OWV786478 PGO786478:PGR786478 PQK786478:PQN786478 QAG786478:QAJ786478 QKC786478:QKF786478 QTY786478:QUB786478 RDU786478:RDX786478 RNQ786478:RNT786478 RXM786478:RXP786478 SHI786478:SHL786478 SRE786478:SRH786478 TBA786478:TBD786478 TKW786478:TKZ786478 TUS786478:TUV786478 UEO786478:UER786478 UOK786478:UON786478 UYG786478:UYJ786478 VIC786478:VIF786478 VRY786478:VSB786478 WBU786478:WBX786478 WLQ786478:WLT786478 WVM786478:WVP786478 E852014:H852014 JA852014:JD852014 SW852014:SZ852014 ACS852014:ACV852014 AMO852014:AMR852014 AWK852014:AWN852014 BGG852014:BGJ852014 BQC852014:BQF852014 BZY852014:CAB852014 CJU852014:CJX852014 CTQ852014:CTT852014 DDM852014:DDP852014 DNI852014:DNL852014 DXE852014:DXH852014 EHA852014:EHD852014 EQW852014:EQZ852014 FAS852014:FAV852014 FKO852014:FKR852014 FUK852014:FUN852014 GEG852014:GEJ852014 GOC852014:GOF852014 GXY852014:GYB852014 HHU852014:HHX852014 HRQ852014:HRT852014 IBM852014:IBP852014 ILI852014:ILL852014 IVE852014:IVH852014 JFA852014:JFD852014 JOW852014:JOZ852014 JYS852014:JYV852014 KIO852014:KIR852014 KSK852014:KSN852014 LCG852014:LCJ852014 LMC852014:LMF852014 LVY852014:LWB852014 MFU852014:MFX852014 MPQ852014:MPT852014 MZM852014:MZP852014 NJI852014:NJL852014 NTE852014:NTH852014 ODA852014:ODD852014 OMW852014:OMZ852014 OWS852014:OWV852014 PGO852014:PGR852014 PQK852014:PQN852014 QAG852014:QAJ852014 QKC852014:QKF852014 QTY852014:QUB852014 RDU852014:RDX852014 RNQ852014:RNT852014 RXM852014:RXP852014 SHI852014:SHL852014 SRE852014:SRH852014 TBA852014:TBD852014 TKW852014:TKZ852014 TUS852014:TUV852014 UEO852014:UER852014 UOK852014:UON852014 UYG852014:UYJ852014 VIC852014:VIF852014 VRY852014:VSB852014 WBU852014:WBX852014 WLQ852014:WLT852014 WVM852014:WVP852014 E917550:H917550 JA917550:JD917550 SW917550:SZ917550 ACS917550:ACV917550 AMO917550:AMR917550 AWK917550:AWN917550 BGG917550:BGJ917550 BQC917550:BQF917550 BZY917550:CAB917550 CJU917550:CJX917550 CTQ917550:CTT917550 DDM917550:DDP917550 DNI917550:DNL917550 DXE917550:DXH917550 EHA917550:EHD917550 EQW917550:EQZ917550 FAS917550:FAV917550 FKO917550:FKR917550 FUK917550:FUN917550 GEG917550:GEJ917550 GOC917550:GOF917550 GXY917550:GYB917550 HHU917550:HHX917550 HRQ917550:HRT917550 IBM917550:IBP917550 ILI917550:ILL917550 IVE917550:IVH917550 JFA917550:JFD917550 JOW917550:JOZ917550 JYS917550:JYV917550 KIO917550:KIR917550 KSK917550:KSN917550 LCG917550:LCJ917550 LMC917550:LMF917550 LVY917550:LWB917550 MFU917550:MFX917550 MPQ917550:MPT917550 MZM917550:MZP917550 NJI917550:NJL917550 NTE917550:NTH917550 ODA917550:ODD917550 OMW917550:OMZ917550 OWS917550:OWV917550 PGO917550:PGR917550 PQK917550:PQN917550 QAG917550:QAJ917550 QKC917550:QKF917550 QTY917550:QUB917550 RDU917550:RDX917550 RNQ917550:RNT917550 RXM917550:RXP917550 SHI917550:SHL917550 SRE917550:SRH917550 TBA917550:TBD917550 TKW917550:TKZ917550 TUS917550:TUV917550 UEO917550:UER917550 UOK917550:UON917550 UYG917550:UYJ917550 VIC917550:VIF917550 VRY917550:VSB917550 WBU917550:WBX917550 WLQ917550:WLT917550 WVM917550:WVP917550 E983086:H983086 JA983086:JD983086 SW983086:SZ983086 ACS983086:ACV983086 AMO983086:AMR983086 AWK983086:AWN983086 BGG983086:BGJ983086 BQC983086:BQF983086 BZY983086:CAB983086 CJU983086:CJX983086 CTQ983086:CTT983086 DDM983086:DDP983086 DNI983086:DNL983086 DXE983086:DXH983086 EHA983086:EHD983086 EQW983086:EQZ983086 FAS983086:FAV983086 FKO983086:FKR983086 FUK983086:FUN983086 GEG983086:GEJ983086 GOC983086:GOF983086 GXY983086:GYB983086 HHU983086:HHX983086 HRQ983086:HRT983086 IBM983086:IBP983086 ILI983086:ILL983086 IVE983086:IVH983086 JFA983086:JFD983086 JOW983086:JOZ983086 JYS983086:JYV983086 KIO983086:KIR983086 KSK983086:KSN983086 LCG983086:LCJ983086 LMC983086:LMF983086 LVY983086:LWB983086 MFU983086:MFX983086 MPQ983086:MPT983086 MZM983086:MZP983086 NJI983086:NJL983086 NTE983086:NTH983086 ODA983086:ODD983086 OMW983086:OMZ983086 OWS983086:OWV983086 PGO983086:PGR983086 PQK983086:PQN983086 QAG983086:QAJ983086 QKC983086:QKF983086 QTY983086:QUB983086 RDU983086:RDX983086 RNQ983086:RNT983086 RXM983086:RXP983086 SHI983086:SHL983086 SRE983086:SRH983086 TBA983086:TBD983086 TKW983086:TKZ983086 TUS983086:TUV983086 UEO983086:UER983086 UOK983086:UON983086 UYG983086:UYJ983086 VIC983086:VIF983086 VRY983086:VSB983086 WBU983086:WBX983086 WLQ983086:WLT983086 WVM983086:WVP983086 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O48 O65583:O65584 JK65583:JK65584 TG65583:TG65584 ADC65583:ADC65584 AMY65583:AMY65584 AWU65583:AWU65584 BGQ65583:BGQ65584 BQM65583:BQM65584 CAI65583:CAI65584 CKE65583:CKE65584 CUA65583:CUA65584 DDW65583:DDW65584 DNS65583:DNS65584 DXO65583:DXO65584 EHK65583:EHK65584 ERG65583:ERG65584 FBC65583:FBC65584 FKY65583:FKY65584 FUU65583:FUU65584 GEQ65583:GEQ65584 GOM65583:GOM65584 GYI65583:GYI65584 HIE65583:HIE65584 HSA65583:HSA65584 IBW65583:IBW65584 ILS65583:ILS65584 IVO65583:IVO65584 JFK65583:JFK65584 JPG65583:JPG65584 JZC65583:JZC65584 KIY65583:KIY65584 KSU65583:KSU65584 LCQ65583:LCQ65584 LMM65583:LMM65584 LWI65583:LWI65584 MGE65583:MGE65584 MQA65583:MQA65584 MZW65583:MZW65584 NJS65583:NJS65584 NTO65583:NTO65584 ODK65583:ODK65584 ONG65583:ONG65584 OXC65583:OXC65584 PGY65583:PGY65584 PQU65583:PQU65584 QAQ65583:QAQ65584 QKM65583:QKM65584 QUI65583:QUI65584 REE65583:REE65584 ROA65583:ROA65584 RXW65583:RXW65584 SHS65583:SHS65584 SRO65583:SRO65584 TBK65583:TBK65584 TLG65583:TLG65584 TVC65583:TVC65584 UEY65583:UEY65584 UOU65583:UOU65584 UYQ65583:UYQ65584 VIM65583:VIM65584 VSI65583:VSI65584 WCE65583:WCE65584 WMA65583:WMA65584 WVW65583:WVW65584 O131119:O131120 JK131119:JK131120 TG131119:TG131120 ADC131119:ADC131120 AMY131119:AMY131120 AWU131119:AWU131120 BGQ131119:BGQ131120 BQM131119:BQM131120 CAI131119:CAI131120 CKE131119:CKE131120 CUA131119:CUA131120 DDW131119:DDW131120 DNS131119:DNS131120 DXO131119:DXO131120 EHK131119:EHK131120 ERG131119:ERG131120 FBC131119:FBC131120 FKY131119:FKY131120 FUU131119:FUU131120 GEQ131119:GEQ131120 GOM131119:GOM131120 GYI131119:GYI131120 HIE131119:HIE131120 HSA131119:HSA131120 IBW131119:IBW131120 ILS131119:ILS131120 IVO131119:IVO131120 JFK131119:JFK131120 JPG131119:JPG131120 JZC131119:JZC131120 KIY131119:KIY131120 KSU131119:KSU131120 LCQ131119:LCQ131120 LMM131119:LMM131120 LWI131119:LWI131120 MGE131119:MGE131120 MQA131119:MQA131120 MZW131119:MZW131120 NJS131119:NJS131120 NTO131119:NTO131120 ODK131119:ODK131120 ONG131119:ONG131120 OXC131119:OXC131120 PGY131119:PGY131120 PQU131119:PQU131120 QAQ131119:QAQ131120 QKM131119:QKM131120 QUI131119:QUI131120 REE131119:REE131120 ROA131119:ROA131120 RXW131119:RXW131120 SHS131119:SHS131120 SRO131119:SRO131120 TBK131119:TBK131120 TLG131119:TLG131120 TVC131119:TVC131120 UEY131119:UEY131120 UOU131119:UOU131120 UYQ131119:UYQ131120 VIM131119:VIM131120 VSI131119:VSI131120 WCE131119:WCE131120 WMA131119:WMA131120 WVW131119:WVW131120 O196655:O196656 JK196655:JK196656 TG196655:TG196656 ADC196655:ADC196656 AMY196655:AMY196656 AWU196655:AWU196656 BGQ196655:BGQ196656 BQM196655:BQM196656 CAI196655:CAI196656 CKE196655:CKE196656 CUA196655:CUA196656 DDW196655:DDW196656 DNS196655:DNS196656 DXO196655:DXO196656 EHK196655:EHK196656 ERG196655:ERG196656 FBC196655:FBC196656 FKY196655:FKY196656 FUU196655:FUU196656 GEQ196655:GEQ196656 GOM196655:GOM196656 GYI196655:GYI196656 HIE196655:HIE196656 HSA196655:HSA196656 IBW196655:IBW196656 ILS196655:ILS196656 IVO196655:IVO196656 JFK196655:JFK196656 JPG196655:JPG196656 JZC196655:JZC196656 KIY196655:KIY196656 KSU196655:KSU196656 LCQ196655:LCQ196656 LMM196655:LMM196656 LWI196655:LWI196656 MGE196655:MGE196656 MQA196655:MQA196656 MZW196655:MZW196656 NJS196655:NJS196656 NTO196655:NTO196656 ODK196655:ODK196656 ONG196655:ONG196656 OXC196655:OXC196656 PGY196655:PGY196656 PQU196655:PQU196656 QAQ196655:QAQ196656 QKM196655:QKM196656 QUI196655:QUI196656 REE196655:REE196656 ROA196655:ROA196656 RXW196655:RXW196656 SHS196655:SHS196656 SRO196655:SRO196656 TBK196655:TBK196656 TLG196655:TLG196656 TVC196655:TVC196656 UEY196655:UEY196656 UOU196655:UOU196656 UYQ196655:UYQ196656 VIM196655:VIM196656 VSI196655:VSI196656 WCE196655:WCE196656 WMA196655:WMA196656 WVW196655:WVW196656 O262191:O262192 JK262191:JK262192 TG262191:TG262192 ADC262191:ADC262192 AMY262191:AMY262192 AWU262191:AWU262192 BGQ262191:BGQ262192 BQM262191:BQM262192 CAI262191:CAI262192 CKE262191:CKE262192 CUA262191:CUA262192 DDW262191:DDW262192 DNS262191:DNS262192 DXO262191:DXO262192 EHK262191:EHK262192 ERG262191:ERG262192 FBC262191:FBC262192 FKY262191:FKY262192 FUU262191:FUU262192 GEQ262191:GEQ262192 GOM262191:GOM262192 GYI262191:GYI262192 HIE262191:HIE262192 HSA262191:HSA262192 IBW262191:IBW262192 ILS262191:ILS262192 IVO262191:IVO262192 JFK262191:JFK262192 JPG262191:JPG262192 JZC262191:JZC262192 KIY262191:KIY262192 KSU262191:KSU262192 LCQ262191:LCQ262192 LMM262191:LMM262192 LWI262191:LWI262192 MGE262191:MGE262192 MQA262191:MQA262192 MZW262191:MZW262192 NJS262191:NJS262192 NTO262191:NTO262192 ODK262191:ODK262192 ONG262191:ONG262192 OXC262191:OXC262192 PGY262191:PGY262192 PQU262191:PQU262192 QAQ262191:QAQ262192 QKM262191:QKM262192 QUI262191:QUI262192 REE262191:REE262192 ROA262191:ROA262192 RXW262191:RXW262192 SHS262191:SHS262192 SRO262191:SRO262192 TBK262191:TBK262192 TLG262191:TLG262192 TVC262191:TVC262192 UEY262191:UEY262192 UOU262191:UOU262192 UYQ262191:UYQ262192 VIM262191:VIM262192 VSI262191:VSI262192 WCE262191:WCE262192 WMA262191:WMA262192 WVW262191:WVW262192 O327727:O327728 JK327727:JK327728 TG327727:TG327728 ADC327727:ADC327728 AMY327727:AMY327728 AWU327727:AWU327728 BGQ327727:BGQ327728 BQM327727:BQM327728 CAI327727:CAI327728 CKE327727:CKE327728 CUA327727:CUA327728 DDW327727:DDW327728 DNS327727:DNS327728 DXO327727:DXO327728 EHK327727:EHK327728 ERG327727:ERG327728 FBC327727:FBC327728 FKY327727:FKY327728 FUU327727:FUU327728 GEQ327727:GEQ327728 GOM327727:GOM327728 GYI327727:GYI327728 HIE327727:HIE327728 HSA327727:HSA327728 IBW327727:IBW327728 ILS327727:ILS327728 IVO327727:IVO327728 JFK327727:JFK327728 JPG327727:JPG327728 JZC327727:JZC327728 KIY327727:KIY327728 KSU327727:KSU327728 LCQ327727:LCQ327728 LMM327727:LMM327728 LWI327727:LWI327728 MGE327727:MGE327728 MQA327727:MQA327728 MZW327727:MZW327728 NJS327727:NJS327728 NTO327727:NTO327728 ODK327727:ODK327728 ONG327727:ONG327728 OXC327727:OXC327728 PGY327727:PGY327728 PQU327727:PQU327728 QAQ327727:QAQ327728 QKM327727:QKM327728 QUI327727:QUI327728 REE327727:REE327728 ROA327727:ROA327728 RXW327727:RXW327728 SHS327727:SHS327728 SRO327727:SRO327728 TBK327727:TBK327728 TLG327727:TLG327728 TVC327727:TVC327728 UEY327727:UEY327728 UOU327727:UOU327728 UYQ327727:UYQ327728 VIM327727:VIM327728 VSI327727:VSI327728 WCE327727:WCE327728 WMA327727:WMA327728 WVW327727:WVW327728 O393263:O393264 JK393263:JK393264 TG393263:TG393264 ADC393263:ADC393264 AMY393263:AMY393264 AWU393263:AWU393264 BGQ393263:BGQ393264 BQM393263:BQM393264 CAI393263:CAI393264 CKE393263:CKE393264 CUA393263:CUA393264 DDW393263:DDW393264 DNS393263:DNS393264 DXO393263:DXO393264 EHK393263:EHK393264 ERG393263:ERG393264 FBC393263:FBC393264 FKY393263:FKY393264 FUU393263:FUU393264 GEQ393263:GEQ393264 GOM393263:GOM393264 GYI393263:GYI393264 HIE393263:HIE393264 HSA393263:HSA393264 IBW393263:IBW393264 ILS393263:ILS393264 IVO393263:IVO393264 JFK393263:JFK393264 JPG393263:JPG393264 JZC393263:JZC393264 KIY393263:KIY393264 KSU393263:KSU393264 LCQ393263:LCQ393264 LMM393263:LMM393264 LWI393263:LWI393264 MGE393263:MGE393264 MQA393263:MQA393264 MZW393263:MZW393264 NJS393263:NJS393264 NTO393263:NTO393264 ODK393263:ODK393264 ONG393263:ONG393264 OXC393263:OXC393264 PGY393263:PGY393264 PQU393263:PQU393264 QAQ393263:QAQ393264 QKM393263:QKM393264 QUI393263:QUI393264 REE393263:REE393264 ROA393263:ROA393264 RXW393263:RXW393264 SHS393263:SHS393264 SRO393263:SRO393264 TBK393263:TBK393264 TLG393263:TLG393264 TVC393263:TVC393264 UEY393263:UEY393264 UOU393263:UOU393264 UYQ393263:UYQ393264 VIM393263:VIM393264 VSI393263:VSI393264 WCE393263:WCE393264 WMA393263:WMA393264 WVW393263:WVW393264 O458799:O458800 JK458799:JK458800 TG458799:TG458800 ADC458799:ADC458800 AMY458799:AMY458800 AWU458799:AWU458800 BGQ458799:BGQ458800 BQM458799:BQM458800 CAI458799:CAI458800 CKE458799:CKE458800 CUA458799:CUA458800 DDW458799:DDW458800 DNS458799:DNS458800 DXO458799:DXO458800 EHK458799:EHK458800 ERG458799:ERG458800 FBC458799:FBC458800 FKY458799:FKY458800 FUU458799:FUU458800 GEQ458799:GEQ458800 GOM458799:GOM458800 GYI458799:GYI458800 HIE458799:HIE458800 HSA458799:HSA458800 IBW458799:IBW458800 ILS458799:ILS458800 IVO458799:IVO458800 JFK458799:JFK458800 JPG458799:JPG458800 JZC458799:JZC458800 KIY458799:KIY458800 KSU458799:KSU458800 LCQ458799:LCQ458800 LMM458799:LMM458800 LWI458799:LWI458800 MGE458799:MGE458800 MQA458799:MQA458800 MZW458799:MZW458800 NJS458799:NJS458800 NTO458799:NTO458800 ODK458799:ODK458800 ONG458799:ONG458800 OXC458799:OXC458800 PGY458799:PGY458800 PQU458799:PQU458800 QAQ458799:QAQ458800 QKM458799:QKM458800 QUI458799:QUI458800 REE458799:REE458800 ROA458799:ROA458800 RXW458799:RXW458800 SHS458799:SHS458800 SRO458799:SRO458800 TBK458799:TBK458800 TLG458799:TLG458800 TVC458799:TVC458800 UEY458799:UEY458800 UOU458799:UOU458800 UYQ458799:UYQ458800 VIM458799:VIM458800 VSI458799:VSI458800 WCE458799:WCE458800 WMA458799:WMA458800 WVW458799:WVW458800 O524335:O524336 JK524335:JK524336 TG524335:TG524336 ADC524335:ADC524336 AMY524335:AMY524336 AWU524335:AWU524336 BGQ524335:BGQ524336 BQM524335:BQM524336 CAI524335:CAI524336 CKE524335:CKE524336 CUA524335:CUA524336 DDW524335:DDW524336 DNS524335:DNS524336 DXO524335:DXO524336 EHK524335:EHK524336 ERG524335:ERG524336 FBC524335:FBC524336 FKY524335:FKY524336 FUU524335:FUU524336 GEQ524335:GEQ524336 GOM524335:GOM524336 GYI524335:GYI524336 HIE524335:HIE524336 HSA524335:HSA524336 IBW524335:IBW524336 ILS524335:ILS524336 IVO524335:IVO524336 JFK524335:JFK524336 JPG524335:JPG524336 JZC524335:JZC524336 KIY524335:KIY524336 KSU524335:KSU524336 LCQ524335:LCQ524336 LMM524335:LMM524336 LWI524335:LWI524336 MGE524335:MGE524336 MQA524335:MQA524336 MZW524335:MZW524336 NJS524335:NJS524336 NTO524335:NTO524336 ODK524335:ODK524336 ONG524335:ONG524336 OXC524335:OXC524336 PGY524335:PGY524336 PQU524335:PQU524336 QAQ524335:QAQ524336 QKM524335:QKM524336 QUI524335:QUI524336 REE524335:REE524336 ROA524335:ROA524336 RXW524335:RXW524336 SHS524335:SHS524336 SRO524335:SRO524336 TBK524335:TBK524336 TLG524335:TLG524336 TVC524335:TVC524336 UEY524335:UEY524336 UOU524335:UOU524336 UYQ524335:UYQ524336 VIM524335:VIM524336 VSI524335:VSI524336 WCE524335:WCE524336 WMA524335:WMA524336 WVW524335:WVW524336 O589871:O589872 JK589871:JK589872 TG589871:TG589872 ADC589871:ADC589872 AMY589871:AMY589872 AWU589871:AWU589872 BGQ589871:BGQ589872 BQM589871:BQM589872 CAI589871:CAI589872 CKE589871:CKE589872 CUA589871:CUA589872 DDW589871:DDW589872 DNS589871:DNS589872 DXO589871:DXO589872 EHK589871:EHK589872 ERG589871:ERG589872 FBC589871:FBC589872 FKY589871:FKY589872 FUU589871:FUU589872 GEQ589871:GEQ589872 GOM589871:GOM589872 GYI589871:GYI589872 HIE589871:HIE589872 HSA589871:HSA589872 IBW589871:IBW589872 ILS589871:ILS589872 IVO589871:IVO589872 JFK589871:JFK589872 JPG589871:JPG589872 JZC589871:JZC589872 KIY589871:KIY589872 KSU589871:KSU589872 LCQ589871:LCQ589872 LMM589871:LMM589872 LWI589871:LWI589872 MGE589871:MGE589872 MQA589871:MQA589872 MZW589871:MZW589872 NJS589871:NJS589872 NTO589871:NTO589872 ODK589871:ODK589872 ONG589871:ONG589872 OXC589871:OXC589872 PGY589871:PGY589872 PQU589871:PQU589872 QAQ589871:QAQ589872 QKM589871:QKM589872 QUI589871:QUI589872 REE589871:REE589872 ROA589871:ROA589872 RXW589871:RXW589872 SHS589871:SHS589872 SRO589871:SRO589872 TBK589871:TBK589872 TLG589871:TLG589872 TVC589871:TVC589872 UEY589871:UEY589872 UOU589871:UOU589872 UYQ589871:UYQ589872 VIM589871:VIM589872 VSI589871:VSI589872 WCE589871:WCE589872 WMA589871:WMA589872 WVW589871:WVW589872 O655407:O655408 JK655407:JK655408 TG655407:TG655408 ADC655407:ADC655408 AMY655407:AMY655408 AWU655407:AWU655408 BGQ655407:BGQ655408 BQM655407:BQM655408 CAI655407:CAI655408 CKE655407:CKE655408 CUA655407:CUA655408 DDW655407:DDW655408 DNS655407:DNS655408 DXO655407:DXO655408 EHK655407:EHK655408 ERG655407:ERG655408 FBC655407:FBC655408 FKY655407:FKY655408 FUU655407:FUU655408 GEQ655407:GEQ655408 GOM655407:GOM655408 GYI655407:GYI655408 HIE655407:HIE655408 HSA655407:HSA655408 IBW655407:IBW655408 ILS655407:ILS655408 IVO655407:IVO655408 JFK655407:JFK655408 JPG655407:JPG655408 JZC655407:JZC655408 KIY655407:KIY655408 KSU655407:KSU655408 LCQ655407:LCQ655408 LMM655407:LMM655408 LWI655407:LWI655408 MGE655407:MGE655408 MQA655407:MQA655408 MZW655407:MZW655408 NJS655407:NJS655408 NTO655407:NTO655408 ODK655407:ODK655408 ONG655407:ONG655408 OXC655407:OXC655408 PGY655407:PGY655408 PQU655407:PQU655408 QAQ655407:QAQ655408 QKM655407:QKM655408 QUI655407:QUI655408 REE655407:REE655408 ROA655407:ROA655408 RXW655407:RXW655408 SHS655407:SHS655408 SRO655407:SRO655408 TBK655407:TBK655408 TLG655407:TLG655408 TVC655407:TVC655408 UEY655407:UEY655408 UOU655407:UOU655408 UYQ655407:UYQ655408 VIM655407:VIM655408 VSI655407:VSI655408 WCE655407:WCE655408 WMA655407:WMA655408 WVW655407:WVW655408 O720943:O720944 JK720943:JK720944 TG720943:TG720944 ADC720943:ADC720944 AMY720943:AMY720944 AWU720943:AWU720944 BGQ720943:BGQ720944 BQM720943:BQM720944 CAI720943:CAI720944 CKE720943:CKE720944 CUA720943:CUA720944 DDW720943:DDW720944 DNS720943:DNS720944 DXO720943:DXO720944 EHK720943:EHK720944 ERG720943:ERG720944 FBC720943:FBC720944 FKY720943:FKY720944 FUU720943:FUU720944 GEQ720943:GEQ720944 GOM720943:GOM720944 GYI720943:GYI720944 HIE720943:HIE720944 HSA720943:HSA720944 IBW720943:IBW720944 ILS720943:ILS720944 IVO720943:IVO720944 JFK720943:JFK720944 JPG720943:JPG720944 JZC720943:JZC720944 KIY720943:KIY720944 KSU720943:KSU720944 LCQ720943:LCQ720944 LMM720943:LMM720944 LWI720943:LWI720944 MGE720943:MGE720944 MQA720943:MQA720944 MZW720943:MZW720944 NJS720943:NJS720944 NTO720943:NTO720944 ODK720943:ODK720944 ONG720943:ONG720944 OXC720943:OXC720944 PGY720943:PGY720944 PQU720943:PQU720944 QAQ720943:QAQ720944 QKM720943:QKM720944 QUI720943:QUI720944 REE720943:REE720944 ROA720943:ROA720944 RXW720943:RXW720944 SHS720943:SHS720944 SRO720943:SRO720944 TBK720943:TBK720944 TLG720943:TLG720944 TVC720943:TVC720944 UEY720943:UEY720944 UOU720943:UOU720944 UYQ720943:UYQ720944 VIM720943:VIM720944 VSI720943:VSI720944 WCE720943:WCE720944 WMA720943:WMA720944 WVW720943:WVW720944 O786479:O786480 JK786479:JK786480 TG786479:TG786480 ADC786479:ADC786480 AMY786479:AMY786480 AWU786479:AWU786480 BGQ786479:BGQ786480 BQM786479:BQM786480 CAI786479:CAI786480 CKE786479:CKE786480 CUA786479:CUA786480 DDW786479:DDW786480 DNS786479:DNS786480 DXO786479:DXO786480 EHK786479:EHK786480 ERG786479:ERG786480 FBC786479:FBC786480 FKY786479:FKY786480 FUU786479:FUU786480 GEQ786479:GEQ786480 GOM786479:GOM786480 GYI786479:GYI786480 HIE786479:HIE786480 HSA786479:HSA786480 IBW786479:IBW786480 ILS786479:ILS786480 IVO786479:IVO786480 JFK786479:JFK786480 JPG786479:JPG786480 JZC786479:JZC786480 KIY786479:KIY786480 KSU786479:KSU786480 LCQ786479:LCQ786480 LMM786479:LMM786480 LWI786479:LWI786480 MGE786479:MGE786480 MQA786479:MQA786480 MZW786479:MZW786480 NJS786479:NJS786480 NTO786479:NTO786480 ODK786479:ODK786480 ONG786479:ONG786480 OXC786479:OXC786480 PGY786479:PGY786480 PQU786479:PQU786480 QAQ786479:QAQ786480 QKM786479:QKM786480 QUI786479:QUI786480 REE786479:REE786480 ROA786479:ROA786480 RXW786479:RXW786480 SHS786479:SHS786480 SRO786479:SRO786480 TBK786479:TBK786480 TLG786479:TLG786480 TVC786479:TVC786480 UEY786479:UEY786480 UOU786479:UOU786480 UYQ786479:UYQ786480 VIM786479:VIM786480 VSI786479:VSI786480 WCE786479:WCE786480 WMA786479:WMA786480 WVW786479:WVW786480 O852015:O852016 JK852015:JK852016 TG852015:TG852016 ADC852015:ADC852016 AMY852015:AMY852016 AWU852015:AWU852016 BGQ852015:BGQ852016 BQM852015:BQM852016 CAI852015:CAI852016 CKE852015:CKE852016 CUA852015:CUA852016 DDW852015:DDW852016 DNS852015:DNS852016 DXO852015:DXO852016 EHK852015:EHK852016 ERG852015:ERG852016 FBC852015:FBC852016 FKY852015:FKY852016 FUU852015:FUU852016 GEQ852015:GEQ852016 GOM852015:GOM852016 GYI852015:GYI852016 HIE852015:HIE852016 HSA852015:HSA852016 IBW852015:IBW852016 ILS852015:ILS852016 IVO852015:IVO852016 JFK852015:JFK852016 JPG852015:JPG852016 JZC852015:JZC852016 KIY852015:KIY852016 KSU852015:KSU852016 LCQ852015:LCQ852016 LMM852015:LMM852016 LWI852015:LWI852016 MGE852015:MGE852016 MQA852015:MQA852016 MZW852015:MZW852016 NJS852015:NJS852016 NTO852015:NTO852016 ODK852015:ODK852016 ONG852015:ONG852016 OXC852015:OXC852016 PGY852015:PGY852016 PQU852015:PQU852016 QAQ852015:QAQ852016 QKM852015:QKM852016 QUI852015:QUI852016 REE852015:REE852016 ROA852015:ROA852016 RXW852015:RXW852016 SHS852015:SHS852016 SRO852015:SRO852016 TBK852015:TBK852016 TLG852015:TLG852016 TVC852015:TVC852016 UEY852015:UEY852016 UOU852015:UOU852016 UYQ852015:UYQ852016 VIM852015:VIM852016 VSI852015:VSI852016 WCE852015:WCE852016 WMA852015:WMA852016 WVW852015:WVW852016 O917551:O917552 JK917551:JK917552 TG917551:TG917552 ADC917551:ADC917552 AMY917551:AMY917552 AWU917551:AWU917552 BGQ917551:BGQ917552 BQM917551:BQM917552 CAI917551:CAI917552 CKE917551:CKE917552 CUA917551:CUA917552 DDW917551:DDW917552 DNS917551:DNS917552 DXO917551:DXO917552 EHK917551:EHK917552 ERG917551:ERG917552 FBC917551:FBC917552 FKY917551:FKY917552 FUU917551:FUU917552 GEQ917551:GEQ917552 GOM917551:GOM917552 GYI917551:GYI917552 HIE917551:HIE917552 HSA917551:HSA917552 IBW917551:IBW917552 ILS917551:ILS917552 IVO917551:IVO917552 JFK917551:JFK917552 JPG917551:JPG917552 JZC917551:JZC917552 KIY917551:KIY917552 KSU917551:KSU917552 LCQ917551:LCQ917552 LMM917551:LMM917552 LWI917551:LWI917552 MGE917551:MGE917552 MQA917551:MQA917552 MZW917551:MZW917552 NJS917551:NJS917552 NTO917551:NTO917552 ODK917551:ODK917552 ONG917551:ONG917552 OXC917551:OXC917552 PGY917551:PGY917552 PQU917551:PQU917552 QAQ917551:QAQ917552 QKM917551:QKM917552 QUI917551:QUI917552 REE917551:REE917552 ROA917551:ROA917552 RXW917551:RXW917552 SHS917551:SHS917552 SRO917551:SRO917552 TBK917551:TBK917552 TLG917551:TLG917552 TVC917551:TVC917552 UEY917551:UEY917552 UOU917551:UOU917552 UYQ917551:UYQ917552 VIM917551:VIM917552 VSI917551:VSI917552 WCE917551:WCE917552 WMA917551:WMA917552 WVW917551:WVW917552 O983087:O983088 JK983087:JK983088 TG983087:TG983088 ADC983087:ADC983088 AMY983087:AMY983088 AWU983087:AWU983088 BGQ983087:BGQ983088 BQM983087:BQM983088 CAI983087:CAI983088 CKE983087:CKE983088 CUA983087:CUA983088 DDW983087:DDW983088 DNS983087:DNS983088 DXO983087:DXO983088 EHK983087:EHK983088 ERG983087:ERG983088 FBC983087:FBC983088 FKY983087:FKY983088 FUU983087:FUU983088 GEQ983087:GEQ983088 GOM983087:GOM983088 GYI983087:GYI983088 HIE983087:HIE983088 HSA983087:HSA983088 IBW983087:IBW983088 ILS983087:ILS983088 IVO983087:IVO983088 JFK983087:JFK983088 JPG983087:JPG983088 JZC983087:JZC983088 KIY983087:KIY983088 KSU983087:KSU983088 LCQ983087:LCQ983088 LMM983087:LMM983088 LWI983087:LWI983088 MGE983087:MGE983088 MQA983087:MQA983088 MZW983087:MZW983088 NJS983087:NJS983088 NTO983087:NTO983088 ODK983087:ODK983088 ONG983087:ONG983088 OXC983087:OXC983088 PGY983087:PGY983088 PQU983087:PQU983088 QAQ983087:QAQ983088 QKM983087:QKM983088 QUI983087:QUI983088 REE983087:REE983088 ROA983087:ROA983088 RXW983087:RXW983088 SHS983087:SHS983088 SRO983087:SRO983088 TBK983087:TBK983088 TLG983087:TLG983088 TVC983087:TVC983088 UEY983087:UEY983088 UOU983087:UOU983088 UYQ983087:UYQ983088 VIM983087:VIM983088 VSI983087:VSI983088 WCE983087:WCE983088 WMA983087:WMA983088 WVW983087:WVW983088 E51:E52 JA51:JA52 SW51:SW52 ACS51:ACS52 AMO51:AMO52 AWK51:AWK52 BGG51:BGG52 BQC51:BQC52 BZY51:BZY52 CJU51:CJU52 CTQ51:CTQ52 DDM51:DDM52 DNI51:DNI52 DXE51:DXE52 EHA51:EHA52 EQW51:EQW52 FAS51:FAS52 FKO51:FKO52 FUK51:FUK52 GEG51:GEG52 GOC51:GOC52 GXY51:GXY52 HHU51:HHU52 HRQ51:HRQ52 IBM51:IBM52 ILI51:ILI52 IVE51:IVE52 JFA51:JFA52 JOW51:JOW52 JYS51:JYS52 KIO51:KIO52 KSK51:KSK52 LCG51:LCG52 LMC51:LMC52 LVY51:LVY52 MFU51:MFU52 MPQ51:MPQ52 MZM51:MZM52 NJI51:NJI52 NTE51:NTE52 ODA51:ODA52 OMW51:OMW52 OWS51:OWS52 PGO51:PGO52 PQK51:PQK52 QAG51:QAG52 QKC51:QKC52 QTY51:QTY52 RDU51:RDU52 RNQ51:RNQ52 RXM51:RXM52 SHI51:SHI52 SRE51:SRE52 TBA51:TBA52 TKW51:TKW52 TUS51:TUS52 UEO51:UEO52 UOK51:UOK52 UYG51:UYG52 VIC51:VIC52 VRY51:VRY52 WBU51:WBU52 WLQ51:WLQ52 WVM51:WVM52 E65587:E65588 JA65587:JA65588 SW65587:SW65588 ACS65587:ACS65588 AMO65587:AMO65588 AWK65587:AWK65588 BGG65587:BGG65588 BQC65587:BQC65588 BZY65587:BZY65588 CJU65587:CJU65588 CTQ65587:CTQ65588 DDM65587:DDM65588 DNI65587:DNI65588 DXE65587:DXE65588 EHA65587:EHA65588 EQW65587:EQW65588 FAS65587:FAS65588 FKO65587:FKO65588 FUK65587:FUK65588 GEG65587:GEG65588 GOC65587:GOC65588 GXY65587:GXY65588 HHU65587:HHU65588 HRQ65587:HRQ65588 IBM65587:IBM65588 ILI65587:ILI65588 IVE65587:IVE65588 JFA65587:JFA65588 JOW65587:JOW65588 JYS65587:JYS65588 KIO65587:KIO65588 KSK65587:KSK65588 LCG65587:LCG65588 LMC65587:LMC65588 LVY65587:LVY65588 MFU65587:MFU65588 MPQ65587:MPQ65588 MZM65587:MZM65588 NJI65587:NJI65588 NTE65587:NTE65588 ODA65587:ODA65588 OMW65587:OMW65588 OWS65587:OWS65588 PGO65587:PGO65588 PQK65587:PQK65588 QAG65587:QAG65588 QKC65587:QKC65588 QTY65587:QTY65588 RDU65587:RDU65588 RNQ65587:RNQ65588 RXM65587:RXM65588 SHI65587:SHI65588 SRE65587:SRE65588 TBA65587:TBA65588 TKW65587:TKW65588 TUS65587:TUS65588 UEO65587:UEO65588 UOK65587:UOK65588 UYG65587:UYG65588 VIC65587:VIC65588 VRY65587:VRY65588 WBU65587:WBU65588 WLQ65587:WLQ65588 WVM65587:WVM65588 E131123:E131124 JA131123:JA131124 SW131123:SW131124 ACS131123:ACS131124 AMO131123:AMO131124 AWK131123:AWK131124 BGG131123:BGG131124 BQC131123:BQC131124 BZY131123:BZY131124 CJU131123:CJU131124 CTQ131123:CTQ131124 DDM131123:DDM131124 DNI131123:DNI131124 DXE131123:DXE131124 EHA131123:EHA131124 EQW131123:EQW131124 FAS131123:FAS131124 FKO131123:FKO131124 FUK131123:FUK131124 GEG131123:GEG131124 GOC131123:GOC131124 GXY131123:GXY131124 HHU131123:HHU131124 HRQ131123:HRQ131124 IBM131123:IBM131124 ILI131123:ILI131124 IVE131123:IVE131124 JFA131123:JFA131124 JOW131123:JOW131124 JYS131123:JYS131124 KIO131123:KIO131124 KSK131123:KSK131124 LCG131123:LCG131124 LMC131123:LMC131124 LVY131123:LVY131124 MFU131123:MFU131124 MPQ131123:MPQ131124 MZM131123:MZM131124 NJI131123:NJI131124 NTE131123:NTE131124 ODA131123:ODA131124 OMW131123:OMW131124 OWS131123:OWS131124 PGO131123:PGO131124 PQK131123:PQK131124 QAG131123:QAG131124 QKC131123:QKC131124 QTY131123:QTY131124 RDU131123:RDU131124 RNQ131123:RNQ131124 RXM131123:RXM131124 SHI131123:SHI131124 SRE131123:SRE131124 TBA131123:TBA131124 TKW131123:TKW131124 TUS131123:TUS131124 UEO131123:UEO131124 UOK131123:UOK131124 UYG131123:UYG131124 VIC131123:VIC131124 VRY131123:VRY131124 WBU131123:WBU131124 WLQ131123:WLQ131124 WVM131123:WVM131124 E196659:E196660 JA196659:JA196660 SW196659:SW196660 ACS196659:ACS196660 AMO196659:AMO196660 AWK196659:AWK196660 BGG196659:BGG196660 BQC196659:BQC196660 BZY196659:BZY196660 CJU196659:CJU196660 CTQ196659:CTQ196660 DDM196659:DDM196660 DNI196659:DNI196660 DXE196659:DXE196660 EHA196659:EHA196660 EQW196659:EQW196660 FAS196659:FAS196660 FKO196659:FKO196660 FUK196659:FUK196660 GEG196659:GEG196660 GOC196659:GOC196660 GXY196659:GXY196660 HHU196659:HHU196660 HRQ196659:HRQ196660 IBM196659:IBM196660 ILI196659:ILI196660 IVE196659:IVE196660 JFA196659:JFA196660 JOW196659:JOW196660 JYS196659:JYS196660 KIO196659:KIO196660 KSK196659:KSK196660 LCG196659:LCG196660 LMC196659:LMC196660 LVY196659:LVY196660 MFU196659:MFU196660 MPQ196659:MPQ196660 MZM196659:MZM196660 NJI196659:NJI196660 NTE196659:NTE196660 ODA196659:ODA196660 OMW196659:OMW196660 OWS196659:OWS196660 PGO196659:PGO196660 PQK196659:PQK196660 QAG196659:QAG196660 QKC196659:QKC196660 QTY196659:QTY196660 RDU196659:RDU196660 RNQ196659:RNQ196660 RXM196659:RXM196660 SHI196659:SHI196660 SRE196659:SRE196660 TBA196659:TBA196660 TKW196659:TKW196660 TUS196659:TUS196660 UEO196659:UEO196660 UOK196659:UOK196660 UYG196659:UYG196660 VIC196659:VIC196660 VRY196659:VRY196660 WBU196659:WBU196660 WLQ196659:WLQ196660 WVM196659:WVM196660 E262195:E262196 JA262195:JA262196 SW262195:SW262196 ACS262195:ACS262196 AMO262195:AMO262196 AWK262195:AWK262196 BGG262195:BGG262196 BQC262195:BQC262196 BZY262195:BZY262196 CJU262195:CJU262196 CTQ262195:CTQ262196 DDM262195:DDM262196 DNI262195:DNI262196 DXE262195:DXE262196 EHA262195:EHA262196 EQW262195:EQW262196 FAS262195:FAS262196 FKO262195:FKO262196 FUK262195:FUK262196 GEG262195:GEG262196 GOC262195:GOC262196 GXY262195:GXY262196 HHU262195:HHU262196 HRQ262195:HRQ262196 IBM262195:IBM262196 ILI262195:ILI262196 IVE262195:IVE262196 JFA262195:JFA262196 JOW262195:JOW262196 JYS262195:JYS262196 KIO262195:KIO262196 KSK262195:KSK262196 LCG262195:LCG262196 LMC262195:LMC262196 LVY262195:LVY262196 MFU262195:MFU262196 MPQ262195:MPQ262196 MZM262195:MZM262196 NJI262195:NJI262196 NTE262195:NTE262196 ODA262195:ODA262196 OMW262195:OMW262196 OWS262195:OWS262196 PGO262195:PGO262196 PQK262195:PQK262196 QAG262195:QAG262196 QKC262195:QKC262196 QTY262195:QTY262196 RDU262195:RDU262196 RNQ262195:RNQ262196 RXM262195:RXM262196 SHI262195:SHI262196 SRE262195:SRE262196 TBA262195:TBA262196 TKW262195:TKW262196 TUS262195:TUS262196 UEO262195:UEO262196 UOK262195:UOK262196 UYG262195:UYG262196 VIC262195:VIC262196 VRY262195:VRY262196 WBU262195:WBU262196 WLQ262195:WLQ262196 WVM262195:WVM262196 E327731:E327732 JA327731:JA327732 SW327731:SW327732 ACS327731:ACS327732 AMO327731:AMO327732 AWK327731:AWK327732 BGG327731:BGG327732 BQC327731:BQC327732 BZY327731:BZY327732 CJU327731:CJU327732 CTQ327731:CTQ327732 DDM327731:DDM327732 DNI327731:DNI327732 DXE327731:DXE327732 EHA327731:EHA327732 EQW327731:EQW327732 FAS327731:FAS327732 FKO327731:FKO327732 FUK327731:FUK327732 GEG327731:GEG327732 GOC327731:GOC327732 GXY327731:GXY327732 HHU327731:HHU327732 HRQ327731:HRQ327732 IBM327731:IBM327732 ILI327731:ILI327732 IVE327731:IVE327732 JFA327731:JFA327732 JOW327731:JOW327732 JYS327731:JYS327732 KIO327731:KIO327732 KSK327731:KSK327732 LCG327731:LCG327732 LMC327731:LMC327732 LVY327731:LVY327732 MFU327731:MFU327732 MPQ327731:MPQ327732 MZM327731:MZM327732 NJI327731:NJI327732 NTE327731:NTE327732 ODA327731:ODA327732 OMW327731:OMW327732 OWS327731:OWS327732 PGO327731:PGO327732 PQK327731:PQK327732 QAG327731:QAG327732 QKC327731:QKC327732 QTY327731:QTY327732 RDU327731:RDU327732 RNQ327731:RNQ327732 RXM327731:RXM327732 SHI327731:SHI327732 SRE327731:SRE327732 TBA327731:TBA327732 TKW327731:TKW327732 TUS327731:TUS327732 UEO327731:UEO327732 UOK327731:UOK327732 UYG327731:UYG327732 VIC327731:VIC327732 VRY327731:VRY327732 WBU327731:WBU327732 WLQ327731:WLQ327732 WVM327731:WVM327732 E393267:E393268 JA393267:JA393268 SW393267:SW393268 ACS393267:ACS393268 AMO393267:AMO393268 AWK393267:AWK393268 BGG393267:BGG393268 BQC393267:BQC393268 BZY393267:BZY393268 CJU393267:CJU393268 CTQ393267:CTQ393268 DDM393267:DDM393268 DNI393267:DNI393268 DXE393267:DXE393268 EHA393267:EHA393268 EQW393267:EQW393268 FAS393267:FAS393268 FKO393267:FKO393268 FUK393267:FUK393268 GEG393267:GEG393268 GOC393267:GOC393268 GXY393267:GXY393268 HHU393267:HHU393268 HRQ393267:HRQ393268 IBM393267:IBM393268 ILI393267:ILI393268 IVE393267:IVE393268 JFA393267:JFA393268 JOW393267:JOW393268 JYS393267:JYS393268 KIO393267:KIO393268 KSK393267:KSK393268 LCG393267:LCG393268 LMC393267:LMC393268 LVY393267:LVY393268 MFU393267:MFU393268 MPQ393267:MPQ393268 MZM393267:MZM393268 NJI393267:NJI393268 NTE393267:NTE393268 ODA393267:ODA393268 OMW393267:OMW393268 OWS393267:OWS393268 PGO393267:PGO393268 PQK393267:PQK393268 QAG393267:QAG393268 QKC393267:QKC393268 QTY393267:QTY393268 RDU393267:RDU393268 RNQ393267:RNQ393268 RXM393267:RXM393268 SHI393267:SHI393268 SRE393267:SRE393268 TBA393267:TBA393268 TKW393267:TKW393268 TUS393267:TUS393268 UEO393267:UEO393268 UOK393267:UOK393268 UYG393267:UYG393268 VIC393267:VIC393268 VRY393267:VRY393268 WBU393267:WBU393268 WLQ393267:WLQ393268 WVM393267:WVM393268 E458803:E458804 JA458803:JA458804 SW458803:SW458804 ACS458803:ACS458804 AMO458803:AMO458804 AWK458803:AWK458804 BGG458803:BGG458804 BQC458803:BQC458804 BZY458803:BZY458804 CJU458803:CJU458804 CTQ458803:CTQ458804 DDM458803:DDM458804 DNI458803:DNI458804 DXE458803:DXE458804 EHA458803:EHA458804 EQW458803:EQW458804 FAS458803:FAS458804 FKO458803:FKO458804 FUK458803:FUK458804 GEG458803:GEG458804 GOC458803:GOC458804 GXY458803:GXY458804 HHU458803:HHU458804 HRQ458803:HRQ458804 IBM458803:IBM458804 ILI458803:ILI458804 IVE458803:IVE458804 JFA458803:JFA458804 JOW458803:JOW458804 JYS458803:JYS458804 KIO458803:KIO458804 KSK458803:KSK458804 LCG458803:LCG458804 LMC458803:LMC458804 LVY458803:LVY458804 MFU458803:MFU458804 MPQ458803:MPQ458804 MZM458803:MZM458804 NJI458803:NJI458804 NTE458803:NTE458804 ODA458803:ODA458804 OMW458803:OMW458804 OWS458803:OWS458804 PGO458803:PGO458804 PQK458803:PQK458804 QAG458803:QAG458804 QKC458803:QKC458804 QTY458803:QTY458804 RDU458803:RDU458804 RNQ458803:RNQ458804 RXM458803:RXM458804 SHI458803:SHI458804 SRE458803:SRE458804 TBA458803:TBA458804 TKW458803:TKW458804 TUS458803:TUS458804 UEO458803:UEO458804 UOK458803:UOK458804 UYG458803:UYG458804 VIC458803:VIC458804 VRY458803:VRY458804 WBU458803:WBU458804 WLQ458803:WLQ458804 WVM458803:WVM458804 E524339:E524340 JA524339:JA524340 SW524339:SW524340 ACS524339:ACS524340 AMO524339:AMO524340 AWK524339:AWK524340 BGG524339:BGG524340 BQC524339:BQC524340 BZY524339:BZY524340 CJU524339:CJU524340 CTQ524339:CTQ524340 DDM524339:DDM524340 DNI524339:DNI524340 DXE524339:DXE524340 EHA524339:EHA524340 EQW524339:EQW524340 FAS524339:FAS524340 FKO524339:FKO524340 FUK524339:FUK524340 GEG524339:GEG524340 GOC524339:GOC524340 GXY524339:GXY524340 HHU524339:HHU524340 HRQ524339:HRQ524340 IBM524339:IBM524340 ILI524339:ILI524340 IVE524339:IVE524340 JFA524339:JFA524340 JOW524339:JOW524340 JYS524339:JYS524340 KIO524339:KIO524340 KSK524339:KSK524340 LCG524339:LCG524340 LMC524339:LMC524340 LVY524339:LVY524340 MFU524339:MFU524340 MPQ524339:MPQ524340 MZM524339:MZM524340 NJI524339:NJI524340 NTE524339:NTE524340 ODA524339:ODA524340 OMW524339:OMW524340 OWS524339:OWS524340 PGO524339:PGO524340 PQK524339:PQK524340 QAG524339:QAG524340 QKC524339:QKC524340 QTY524339:QTY524340 RDU524339:RDU524340 RNQ524339:RNQ524340 RXM524339:RXM524340 SHI524339:SHI524340 SRE524339:SRE524340 TBA524339:TBA524340 TKW524339:TKW524340 TUS524339:TUS524340 UEO524339:UEO524340 UOK524339:UOK524340 UYG524339:UYG524340 VIC524339:VIC524340 VRY524339:VRY524340 WBU524339:WBU524340 WLQ524339:WLQ524340 WVM524339:WVM524340 E589875:E589876 JA589875:JA589876 SW589875:SW589876 ACS589875:ACS589876 AMO589875:AMO589876 AWK589875:AWK589876 BGG589875:BGG589876 BQC589875:BQC589876 BZY589875:BZY589876 CJU589875:CJU589876 CTQ589875:CTQ589876 DDM589875:DDM589876 DNI589875:DNI589876 DXE589875:DXE589876 EHA589875:EHA589876 EQW589875:EQW589876 FAS589875:FAS589876 FKO589875:FKO589876 FUK589875:FUK589876 GEG589875:GEG589876 GOC589875:GOC589876 GXY589875:GXY589876 HHU589875:HHU589876 HRQ589875:HRQ589876 IBM589875:IBM589876 ILI589875:ILI589876 IVE589875:IVE589876 JFA589875:JFA589876 JOW589875:JOW589876 JYS589875:JYS589876 KIO589875:KIO589876 KSK589875:KSK589876 LCG589875:LCG589876 LMC589875:LMC589876 LVY589875:LVY589876 MFU589875:MFU589876 MPQ589875:MPQ589876 MZM589875:MZM589876 NJI589875:NJI589876 NTE589875:NTE589876 ODA589875:ODA589876 OMW589875:OMW589876 OWS589875:OWS589876 PGO589875:PGO589876 PQK589875:PQK589876 QAG589875:QAG589876 QKC589875:QKC589876 QTY589875:QTY589876 RDU589875:RDU589876 RNQ589875:RNQ589876 RXM589875:RXM589876 SHI589875:SHI589876 SRE589875:SRE589876 TBA589875:TBA589876 TKW589875:TKW589876 TUS589875:TUS589876 UEO589875:UEO589876 UOK589875:UOK589876 UYG589875:UYG589876 VIC589875:VIC589876 VRY589875:VRY589876 WBU589875:WBU589876 WLQ589875:WLQ589876 WVM589875:WVM589876 E655411:E655412 JA655411:JA655412 SW655411:SW655412 ACS655411:ACS655412 AMO655411:AMO655412 AWK655411:AWK655412 BGG655411:BGG655412 BQC655411:BQC655412 BZY655411:BZY655412 CJU655411:CJU655412 CTQ655411:CTQ655412 DDM655411:DDM655412 DNI655411:DNI655412 DXE655411:DXE655412 EHA655411:EHA655412 EQW655411:EQW655412 FAS655411:FAS655412 FKO655411:FKO655412 FUK655411:FUK655412 GEG655411:GEG655412 GOC655411:GOC655412 GXY655411:GXY655412 HHU655411:HHU655412 HRQ655411:HRQ655412 IBM655411:IBM655412 ILI655411:ILI655412 IVE655411:IVE655412 JFA655411:JFA655412 JOW655411:JOW655412 JYS655411:JYS655412 KIO655411:KIO655412 KSK655411:KSK655412 LCG655411:LCG655412 LMC655411:LMC655412 LVY655411:LVY655412 MFU655411:MFU655412 MPQ655411:MPQ655412 MZM655411:MZM655412 NJI655411:NJI655412 NTE655411:NTE655412 ODA655411:ODA655412 OMW655411:OMW655412 OWS655411:OWS655412 PGO655411:PGO655412 PQK655411:PQK655412 QAG655411:QAG655412 QKC655411:QKC655412 QTY655411:QTY655412 RDU655411:RDU655412 RNQ655411:RNQ655412 RXM655411:RXM655412 SHI655411:SHI655412 SRE655411:SRE655412 TBA655411:TBA655412 TKW655411:TKW655412 TUS655411:TUS655412 UEO655411:UEO655412 UOK655411:UOK655412 UYG655411:UYG655412 VIC655411:VIC655412 VRY655411:VRY655412 WBU655411:WBU655412 WLQ655411:WLQ655412 WVM655411:WVM655412 E720947:E720948 JA720947:JA720948 SW720947:SW720948 ACS720947:ACS720948 AMO720947:AMO720948 AWK720947:AWK720948 BGG720947:BGG720948 BQC720947:BQC720948 BZY720947:BZY720948 CJU720947:CJU720948 CTQ720947:CTQ720948 DDM720947:DDM720948 DNI720947:DNI720948 DXE720947:DXE720948 EHA720947:EHA720948 EQW720947:EQW720948 FAS720947:FAS720948 FKO720947:FKO720948 FUK720947:FUK720948 GEG720947:GEG720948 GOC720947:GOC720948 GXY720947:GXY720948 HHU720947:HHU720948 HRQ720947:HRQ720948 IBM720947:IBM720948 ILI720947:ILI720948 IVE720947:IVE720948 JFA720947:JFA720948 JOW720947:JOW720948 JYS720947:JYS720948 KIO720947:KIO720948 KSK720947:KSK720948 LCG720947:LCG720948 LMC720947:LMC720948 LVY720947:LVY720948 MFU720947:MFU720948 MPQ720947:MPQ720948 MZM720947:MZM720948 NJI720947:NJI720948 NTE720947:NTE720948 ODA720947:ODA720948 OMW720947:OMW720948 OWS720947:OWS720948 PGO720947:PGO720948 PQK720947:PQK720948 QAG720947:QAG720948 QKC720947:QKC720948 QTY720947:QTY720948 RDU720947:RDU720948 RNQ720947:RNQ720948 RXM720947:RXM720948 SHI720947:SHI720948 SRE720947:SRE720948 TBA720947:TBA720948 TKW720947:TKW720948 TUS720947:TUS720948 UEO720947:UEO720948 UOK720947:UOK720948 UYG720947:UYG720948 VIC720947:VIC720948 VRY720947:VRY720948 WBU720947:WBU720948 WLQ720947:WLQ720948 WVM720947:WVM720948 E786483:E786484 JA786483:JA786484 SW786483:SW786484 ACS786483:ACS786484 AMO786483:AMO786484 AWK786483:AWK786484 BGG786483:BGG786484 BQC786483:BQC786484 BZY786483:BZY786484 CJU786483:CJU786484 CTQ786483:CTQ786484 DDM786483:DDM786484 DNI786483:DNI786484 DXE786483:DXE786484 EHA786483:EHA786484 EQW786483:EQW786484 FAS786483:FAS786484 FKO786483:FKO786484 FUK786483:FUK786484 GEG786483:GEG786484 GOC786483:GOC786484 GXY786483:GXY786484 HHU786483:HHU786484 HRQ786483:HRQ786484 IBM786483:IBM786484 ILI786483:ILI786484 IVE786483:IVE786484 JFA786483:JFA786484 JOW786483:JOW786484 JYS786483:JYS786484 KIO786483:KIO786484 KSK786483:KSK786484 LCG786483:LCG786484 LMC786483:LMC786484 LVY786483:LVY786484 MFU786483:MFU786484 MPQ786483:MPQ786484 MZM786483:MZM786484 NJI786483:NJI786484 NTE786483:NTE786484 ODA786483:ODA786484 OMW786483:OMW786484 OWS786483:OWS786484 PGO786483:PGO786484 PQK786483:PQK786484 QAG786483:QAG786484 QKC786483:QKC786484 QTY786483:QTY786484 RDU786483:RDU786484 RNQ786483:RNQ786484 RXM786483:RXM786484 SHI786483:SHI786484 SRE786483:SRE786484 TBA786483:TBA786484 TKW786483:TKW786484 TUS786483:TUS786484 UEO786483:UEO786484 UOK786483:UOK786484 UYG786483:UYG786484 VIC786483:VIC786484 VRY786483:VRY786484 WBU786483:WBU786484 WLQ786483:WLQ786484 WVM786483:WVM786484 E852019:E852020 JA852019:JA852020 SW852019:SW852020 ACS852019:ACS852020 AMO852019:AMO852020 AWK852019:AWK852020 BGG852019:BGG852020 BQC852019:BQC852020 BZY852019:BZY852020 CJU852019:CJU852020 CTQ852019:CTQ852020 DDM852019:DDM852020 DNI852019:DNI852020 DXE852019:DXE852020 EHA852019:EHA852020 EQW852019:EQW852020 FAS852019:FAS852020 FKO852019:FKO852020 FUK852019:FUK852020 GEG852019:GEG852020 GOC852019:GOC852020 GXY852019:GXY852020 HHU852019:HHU852020 HRQ852019:HRQ852020 IBM852019:IBM852020 ILI852019:ILI852020 IVE852019:IVE852020 JFA852019:JFA852020 JOW852019:JOW852020 JYS852019:JYS852020 KIO852019:KIO852020 KSK852019:KSK852020 LCG852019:LCG852020 LMC852019:LMC852020 LVY852019:LVY852020 MFU852019:MFU852020 MPQ852019:MPQ852020 MZM852019:MZM852020 NJI852019:NJI852020 NTE852019:NTE852020 ODA852019:ODA852020 OMW852019:OMW852020 OWS852019:OWS852020 PGO852019:PGO852020 PQK852019:PQK852020 QAG852019:QAG852020 QKC852019:QKC852020 QTY852019:QTY852020 RDU852019:RDU852020 RNQ852019:RNQ852020 RXM852019:RXM852020 SHI852019:SHI852020 SRE852019:SRE852020 TBA852019:TBA852020 TKW852019:TKW852020 TUS852019:TUS852020 UEO852019:UEO852020 UOK852019:UOK852020 UYG852019:UYG852020 VIC852019:VIC852020 VRY852019:VRY852020 WBU852019:WBU852020 WLQ852019:WLQ852020 WVM852019:WVM852020 E917555:E917556 JA917555:JA917556 SW917555:SW917556 ACS917555:ACS917556 AMO917555:AMO917556 AWK917555:AWK917556 BGG917555:BGG917556 BQC917555:BQC917556 BZY917555:BZY917556 CJU917555:CJU917556 CTQ917555:CTQ917556 DDM917555:DDM917556 DNI917555:DNI917556 DXE917555:DXE917556 EHA917555:EHA917556 EQW917555:EQW917556 FAS917555:FAS917556 FKO917555:FKO917556 FUK917555:FUK917556 GEG917555:GEG917556 GOC917555:GOC917556 GXY917555:GXY917556 HHU917555:HHU917556 HRQ917555:HRQ917556 IBM917555:IBM917556 ILI917555:ILI917556 IVE917555:IVE917556 JFA917555:JFA917556 JOW917555:JOW917556 JYS917555:JYS917556 KIO917555:KIO917556 KSK917555:KSK917556 LCG917555:LCG917556 LMC917555:LMC917556 LVY917555:LVY917556 MFU917555:MFU917556 MPQ917555:MPQ917556 MZM917555:MZM917556 NJI917555:NJI917556 NTE917555:NTE917556 ODA917555:ODA917556 OMW917555:OMW917556 OWS917555:OWS917556 PGO917555:PGO917556 PQK917555:PQK917556 QAG917555:QAG917556 QKC917555:QKC917556 QTY917555:QTY917556 RDU917555:RDU917556 RNQ917555:RNQ917556 RXM917555:RXM917556 SHI917555:SHI917556 SRE917555:SRE917556 TBA917555:TBA917556 TKW917555:TKW917556 TUS917555:TUS917556 UEO917555:UEO917556 UOK917555:UOK917556 UYG917555:UYG917556 VIC917555:VIC917556 VRY917555:VRY917556 WBU917555:WBU917556 WLQ917555:WLQ917556 WVM917555:WVM917556 E983091:E983092 JA983091:JA983092 SW983091:SW983092 ACS983091:ACS983092 AMO983091:AMO983092 AWK983091:AWK983092 BGG983091:BGG983092 BQC983091:BQC983092 BZY983091:BZY983092 CJU983091:CJU983092 CTQ983091:CTQ983092 DDM983091:DDM983092 DNI983091:DNI983092 DXE983091:DXE983092 EHA983091:EHA983092 EQW983091:EQW983092 FAS983091:FAS983092 FKO983091:FKO983092 FUK983091:FUK983092 GEG983091:GEG983092 GOC983091:GOC983092 GXY983091:GXY983092 HHU983091:HHU983092 HRQ983091:HRQ983092 IBM983091:IBM983092 ILI983091:ILI983092 IVE983091:IVE983092 JFA983091:JFA983092 JOW983091:JOW983092 JYS983091:JYS983092 KIO983091:KIO983092 KSK983091:KSK983092 LCG983091:LCG983092 LMC983091:LMC983092 LVY983091:LVY983092 MFU983091:MFU983092 MPQ983091:MPQ983092 MZM983091:MZM983092 NJI983091:NJI983092 NTE983091:NTE983092 ODA983091:ODA983092 OMW983091:OMW983092 OWS983091:OWS983092 PGO983091:PGO983092 PQK983091:PQK983092 QAG983091:QAG983092 QKC983091:QKC983092 QTY983091:QTY983092 RDU983091:RDU983092 RNQ983091:RNQ983092 RXM983091:RXM983092 SHI983091:SHI983092 SRE983091:SRE983092 TBA983091:TBA983092 TKW983091:TKW983092 TUS983091:TUS983092 UEO983091:UEO983092 UOK983091:UOK983092 UYG983091:UYG983092 VIC983091:VIC983092 VRY983091:VRY983092 WBU983091:WBU983092 WLQ983091:WLQ983092 WVM983091:WVM983092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J52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M65588 JI65588 TE65588 ADA65588 AMW65588 AWS65588 BGO65588 BQK65588 CAG65588 CKC65588 CTY65588 DDU65588 DNQ65588 DXM65588 EHI65588 ERE65588 FBA65588 FKW65588 FUS65588 GEO65588 GOK65588 GYG65588 HIC65588 HRY65588 IBU65588 ILQ65588 IVM65588 JFI65588 JPE65588 JZA65588 KIW65588 KSS65588 LCO65588 LMK65588 LWG65588 MGC65588 MPY65588 MZU65588 NJQ65588 NTM65588 ODI65588 ONE65588 OXA65588 PGW65588 PQS65588 QAO65588 QKK65588 QUG65588 REC65588 RNY65588 RXU65588 SHQ65588 SRM65588 TBI65588 TLE65588 TVA65588 UEW65588 UOS65588 UYO65588 VIK65588 VSG65588 WCC65588 WLY65588 WVU65588 M131124 JI131124 TE131124 ADA131124 AMW131124 AWS131124 BGO131124 BQK131124 CAG131124 CKC131124 CTY131124 DDU131124 DNQ131124 DXM131124 EHI131124 ERE131124 FBA131124 FKW131124 FUS131124 GEO131124 GOK131124 GYG131124 HIC131124 HRY131124 IBU131124 ILQ131124 IVM131124 JFI131124 JPE131124 JZA131124 KIW131124 KSS131124 LCO131124 LMK131124 LWG131124 MGC131124 MPY131124 MZU131124 NJQ131124 NTM131124 ODI131124 ONE131124 OXA131124 PGW131124 PQS131124 QAO131124 QKK131124 QUG131124 REC131124 RNY131124 RXU131124 SHQ131124 SRM131124 TBI131124 TLE131124 TVA131124 UEW131124 UOS131124 UYO131124 VIK131124 VSG131124 WCC131124 WLY131124 WVU131124 M196660 JI196660 TE196660 ADA196660 AMW196660 AWS196660 BGO196660 BQK196660 CAG196660 CKC196660 CTY196660 DDU196660 DNQ196660 DXM196660 EHI196660 ERE196660 FBA196660 FKW196660 FUS196660 GEO196660 GOK196660 GYG196660 HIC196660 HRY196660 IBU196660 ILQ196660 IVM196660 JFI196660 JPE196660 JZA196660 KIW196660 KSS196660 LCO196660 LMK196660 LWG196660 MGC196660 MPY196660 MZU196660 NJQ196660 NTM196660 ODI196660 ONE196660 OXA196660 PGW196660 PQS196660 QAO196660 QKK196660 QUG196660 REC196660 RNY196660 RXU196660 SHQ196660 SRM196660 TBI196660 TLE196660 TVA196660 UEW196660 UOS196660 UYO196660 VIK196660 VSG196660 WCC196660 WLY196660 WVU196660 M262196 JI262196 TE262196 ADA262196 AMW262196 AWS262196 BGO262196 BQK262196 CAG262196 CKC262196 CTY262196 DDU262196 DNQ262196 DXM262196 EHI262196 ERE262196 FBA262196 FKW262196 FUS262196 GEO262196 GOK262196 GYG262196 HIC262196 HRY262196 IBU262196 ILQ262196 IVM262196 JFI262196 JPE262196 JZA262196 KIW262196 KSS262196 LCO262196 LMK262196 LWG262196 MGC262196 MPY262196 MZU262196 NJQ262196 NTM262196 ODI262196 ONE262196 OXA262196 PGW262196 PQS262196 QAO262196 QKK262196 QUG262196 REC262196 RNY262196 RXU262196 SHQ262196 SRM262196 TBI262196 TLE262196 TVA262196 UEW262196 UOS262196 UYO262196 VIK262196 VSG262196 WCC262196 WLY262196 WVU262196 M327732 JI327732 TE327732 ADA327732 AMW327732 AWS327732 BGO327732 BQK327732 CAG327732 CKC327732 CTY327732 DDU327732 DNQ327732 DXM327732 EHI327732 ERE327732 FBA327732 FKW327732 FUS327732 GEO327732 GOK327732 GYG327732 HIC327732 HRY327732 IBU327732 ILQ327732 IVM327732 JFI327732 JPE327732 JZA327732 KIW327732 KSS327732 LCO327732 LMK327732 LWG327732 MGC327732 MPY327732 MZU327732 NJQ327732 NTM327732 ODI327732 ONE327732 OXA327732 PGW327732 PQS327732 QAO327732 QKK327732 QUG327732 REC327732 RNY327732 RXU327732 SHQ327732 SRM327732 TBI327732 TLE327732 TVA327732 UEW327732 UOS327732 UYO327732 VIK327732 VSG327732 WCC327732 WLY327732 WVU327732 M393268 JI393268 TE393268 ADA393268 AMW393268 AWS393268 BGO393268 BQK393268 CAG393268 CKC393268 CTY393268 DDU393268 DNQ393268 DXM393268 EHI393268 ERE393268 FBA393268 FKW393268 FUS393268 GEO393268 GOK393268 GYG393268 HIC393268 HRY393268 IBU393268 ILQ393268 IVM393268 JFI393268 JPE393268 JZA393268 KIW393268 KSS393268 LCO393268 LMK393268 LWG393268 MGC393268 MPY393268 MZU393268 NJQ393268 NTM393268 ODI393268 ONE393268 OXA393268 PGW393268 PQS393268 QAO393268 QKK393268 QUG393268 REC393268 RNY393268 RXU393268 SHQ393268 SRM393268 TBI393268 TLE393268 TVA393268 UEW393268 UOS393268 UYO393268 VIK393268 VSG393268 WCC393268 WLY393268 WVU393268 M458804 JI458804 TE458804 ADA458804 AMW458804 AWS458804 BGO458804 BQK458804 CAG458804 CKC458804 CTY458804 DDU458804 DNQ458804 DXM458804 EHI458804 ERE458804 FBA458804 FKW458804 FUS458804 GEO458804 GOK458804 GYG458804 HIC458804 HRY458804 IBU458804 ILQ458804 IVM458804 JFI458804 JPE458804 JZA458804 KIW458804 KSS458804 LCO458804 LMK458804 LWG458804 MGC458804 MPY458804 MZU458804 NJQ458804 NTM458804 ODI458804 ONE458804 OXA458804 PGW458804 PQS458804 QAO458804 QKK458804 QUG458804 REC458804 RNY458804 RXU458804 SHQ458804 SRM458804 TBI458804 TLE458804 TVA458804 UEW458804 UOS458804 UYO458804 VIK458804 VSG458804 WCC458804 WLY458804 WVU458804 M524340 JI524340 TE524340 ADA524340 AMW524340 AWS524340 BGO524340 BQK524340 CAG524340 CKC524340 CTY524340 DDU524340 DNQ524340 DXM524340 EHI524340 ERE524340 FBA524340 FKW524340 FUS524340 GEO524340 GOK524340 GYG524340 HIC524340 HRY524340 IBU524340 ILQ524340 IVM524340 JFI524340 JPE524340 JZA524340 KIW524340 KSS524340 LCO524340 LMK524340 LWG524340 MGC524340 MPY524340 MZU524340 NJQ524340 NTM524340 ODI524340 ONE524340 OXA524340 PGW524340 PQS524340 QAO524340 QKK524340 QUG524340 REC524340 RNY524340 RXU524340 SHQ524340 SRM524340 TBI524340 TLE524340 TVA524340 UEW524340 UOS524340 UYO524340 VIK524340 VSG524340 WCC524340 WLY524340 WVU524340 M589876 JI589876 TE589876 ADA589876 AMW589876 AWS589876 BGO589876 BQK589876 CAG589876 CKC589876 CTY589876 DDU589876 DNQ589876 DXM589876 EHI589876 ERE589876 FBA589876 FKW589876 FUS589876 GEO589876 GOK589876 GYG589876 HIC589876 HRY589876 IBU589876 ILQ589876 IVM589876 JFI589876 JPE589876 JZA589876 KIW589876 KSS589876 LCO589876 LMK589876 LWG589876 MGC589876 MPY589876 MZU589876 NJQ589876 NTM589876 ODI589876 ONE589876 OXA589876 PGW589876 PQS589876 QAO589876 QKK589876 QUG589876 REC589876 RNY589876 RXU589876 SHQ589876 SRM589876 TBI589876 TLE589876 TVA589876 UEW589876 UOS589876 UYO589876 VIK589876 VSG589876 WCC589876 WLY589876 WVU589876 M655412 JI655412 TE655412 ADA655412 AMW655412 AWS655412 BGO655412 BQK655412 CAG655412 CKC655412 CTY655412 DDU655412 DNQ655412 DXM655412 EHI655412 ERE655412 FBA655412 FKW655412 FUS655412 GEO655412 GOK655412 GYG655412 HIC655412 HRY655412 IBU655412 ILQ655412 IVM655412 JFI655412 JPE655412 JZA655412 KIW655412 KSS655412 LCO655412 LMK655412 LWG655412 MGC655412 MPY655412 MZU655412 NJQ655412 NTM655412 ODI655412 ONE655412 OXA655412 PGW655412 PQS655412 QAO655412 QKK655412 QUG655412 REC655412 RNY655412 RXU655412 SHQ655412 SRM655412 TBI655412 TLE655412 TVA655412 UEW655412 UOS655412 UYO655412 VIK655412 VSG655412 WCC655412 WLY655412 WVU655412 M720948 JI720948 TE720948 ADA720948 AMW720948 AWS720948 BGO720948 BQK720948 CAG720948 CKC720948 CTY720948 DDU720948 DNQ720948 DXM720948 EHI720948 ERE720948 FBA720948 FKW720948 FUS720948 GEO720948 GOK720948 GYG720948 HIC720948 HRY720948 IBU720948 ILQ720948 IVM720948 JFI720948 JPE720948 JZA720948 KIW720948 KSS720948 LCO720948 LMK720948 LWG720948 MGC720948 MPY720948 MZU720948 NJQ720948 NTM720948 ODI720948 ONE720948 OXA720948 PGW720948 PQS720948 QAO720948 QKK720948 QUG720948 REC720948 RNY720948 RXU720948 SHQ720948 SRM720948 TBI720948 TLE720948 TVA720948 UEW720948 UOS720948 UYO720948 VIK720948 VSG720948 WCC720948 WLY720948 WVU720948 M786484 JI786484 TE786484 ADA786484 AMW786484 AWS786484 BGO786484 BQK786484 CAG786484 CKC786484 CTY786484 DDU786484 DNQ786484 DXM786484 EHI786484 ERE786484 FBA786484 FKW786484 FUS786484 GEO786484 GOK786484 GYG786484 HIC786484 HRY786484 IBU786484 ILQ786484 IVM786484 JFI786484 JPE786484 JZA786484 KIW786484 KSS786484 LCO786484 LMK786484 LWG786484 MGC786484 MPY786484 MZU786484 NJQ786484 NTM786484 ODI786484 ONE786484 OXA786484 PGW786484 PQS786484 QAO786484 QKK786484 QUG786484 REC786484 RNY786484 RXU786484 SHQ786484 SRM786484 TBI786484 TLE786484 TVA786484 UEW786484 UOS786484 UYO786484 VIK786484 VSG786484 WCC786484 WLY786484 WVU786484 M852020 JI852020 TE852020 ADA852020 AMW852020 AWS852020 BGO852020 BQK852020 CAG852020 CKC852020 CTY852020 DDU852020 DNQ852020 DXM852020 EHI852020 ERE852020 FBA852020 FKW852020 FUS852020 GEO852020 GOK852020 GYG852020 HIC852020 HRY852020 IBU852020 ILQ852020 IVM852020 JFI852020 JPE852020 JZA852020 KIW852020 KSS852020 LCO852020 LMK852020 LWG852020 MGC852020 MPY852020 MZU852020 NJQ852020 NTM852020 ODI852020 ONE852020 OXA852020 PGW852020 PQS852020 QAO852020 QKK852020 QUG852020 REC852020 RNY852020 RXU852020 SHQ852020 SRM852020 TBI852020 TLE852020 TVA852020 UEW852020 UOS852020 UYO852020 VIK852020 VSG852020 WCC852020 WLY852020 WVU852020 M917556 JI917556 TE917556 ADA917556 AMW917556 AWS917556 BGO917556 BQK917556 CAG917556 CKC917556 CTY917556 DDU917556 DNQ917556 DXM917556 EHI917556 ERE917556 FBA917556 FKW917556 FUS917556 GEO917556 GOK917556 GYG917556 HIC917556 HRY917556 IBU917556 ILQ917556 IVM917556 JFI917556 JPE917556 JZA917556 KIW917556 KSS917556 LCO917556 LMK917556 LWG917556 MGC917556 MPY917556 MZU917556 NJQ917556 NTM917556 ODI917556 ONE917556 OXA917556 PGW917556 PQS917556 QAO917556 QKK917556 QUG917556 REC917556 RNY917556 RXU917556 SHQ917556 SRM917556 TBI917556 TLE917556 TVA917556 UEW917556 UOS917556 UYO917556 VIK917556 VSG917556 WCC917556 WLY917556 WVU917556 M983092 JI983092 TE983092 ADA983092 AMW983092 AWS983092 BGO983092 BQK983092 CAG983092 CKC983092 CTY983092 DDU983092 DNQ983092 DXM983092 EHI983092 ERE983092 FBA983092 FKW983092 FUS983092 GEO983092 GOK983092 GYG983092 HIC983092 HRY983092 IBU983092 ILQ983092 IVM983092 JFI983092 JPE983092 JZA983092 KIW983092 KSS983092 LCO983092 LMK983092 LWG983092 MGC983092 MPY983092 MZU983092 NJQ983092 NTM983092 ODI983092 ONE983092 OXA983092 PGW983092 PQS983092 QAO983092 QKK983092 QUG983092 REC983092 RNY983092 RXU983092 SHQ983092 SRM983092 TBI983092 TLE983092 TVA983092 UEW983092 UOS983092 UYO983092 VIK983092 VSG983092 WCC983092 WLY983092 WVU983092 I49:I50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I65585:I65586 JE65585:JE65586 TA65585:TA65586 ACW65585:ACW65586 AMS65585:AMS65586 AWO65585:AWO65586 BGK65585:BGK65586 BQG65585:BQG65586 CAC65585:CAC65586 CJY65585:CJY65586 CTU65585:CTU65586 DDQ65585:DDQ65586 DNM65585:DNM65586 DXI65585:DXI65586 EHE65585:EHE65586 ERA65585:ERA65586 FAW65585:FAW65586 FKS65585:FKS65586 FUO65585:FUO65586 GEK65585:GEK65586 GOG65585:GOG65586 GYC65585:GYC65586 HHY65585:HHY65586 HRU65585:HRU65586 IBQ65585:IBQ65586 ILM65585:ILM65586 IVI65585:IVI65586 JFE65585:JFE65586 JPA65585:JPA65586 JYW65585:JYW65586 KIS65585:KIS65586 KSO65585:KSO65586 LCK65585:LCK65586 LMG65585:LMG65586 LWC65585:LWC65586 MFY65585:MFY65586 MPU65585:MPU65586 MZQ65585:MZQ65586 NJM65585:NJM65586 NTI65585:NTI65586 ODE65585:ODE65586 ONA65585:ONA65586 OWW65585:OWW65586 PGS65585:PGS65586 PQO65585:PQO65586 QAK65585:QAK65586 QKG65585:QKG65586 QUC65585:QUC65586 RDY65585:RDY65586 RNU65585:RNU65586 RXQ65585:RXQ65586 SHM65585:SHM65586 SRI65585:SRI65586 TBE65585:TBE65586 TLA65585:TLA65586 TUW65585:TUW65586 UES65585:UES65586 UOO65585:UOO65586 UYK65585:UYK65586 VIG65585:VIG65586 VSC65585:VSC65586 WBY65585:WBY65586 WLU65585:WLU65586 WVQ65585:WVQ65586 I131121:I131122 JE131121:JE131122 TA131121:TA131122 ACW131121:ACW131122 AMS131121:AMS131122 AWO131121:AWO131122 BGK131121:BGK131122 BQG131121:BQG131122 CAC131121:CAC131122 CJY131121:CJY131122 CTU131121:CTU131122 DDQ131121:DDQ131122 DNM131121:DNM131122 DXI131121:DXI131122 EHE131121:EHE131122 ERA131121:ERA131122 FAW131121:FAW131122 FKS131121:FKS131122 FUO131121:FUO131122 GEK131121:GEK131122 GOG131121:GOG131122 GYC131121:GYC131122 HHY131121:HHY131122 HRU131121:HRU131122 IBQ131121:IBQ131122 ILM131121:ILM131122 IVI131121:IVI131122 JFE131121:JFE131122 JPA131121:JPA131122 JYW131121:JYW131122 KIS131121:KIS131122 KSO131121:KSO131122 LCK131121:LCK131122 LMG131121:LMG131122 LWC131121:LWC131122 MFY131121:MFY131122 MPU131121:MPU131122 MZQ131121:MZQ131122 NJM131121:NJM131122 NTI131121:NTI131122 ODE131121:ODE131122 ONA131121:ONA131122 OWW131121:OWW131122 PGS131121:PGS131122 PQO131121:PQO131122 QAK131121:QAK131122 QKG131121:QKG131122 QUC131121:QUC131122 RDY131121:RDY131122 RNU131121:RNU131122 RXQ131121:RXQ131122 SHM131121:SHM131122 SRI131121:SRI131122 TBE131121:TBE131122 TLA131121:TLA131122 TUW131121:TUW131122 UES131121:UES131122 UOO131121:UOO131122 UYK131121:UYK131122 VIG131121:VIG131122 VSC131121:VSC131122 WBY131121:WBY131122 WLU131121:WLU131122 WVQ131121:WVQ131122 I196657:I196658 JE196657:JE196658 TA196657:TA196658 ACW196657:ACW196658 AMS196657:AMS196658 AWO196657:AWO196658 BGK196657:BGK196658 BQG196657:BQG196658 CAC196657:CAC196658 CJY196657:CJY196658 CTU196657:CTU196658 DDQ196657:DDQ196658 DNM196657:DNM196658 DXI196657:DXI196658 EHE196657:EHE196658 ERA196657:ERA196658 FAW196657:FAW196658 FKS196657:FKS196658 FUO196657:FUO196658 GEK196657:GEK196658 GOG196657:GOG196658 GYC196657:GYC196658 HHY196657:HHY196658 HRU196657:HRU196658 IBQ196657:IBQ196658 ILM196657:ILM196658 IVI196657:IVI196658 JFE196657:JFE196658 JPA196657:JPA196658 JYW196657:JYW196658 KIS196657:KIS196658 KSO196657:KSO196658 LCK196657:LCK196658 LMG196657:LMG196658 LWC196657:LWC196658 MFY196657:MFY196658 MPU196657:MPU196658 MZQ196657:MZQ196658 NJM196657:NJM196658 NTI196657:NTI196658 ODE196657:ODE196658 ONA196657:ONA196658 OWW196657:OWW196658 PGS196657:PGS196658 PQO196657:PQO196658 QAK196657:QAK196658 QKG196657:QKG196658 QUC196657:QUC196658 RDY196657:RDY196658 RNU196657:RNU196658 RXQ196657:RXQ196658 SHM196657:SHM196658 SRI196657:SRI196658 TBE196657:TBE196658 TLA196657:TLA196658 TUW196657:TUW196658 UES196657:UES196658 UOO196657:UOO196658 UYK196657:UYK196658 VIG196657:VIG196658 VSC196657:VSC196658 WBY196657:WBY196658 WLU196657:WLU196658 WVQ196657:WVQ196658 I262193:I262194 JE262193:JE262194 TA262193:TA262194 ACW262193:ACW262194 AMS262193:AMS262194 AWO262193:AWO262194 BGK262193:BGK262194 BQG262193:BQG262194 CAC262193:CAC262194 CJY262193:CJY262194 CTU262193:CTU262194 DDQ262193:DDQ262194 DNM262193:DNM262194 DXI262193:DXI262194 EHE262193:EHE262194 ERA262193:ERA262194 FAW262193:FAW262194 FKS262193:FKS262194 FUO262193:FUO262194 GEK262193:GEK262194 GOG262193:GOG262194 GYC262193:GYC262194 HHY262193:HHY262194 HRU262193:HRU262194 IBQ262193:IBQ262194 ILM262193:ILM262194 IVI262193:IVI262194 JFE262193:JFE262194 JPA262193:JPA262194 JYW262193:JYW262194 KIS262193:KIS262194 KSO262193:KSO262194 LCK262193:LCK262194 LMG262193:LMG262194 LWC262193:LWC262194 MFY262193:MFY262194 MPU262193:MPU262194 MZQ262193:MZQ262194 NJM262193:NJM262194 NTI262193:NTI262194 ODE262193:ODE262194 ONA262193:ONA262194 OWW262193:OWW262194 PGS262193:PGS262194 PQO262193:PQO262194 QAK262193:QAK262194 QKG262193:QKG262194 QUC262193:QUC262194 RDY262193:RDY262194 RNU262193:RNU262194 RXQ262193:RXQ262194 SHM262193:SHM262194 SRI262193:SRI262194 TBE262193:TBE262194 TLA262193:TLA262194 TUW262193:TUW262194 UES262193:UES262194 UOO262193:UOO262194 UYK262193:UYK262194 VIG262193:VIG262194 VSC262193:VSC262194 WBY262193:WBY262194 WLU262193:WLU262194 WVQ262193:WVQ262194 I327729:I327730 JE327729:JE327730 TA327729:TA327730 ACW327729:ACW327730 AMS327729:AMS327730 AWO327729:AWO327730 BGK327729:BGK327730 BQG327729:BQG327730 CAC327729:CAC327730 CJY327729:CJY327730 CTU327729:CTU327730 DDQ327729:DDQ327730 DNM327729:DNM327730 DXI327729:DXI327730 EHE327729:EHE327730 ERA327729:ERA327730 FAW327729:FAW327730 FKS327729:FKS327730 FUO327729:FUO327730 GEK327729:GEK327730 GOG327729:GOG327730 GYC327729:GYC327730 HHY327729:HHY327730 HRU327729:HRU327730 IBQ327729:IBQ327730 ILM327729:ILM327730 IVI327729:IVI327730 JFE327729:JFE327730 JPA327729:JPA327730 JYW327729:JYW327730 KIS327729:KIS327730 KSO327729:KSO327730 LCK327729:LCK327730 LMG327729:LMG327730 LWC327729:LWC327730 MFY327729:MFY327730 MPU327729:MPU327730 MZQ327729:MZQ327730 NJM327729:NJM327730 NTI327729:NTI327730 ODE327729:ODE327730 ONA327729:ONA327730 OWW327729:OWW327730 PGS327729:PGS327730 PQO327729:PQO327730 QAK327729:QAK327730 QKG327729:QKG327730 QUC327729:QUC327730 RDY327729:RDY327730 RNU327729:RNU327730 RXQ327729:RXQ327730 SHM327729:SHM327730 SRI327729:SRI327730 TBE327729:TBE327730 TLA327729:TLA327730 TUW327729:TUW327730 UES327729:UES327730 UOO327729:UOO327730 UYK327729:UYK327730 VIG327729:VIG327730 VSC327729:VSC327730 WBY327729:WBY327730 WLU327729:WLU327730 WVQ327729:WVQ327730 I393265:I393266 JE393265:JE393266 TA393265:TA393266 ACW393265:ACW393266 AMS393265:AMS393266 AWO393265:AWO393266 BGK393265:BGK393266 BQG393265:BQG393266 CAC393265:CAC393266 CJY393265:CJY393266 CTU393265:CTU393266 DDQ393265:DDQ393266 DNM393265:DNM393266 DXI393265:DXI393266 EHE393265:EHE393266 ERA393265:ERA393266 FAW393265:FAW393266 FKS393265:FKS393266 FUO393265:FUO393266 GEK393265:GEK393266 GOG393265:GOG393266 GYC393265:GYC393266 HHY393265:HHY393266 HRU393265:HRU393266 IBQ393265:IBQ393266 ILM393265:ILM393266 IVI393265:IVI393266 JFE393265:JFE393266 JPA393265:JPA393266 JYW393265:JYW393266 KIS393265:KIS393266 KSO393265:KSO393266 LCK393265:LCK393266 LMG393265:LMG393266 LWC393265:LWC393266 MFY393265:MFY393266 MPU393265:MPU393266 MZQ393265:MZQ393266 NJM393265:NJM393266 NTI393265:NTI393266 ODE393265:ODE393266 ONA393265:ONA393266 OWW393265:OWW393266 PGS393265:PGS393266 PQO393265:PQO393266 QAK393265:QAK393266 QKG393265:QKG393266 QUC393265:QUC393266 RDY393265:RDY393266 RNU393265:RNU393266 RXQ393265:RXQ393266 SHM393265:SHM393266 SRI393265:SRI393266 TBE393265:TBE393266 TLA393265:TLA393266 TUW393265:TUW393266 UES393265:UES393266 UOO393265:UOO393266 UYK393265:UYK393266 VIG393265:VIG393266 VSC393265:VSC393266 WBY393265:WBY393266 WLU393265:WLU393266 WVQ393265:WVQ393266 I458801:I458802 JE458801:JE458802 TA458801:TA458802 ACW458801:ACW458802 AMS458801:AMS458802 AWO458801:AWO458802 BGK458801:BGK458802 BQG458801:BQG458802 CAC458801:CAC458802 CJY458801:CJY458802 CTU458801:CTU458802 DDQ458801:DDQ458802 DNM458801:DNM458802 DXI458801:DXI458802 EHE458801:EHE458802 ERA458801:ERA458802 FAW458801:FAW458802 FKS458801:FKS458802 FUO458801:FUO458802 GEK458801:GEK458802 GOG458801:GOG458802 GYC458801:GYC458802 HHY458801:HHY458802 HRU458801:HRU458802 IBQ458801:IBQ458802 ILM458801:ILM458802 IVI458801:IVI458802 JFE458801:JFE458802 JPA458801:JPA458802 JYW458801:JYW458802 KIS458801:KIS458802 KSO458801:KSO458802 LCK458801:LCK458802 LMG458801:LMG458802 LWC458801:LWC458802 MFY458801:MFY458802 MPU458801:MPU458802 MZQ458801:MZQ458802 NJM458801:NJM458802 NTI458801:NTI458802 ODE458801:ODE458802 ONA458801:ONA458802 OWW458801:OWW458802 PGS458801:PGS458802 PQO458801:PQO458802 QAK458801:QAK458802 QKG458801:QKG458802 QUC458801:QUC458802 RDY458801:RDY458802 RNU458801:RNU458802 RXQ458801:RXQ458802 SHM458801:SHM458802 SRI458801:SRI458802 TBE458801:TBE458802 TLA458801:TLA458802 TUW458801:TUW458802 UES458801:UES458802 UOO458801:UOO458802 UYK458801:UYK458802 VIG458801:VIG458802 VSC458801:VSC458802 WBY458801:WBY458802 WLU458801:WLU458802 WVQ458801:WVQ458802 I524337:I524338 JE524337:JE524338 TA524337:TA524338 ACW524337:ACW524338 AMS524337:AMS524338 AWO524337:AWO524338 BGK524337:BGK524338 BQG524337:BQG524338 CAC524337:CAC524338 CJY524337:CJY524338 CTU524337:CTU524338 DDQ524337:DDQ524338 DNM524337:DNM524338 DXI524337:DXI524338 EHE524337:EHE524338 ERA524337:ERA524338 FAW524337:FAW524338 FKS524337:FKS524338 FUO524337:FUO524338 GEK524337:GEK524338 GOG524337:GOG524338 GYC524337:GYC524338 HHY524337:HHY524338 HRU524337:HRU524338 IBQ524337:IBQ524338 ILM524337:ILM524338 IVI524337:IVI524338 JFE524337:JFE524338 JPA524337:JPA524338 JYW524337:JYW524338 KIS524337:KIS524338 KSO524337:KSO524338 LCK524337:LCK524338 LMG524337:LMG524338 LWC524337:LWC524338 MFY524337:MFY524338 MPU524337:MPU524338 MZQ524337:MZQ524338 NJM524337:NJM524338 NTI524337:NTI524338 ODE524337:ODE524338 ONA524337:ONA524338 OWW524337:OWW524338 PGS524337:PGS524338 PQO524337:PQO524338 QAK524337:QAK524338 QKG524337:QKG524338 QUC524337:QUC524338 RDY524337:RDY524338 RNU524337:RNU524338 RXQ524337:RXQ524338 SHM524337:SHM524338 SRI524337:SRI524338 TBE524337:TBE524338 TLA524337:TLA524338 TUW524337:TUW524338 UES524337:UES524338 UOO524337:UOO524338 UYK524337:UYK524338 VIG524337:VIG524338 VSC524337:VSC524338 WBY524337:WBY524338 WLU524337:WLU524338 WVQ524337:WVQ524338 I589873:I589874 JE589873:JE589874 TA589873:TA589874 ACW589873:ACW589874 AMS589873:AMS589874 AWO589873:AWO589874 BGK589873:BGK589874 BQG589873:BQG589874 CAC589873:CAC589874 CJY589873:CJY589874 CTU589873:CTU589874 DDQ589873:DDQ589874 DNM589873:DNM589874 DXI589873:DXI589874 EHE589873:EHE589874 ERA589873:ERA589874 FAW589873:FAW589874 FKS589873:FKS589874 FUO589873:FUO589874 GEK589873:GEK589874 GOG589873:GOG589874 GYC589873:GYC589874 HHY589873:HHY589874 HRU589873:HRU589874 IBQ589873:IBQ589874 ILM589873:ILM589874 IVI589873:IVI589874 JFE589873:JFE589874 JPA589873:JPA589874 JYW589873:JYW589874 KIS589873:KIS589874 KSO589873:KSO589874 LCK589873:LCK589874 LMG589873:LMG589874 LWC589873:LWC589874 MFY589873:MFY589874 MPU589873:MPU589874 MZQ589873:MZQ589874 NJM589873:NJM589874 NTI589873:NTI589874 ODE589873:ODE589874 ONA589873:ONA589874 OWW589873:OWW589874 PGS589873:PGS589874 PQO589873:PQO589874 QAK589873:QAK589874 QKG589873:QKG589874 QUC589873:QUC589874 RDY589873:RDY589874 RNU589873:RNU589874 RXQ589873:RXQ589874 SHM589873:SHM589874 SRI589873:SRI589874 TBE589873:TBE589874 TLA589873:TLA589874 TUW589873:TUW589874 UES589873:UES589874 UOO589873:UOO589874 UYK589873:UYK589874 VIG589873:VIG589874 VSC589873:VSC589874 WBY589873:WBY589874 WLU589873:WLU589874 WVQ589873:WVQ589874 I655409:I655410 JE655409:JE655410 TA655409:TA655410 ACW655409:ACW655410 AMS655409:AMS655410 AWO655409:AWO655410 BGK655409:BGK655410 BQG655409:BQG655410 CAC655409:CAC655410 CJY655409:CJY655410 CTU655409:CTU655410 DDQ655409:DDQ655410 DNM655409:DNM655410 DXI655409:DXI655410 EHE655409:EHE655410 ERA655409:ERA655410 FAW655409:FAW655410 FKS655409:FKS655410 FUO655409:FUO655410 GEK655409:GEK655410 GOG655409:GOG655410 GYC655409:GYC655410 HHY655409:HHY655410 HRU655409:HRU655410 IBQ655409:IBQ655410 ILM655409:ILM655410 IVI655409:IVI655410 JFE655409:JFE655410 JPA655409:JPA655410 JYW655409:JYW655410 KIS655409:KIS655410 KSO655409:KSO655410 LCK655409:LCK655410 LMG655409:LMG655410 LWC655409:LWC655410 MFY655409:MFY655410 MPU655409:MPU655410 MZQ655409:MZQ655410 NJM655409:NJM655410 NTI655409:NTI655410 ODE655409:ODE655410 ONA655409:ONA655410 OWW655409:OWW655410 PGS655409:PGS655410 PQO655409:PQO655410 QAK655409:QAK655410 QKG655409:QKG655410 QUC655409:QUC655410 RDY655409:RDY655410 RNU655409:RNU655410 RXQ655409:RXQ655410 SHM655409:SHM655410 SRI655409:SRI655410 TBE655409:TBE655410 TLA655409:TLA655410 TUW655409:TUW655410 UES655409:UES655410 UOO655409:UOO655410 UYK655409:UYK655410 VIG655409:VIG655410 VSC655409:VSC655410 WBY655409:WBY655410 WLU655409:WLU655410 WVQ655409:WVQ655410 I720945:I720946 JE720945:JE720946 TA720945:TA720946 ACW720945:ACW720946 AMS720945:AMS720946 AWO720945:AWO720946 BGK720945:BGK720946 BQG720945:BQG720946 CAC720945:CAC720946 CJY720945:CJY720946 CTU720945:CTU720946 DDQ720945:DDQ720946 DNM720945:DNM720946 DXI720945:DXI720946 EHE720945:EHE720946 ERA720945:ERA720946 FAW720945:FAW720946 FKS720945:FKS720946 FUO720945:FUO720946 GEK720945:GEK720946 GOG720945:GOG720946 GYC720945:GYC720946 HHY720945:HHY720946 HRU720945:HRU720946 IBQ720945:IBQ720946 ILM720945:ILM720946 IVI720945:IVI720946 JFE720945:JFE720946 JPA720945:JPA720946 JYW720945:JYW720946 KIS720945:KIS720946 KSO720945:KSO720946 LCK720945:LCK720946 LMG720945:LMG720946 LWC720945:LWC720946 MFY720945:MFY720946 MPU720945:MPU720946 MZQ720945:MZQ720946 NJM720945:NJM720946 NTI720945:NTI720946 ODE720945:ODE720946 ONA720945:ONA720946 OWW720945:OWW720946 PGS720945:PGS720946 PQO720945:PQO720946 QAK720945:QAK720946 QKG720945:QKG720946 QUC720945:QUC720946 RDY720945:RDY720946 RNU720945:RNU720946 RXQ720945:RXQ720946 SHM720945:SHM720946 SRI720945:SRI720946 TBE720945:TBE720946 TLA720945:TLA720946 TUW720945:TUW720946 UES720945:UES720946 UOO720945:UOO720946 UYK720945:UYK720946 VIG720945:VIG720946 VSC720945:VSC720946 WBY720945:WBY720946 WLU720945:WLU720946 WVQ720945:WVQ720946 I786481:I786482 JE786481:JE786482 TA786481:TA786482 ACW786481:ACW786482 AMS786481:AMS786482 AWO786481:AWO786482 BGK786481:BGK786482 BQG786481:BQG786482 CAC786481:CAC786482 CJY786481:CJY786482 CTU786481:CTU786482 DDQ786481:DDQ786482 DNM786481:DNM786482 DXI786481:DXI786482 EHE786481:EHE786482 ERA786481:ERA786482 FAW786481:FAW786482 FKS786481:FKS786482 FUO786481:FUO786482 GEK786481:GEK786482 GOG786481:GOG786482 GYC786481:GYC786482 HHY786481:HHY786482 HRU786481:HRU786482 IBQ786481:IBQ786482 ILM786481:ILM786482 IVI786481:IVI786482 JFE786481:JFE786482 JPA786481:JPA786482 JYW786481:JYW786482 KIS786481:KIS786482 KSO786481:KSO786482 LCK786481:LCK786482 LMG786481:LMG786482 LWC786481:LWC786482 MFY786481:MFY786482 MPU786481:MPU786482 MZQ786481:MZQ786482 NJM786481:NJM786482 NTI786481:NTI786482 ODE786481:ODE786482 ONA786481:ONA786482 OWW786481:OWW786482 PGS786481:PGS786482 PQO786481:PQO786482 QAK786481:QAK786482 QKG786481:QKG786482 QUC786481:QUC786482 RDY786481:RDY786482 RNU786481:RNU786482 RXQ786481:RXQ786482 SHM786481:SHM786482 SRI786481:SRI786482 TBE786481:TBE786482 TLA786481:TLA786482 TUW786481:TUW786482 UES786481:UES786482 UOO786481:UOO786482 UYK786481:UYK786482 VIG786481:VIG786482 VSC786481:VSC786482 WBY786481:WBY786482 WLU786481:WLU786482 WVQ786481:WVQ786482 I852017:I852018 JE852017:JE852018 TA852017:TA852018 ACW852017:ACW852018 AMS852017:AMS852018 AWO852017:AWO852018 BGK852017:BGK852018 BQG852017:BQG852018 CAC852017:CAC852018 CJY852017:CJY852018 CTU852017:CTU852018 DDQ852017:DDQ852018 DNM852017:DNM852018 DXI852017:DXI852018 EHE852017:EHE852018 ERA852017:ERA852018 FAW852017:FAW852018 FKS852017:FKS852018 FUO852017:FUO852018 GEK852017:GEK852018 GOG852017:GOG852018 GYC852017:GYC852018 HHY852017:HHY852018 HRU852017:HRU852018 IBQ852017:IBQ852018 ILM852017:ILM852018 IVI852017:IVI852018 JFE852017:JFE852018 JPA852017:JPA852018 JYW852017:JYW852018 KIS852017:KIS852018 KSO852017:KSO852018 LCK852017:LCK852018 LMG852017:LMG852018 LWC852017:LWC852018 MFY852017:MFY852018 MPU852017:MPU852018 MZQ852017:MZQ852018 NJM852017:NJM852018 NTI852017:NTI852018 ODE852017:ODE852018 ONA852017:ONA852018 OWW852017:OWW852018 PGS852017:PGS852018 PQO852017:PQO852018 QAK852017:QAK852018 QKG852017:QKG852018 QUC852017:QUC852018 RDY852017:RDY852018 RNU852017:RNU852018 RXQ852017:RXQ852018 SHM852017:SHM852018 SRI852017:SRI852018 TBE852017:TBE852018 TLA852017:TLA852018 TUW852017:TUW852018 UES852017:UES852018 UOO852017:UOO852018 UYK852017:UYK852018 VIG852017:VIG852018 VSC852017:VSC852018 WBY852017:WBY852018 WLU852017:WLU852018 WVQ852017:WVQ852018 I917553:I917554 JE917553:JE917554 TA917553:TA917554 ACW917553:ACW917554 AMS917553:AMS917554 AWO917553:AWO917554 BGK917553:BGK917554 BQG917553:BQG917554 CAC917553:CAC917554 CJY917553:CJY917554 CTU917553:CTU917554 DDQ917553:DDQ917554 DNM917553:DNM917554 DXI917553:DXI917554 EHE917553:EHE917554 ERA917553:ERA917554 FAW917553:FAW917554 FKS917553:FKS917554 FUO917553:FUO917554 GEK917553:GEK917554 GOG917553:GOG917554 GYC917553:GYC917554 HHY917553:HHY917554 HRU917553:HRU917554 IBQ917553:IBQ917554 ILM917553:ILM917554 IVI917553:IVI917554 JFE917553:JFE917554 JPA917553:JPA917554 JYW917553:JYW917554 KIS917553:KIS917554 KSO917553:KSO917554 LCK917553:LCK917554 LMG917553:LMG917554 LWC917553:LWC917554 MFY917553:MFY917554 MPU917553:MPU917554 MZQ917553:MZQ917554 NJM917553:NJM917554 NTI917553:NTI917554 ODE917553:ODE917554 ONA917553:ONA917554 OWW917553:OWW917554 PGS917553:PGS917554 PQO917553:PQO917554 QAK917553:QAK917554 QKG917553:QKG917554 QUC917553:QUC917554 RDY917553:RDY917554 RNU917553:RNU917554 RXQ917553:RXQ917554 SHM917553:SHM917554 SRI917553:SRI917554 TBE917553:TBE917554 TLA917553:TLA917554 TUW917553:TUW917554 UES917553:UES917554 UOO917553:UOO917554 UYK917553:UYK917554 VIG917553:VIG917554 VSC917553:VSC917554 WBY917553:WBY917554 WLU917553:WLU917554 WVQ917553:WVQ917554 I983089:I983090 JE983089:JE983090 TA983089:TA983090 ACW983089:ACW983090 AMS983089:AMS983090 AWO983089:AWO983090 BGK983089:BGK983090 BQG983089:BQG983090 CAC983089:CAC983090 CJY983089:CJY983090 CTU983089:CTU983090 DDQ983089:DDQ983090 DNM983089:DNM983090 DXI983089:DXI983090 EHE983089:EHE983090 ERA983089:ERA983090 FAW983089:FAW983090 FKS983089:FKS983090 FUO983089:FUO983090 GEK983089:GEK983090 GOG983089:GOG983090 GYC983089:GYC983090 HHY983089:HHY983090 HRU983089:HRU983090 IBQ983089:IBQ983090 ILM983089:ILM983090 IVI983089:IVI983090 JFE983089:JFE983090 JPA983089:JPA983090 JYW983089:JYW983090 KIS983089:KIS983090 KSO983089:KSO983090 LCK983089:LCK983090 LMG983089:LMG983090 LWC983089:LWC983090 MFY983089:MFY983090 MPU983089:MPU983090 MZQ983089:MZQ983090 NJM983089:NJM983090 NTI983089:NTI983090 ODE983089:ODE983090 ONA983089:ONA983090 OWW983089:OWW983090 PGS983089:PGS983090 PQO983089:PQO983090 QAK983089:QAK983090 QKG983089:QKG983090 QUC983089:QUC983090 RDY983089:RDY983090 RNU983089:RNU983090 RXQ983089:RXQ983090 SHM983089:SHM983090 SRI983089:SRI983090 TBE983089:TBE983090 TLA983089:TLA983090 TUW983089:TUW983090 UES983089:UES983090 UOO983089:UOO983090 UYK983089:UYK983090 VIG983089:VIG983090 VSC983089:VSC983090 WBY983089:WBY983090 WLU983089:WLU983090 WVQ983089:WVQ983090 E38:H40 JA38:JD40 SW38:SZ40 ACS38:ACV40 AMO38:AMR40 AWK38:AWN40 BGG38:BGJ40 BQC38:BQF40 BZY38:CAB40 CJU38:CJX40 CTQ38:CTT40 DDM38:DDP40 DNI38:DNL40 DXE38:DXH40 EHA38:EHD40 EQW38:EQZ40 FAS38:FAV40 FKO38:FKR40 FUK38:FUN40 GEG38:GEJ40 GOC38:GOF40 GXY38:GYB40 HHU38:HHX40 HRQ38:HRT40 IBM38:IBP40 ILI38:ILL40 IVE38:IVH40 JFA38:JFD40 JOW38:JOZ40 JYS38:JYV40 KIO38:KIR40 KSK38:KSN40 LCG38:LCJ40 LMC38:LMF40 LVY38:LWB40 MFU38:MFX40 MPQ38:MPT40 MZM38:MZP40 NJI38:NJL40 NTE38:NTH40 ODA38:ODD40 OMW38:OMZ40 OWS38:OWV40 PGO38:PGR40 PQK38:PQN40 QAG38:QAJ40 QKC38:QKF40 QTY38:QUB40 RDU38:RDX40 RNQ38:RNT40 RXM38:RXP40 SHI38:SHL40 SRE38:SRH40 TBA38:TBD40 TKW38:TKZ40 TUS38:TUV40 UEO38:UER40 UOK38:UON40 UYG38:UYJ40 VIC38:VIF40 VRY38:VSB40 WBU38:WBX40 WLQ38:WLT40 WVM38:WVP40 E65574:H65576 JA65574:JD65576 SW65574:SZ65576 ACS65574:ACV65576 AMO65574:AMR65576 AWK65574:AWN65576 BGG65574:BGJ65576 BQC65574:BQF65576 BZY65574:CAB65576 CJU65574:CJX65576 CTQ65574:CTT65576 DDM65574:DDP65576 DNI65574:DNL65576 DXE65574:DXH65576 EHA65574:EHD65576 EQW65574:EQZ65576 FAS65574:FAV65576 FKO65574:FKR65576 FUK65574:FUN65576 GEG65574:GEJ65576 GOC65574:GOF65576 GXY65574:GYB65576 HHU65574:HHX65576 HRQ65574:HRT65576 IBM65574:IBP65576 ILI65574:ILL65576 IVE65574:IVH65576 JFA65574:JFD65576 JOW65574:JOZ65576 JYS65574:JYV65576 KIO65574:KIR65576 KSK65574:KSN65576 LCG65574:LCJ65576 LMC65574:LMF65576 LVY65574:LWB65576 MFU65574:MFX65576 MPQ65574:MPT65576 MZM65574:MZP65576 NJI65574:NJL65576 NTE65574:NTH65576 ODA65574:ODD65576 OMW65574:OMZ65576 OWS65574:OWV65576 PGO65574:PGR65576 PQK65574:PQN65576 QAG65574:QAJ65576 QKC65574:QKF65576 QTY65574:QUB65576 RDU65574:RDX65576 RNQ65574:RNT65576 RXM65574:RXP65576 SHI65574:SHL65576 SRE65574:SRH65576 TBA65574:TBD65576 TKW65574:TKZ65576 TUS65574:TUV65576 UEO65574:UER65576 UOK65574:UON65576 UYG65574:UYJ65576 VIC65574:VIF65576 VRY65574:VSB65576 WBU65574:WBX65576 WLQ65574:WLT65576 WVM65574:WVP65576 E131110:H131112 JA131110:JD131112 SW131110:SZ131112 ACS131110:ACV131112 AMO131110:AMR131112 AWK131110:AWN131112 BGG131110:BGJ131112 BQC131110:BQF131112 BZY131110:CAB131112 CJU131110:CJX131112 CTQ131110:CTT131112 DDM131110:DDP131112 DNI131110:DNL131112 DXE131110:DXH131112 EHA131110:EHD131112 EQW131110:EQZ131112 FAS131110:FAV131112 FKO131110:FKR131112 FUK131110:FUN131112 GEG131110:GEJ131112 GOC131110:GOF131112 GXY131110:GYB131112 HHU131110:HHX131112 HRQ131110:HRT131112 IBM131110:IBP131112 ILI131110:ILL131112 IVE131110:IVH131112 JFA131110:JFD131112 JOW131110:JOZ131112 JYS131110:JYV131112 KIO131110:KIR131112 KSK131110:KSN131112 LCG131110:LCJ131112 LMC131110:LMF131112 LVY131110:LWB131112 MFU131110:MFX131112 MPQ131110:MPT131112 MZM131110:MZP131112 NJI131110:NJL131112 NTE131110:NTH131112 ODA131110:ODD131112 OMW131110:OMZ131112 OWS131110:OWV131112 PGO131110:PGR131112 PQK131110:PQN131112 QAG131110:QAJ131112 QKC131110:QKF131112 QTY131110:QUB131112 RDU131110:RDX131112 RNQ131110:RNT131112 RXM131110:RXP131112 SHI131110:SHL131112 SRE131110:SRH131112 TBA131110:TBD131112 TKW131110:TKZ131112 TUS131110:TUV131112 UEO131110:UER131112 UOK131110:UON131112 UYG131110:UYJ131112 VIC131110:VIF131112 VRY131110:VSB131112 WBU131110:WBX131112 WLQ131110:WLT131112 WVM131110:WVP131112 E196646:H196648 JA196646:JD196648 SW196646:SZ196648 ACS196646:ACV196648 AMO196646:AMR196648 AWK196646:AWN196648 BGG196646:BGJ196648 BQC196646:BQF196648 BZY196646:CAB196648 CJU196646:CJX196648 CTQ196646:CTT196648 DDM196646:DDP196648 DNI196646:DNL196648 DXE196646:DXH196648 EHA196646:EHD196648 EQW196646:EQZ196648 FAS196646:FAV196648 FKO196646:FKR196648 FUK196646:FUN196648 GEG196646:GEJ196648 GOC196646:GOF196648 GXY196646:GYB196648 HHU196646:HHX196648 HRQ196646:HRT196648 IBM196646:IBP196648 ILI196646:ILL196648 IVE196646:IVH196648 JFA196646:JFD196648 JOW196646:JOZ196648 JYS196646:JYV196648 KIO196646:KIR196648 KSK196646:KSN196648 LCG196646:LCJ196648 LMC196646:LMF196648 LVY196646:LWB196648 MFU196646:MFX196648 MPQ196646:MPT196648 MZM196646:MZP196648 NJI196646:NJL196648 NTE196646:NTH196648 ODA196646:ODD196648 OMW196646:OMZ196648 OWS196646:OWV196648 PGO196646:PGR196648 PQK196646:PQN196648 QAG196646:QAJ196648 QKC196646:QKF196648 QTY196646:QUB196648 RDU196646:RDX196648 RNQ196646:RNT196648 RXM196646:RXP196648 SHI196646:SHL196648 SRE196646:SRH196648 TBA196646:TBD196648 TKW196646:TKZ196648 TUS196646:TUV196648 UEO196646:UER196648 UOK196646:UON196648 UYG196646:UYJ196648 VIC196646:VIF196648 VRY196646:VSB196648 WBU196646:WBX196648 WLQ196646:WLT196648 WVM196646:WVP196648 E262182:H262184 JA262182:JD262184 SW262182:SZ262184 ACS262182:ACV262184 AMO262182:AMR262184 AWK262182:AWN262184 BGG262182:BGJ262184 BQC262182:BQF262184 BZY262182:CAB262184 CJU262182:CJX262184 CTQ262182:CTT262184 DDM262182:DDP262184 DNI262182:DNL262184 DXE262182:DXH262184 EHA262182:EHD262184 EQW262182:EQZ262184 FAS262182:FAV262184 FKO262182:FKR262184 FUK262182:FUN262184 GEG262182:GEJ262184 GOC262182:GOF262184 GXY262182:GYB262184 HHU262182:HHX262184 HRQ262182:HRT262184 IBM262182:IBP262184 ILI262182:ILL262184 IVE262182:IVH262184 JFA262182:JFD262184 JOW262182:JOZ262184 JYS262182:JYV262184 KIO262182:KIR262184 KSK262182:KSN262184 LCG262182:LCJ262184 LMC262182:LMF262184 LVY262182:LWB262184 MFU262182:MFX262184 MPQ262182:MPT262184 MZM262182:MZP262184 NJI262182:NJL262184 NTE262182:NTH262184 ODA262182:ODD262184 OMW262182:OMZ262184 OWS262182:OWV262184 PGO262182:PGR262184 PQK262182:PQN262184 QAG262182:QAJ262184 QKC262182:QKF262184 QTY262182:QUB262184 RDU262182:RDX262184 RNQ262182:RNT262184 RXM262182:RXP262184 SHI262182:SHL262184 SRE262182:SRH262184 TBA262182:TBD262184 TKW262182:TKZ262184 TUS262182:TUV262184 UEO262182:UER262184 UOK262182:UON262184 UYG262182:UYJ262184 VIC262182:VIF262184 VRY262182:VSB262184 WBU262182:WBX262184 WLQ262182:WLT262184 WVM262182:WVP262184 E327718:H327720 JA327718:JD327720 SW327718:SZ327720 ACS327718:ACV327720 AMO327718:AMR327720 AWK327718:AWN327720 BGG327718:BGJ327720 BQC327718:BQF327720 BZY327718:CAB327720 CJU327718:CJX327720 CTQ327718:CTT327720 DDM327718:DDP327720 DNI327718:DNL327720 DXE327718:DXH327720 EHA327718:EHD327720 EQW327718:EQZ327720 FAS327718:FAV327720 FKO327718:FKR327720 FUK327718:FUN327720 GEG327718:GEJ327720 GOC327718:GOF327720 GXY327718:GYB327720 HHU327718:HHX327720 HRQ327718:HRT327720 IBM327718:IBP327720 ILI327718:ILL327720 IVE327718:IVH327720 JFA327718:JFD327720 JOW327718:JOZ327720 JYS327718:JYV327720 KIO327718:KIR327720 KSK327718:KSN327720 LCG327718:LCJ327720 LMC327718:LMF327720 LVY327718:LWB327720 MFU327718:MFX327720 MPQ327718:MPT327720 MZM327718:MZP327720 NJI327718:NJL327720 NTE327718:NTH327720 ODA327718:ODD327720 OMW327718:OMZ327720 OWS327718:OWV327720 PGO327718:PGR327720 PQK327718:PQN327720 QAG327718:QAJ327720 QKC327718:QKF327720 QTY327718:QUB327720 RDU327718:RDX327720 RNQ327718:RNT327720 RXM327718:RXP327720 SHI327718:SHL327720 SRE327718:SRH327720 TBA327718:TBD327720 TKW327718:TKZ327720 TUS327718:TUV327720 UEO327718:UER327720 UOK327718:UON327720 UYG327718:UYJ327720 VIC327718:VIF327720 VRY327718:VSB327720 WBU327718:WBX327720 WLQ327718:WLT327720 WVM327718:WVP327720 E393254:H393256 JA393254:JD393256 SW393254:SZ393256 ACS393254:ACV393256 AMO393254:AMR393256 AWK393254:AWN393256 BGG393254:BGJ393256 BQC393254:BQF393256 BZY393254:CAB393256 CJU393254:CJX393256 CTQ393254:CTT393256 DDM393254:DDP393256 DNI393254:DNL393256 DXE393254:DXH393256 EHA393254:EHD393256 EQW393254:EQZ393256 FAS393254:FAV393256 FKO393254:FKR393256 FUK393254:FUN393256 GEG393254:GEJ393256 GOC393254:GOF393256 GXY393254:GYB393256 HHU393254:HHX393256 HRQ393254:HRT393256 IBM393254:IBP393256 ILI393254:ILL393256 IVE393254:IVH393256 JFA393254:JFD393256 JOW393254:JOZ393256 JYS393254:JYV393256 KIO393254:KIR393256 KSK393254:KSN393256 LCG393254:LCJ393256 LMC393254:LMF393256 LVY393254:LWB393256 MFU393254:MFX393256 MPQ393254:MPT393256 MZM393254:MZP393256 NJI393254:NJL393256 NTE393254:NTH393256 ODA393254:ODD393256 OMW393254:OMZ393256 OWS393254:OWV393256 PGO393254:PGR393256 PQK393254:PQN393256 QAG393254:QAJ393256 QKC393254:QKF393256 QTY393254:QUB393256 RDU393254:RDX393256 RNQ393254:RNT393256 RXM393254:RXP393256 SHI393254:SHL393256 SRE393254:SRH393256 TBA393254:TBD393256 TKW393254:TKZ393256 TUS393254:TUV393256 UEO393254:UER393256 UOK393254:UON393256 UYG393254:UYJ393256 VIC393254:VIF393256 VRY393254:VSB393256 WBU393254:WBX393256 WLQ393254:WLT393256 WVM393254:WVP393256 E458790:H458792 JA458790:JD458792 SW458790:SZ458792 ACS458790:ACV458792 AMO458790:AMR458792 AWK458790:AWN458792 BGG458790:BGJ458792 BQC458790:BQF458792 BZY458790:CAB458792 CJU458790:CJX458792 CTQ458790:CTT458792 DDM458790:DDP458792 DNI458790:DNL458792 DXE458790:DXH458792 EHA458790:EHD458792 EQW458790:EQZ458792 FAS458790:FAV458792 FKO458790:FKR458792 FUK458790:FUN458792 GEG458790:GEJ458792 GOC458790:GOF458792 GXY458790:GYB458792 HHU458790:HHX458792 HRQ458790:HRT458792 IBM458790:IBP458792 ILI458790:ILL458792 IVE458790:IVH458792 JFA458790:JFD458792 JOW458790:JOZ458792 JYS458790:JYV458792 KIO458790:KIR458792 KSK458790:KSN458792 LCG458790:LCJ458792 LMC458790:LMF458792 LVY458790:LWB458792 MFU458790:MFX458792 MPQ458790:MPT458792 MZM458790:MZP458792 NJI458790:NJL458792 NTE458790:NTH458792 ODA458790:ODD458792 OMW458790:OMZ458792 OWS458790:OWV458792 PGO458790:PGR458792 PQK458790:PQN458792 QAG458790:QAJ458792 QKC458790:QKF458792 QTY458790:QUB458792 RDU458790:RDX458792 RNQ458790:RNT458792 RXM458790:RXP458792 SHI458790:SHL458792 SRE458790:SRH458792 TBA458790:TBD458792 TKW458790:TKZ458792 TUS458790:TUV458792 UEO458790:UER458792 UOK458790:UON458792 UYG458790:UYJ458792 VIC458790:VIF458792 VRY458790:VSB458792 WBU458790:WBX458792 WLQ458790:WLT458792 WVM458790:WVP458792 E524326:H524328 JA524326:JD524328 SW524326:SZ524328 ACS524326:ACV524328 AMO524326:AMR524328 AWK524326:AWN524328 BGG524326:BGJ524328 BQC524326:BQF524328 BZY524326:CAB524328 CJU524326:CJX524328 CTQ524326:CTT524328 DDM524326:DDP524328 DNI524326:DNL524328 DXE524326:DXH524328 EHA524326:EHD524328 EQW524326:EQZ524328 FAS524326:FAV524328 FKO524326:FKR524328 FUK524326:FUN524328 GEG524326:GEJ524328 GOC524326:GOF524328 GXY524326:GYB524328 HHU524326:HHX524328 HRQ524326:HRT524328 IBM524326:IBP524328 ILI524326:ILL524328 IVE524326:IVH524328 JFA524326:JFD524328 JOW524326:JOZ524328 JYS524326:JYV524328 KIO524326:KIR524328 KSK524326:KSN524328 LCG524326:LCJ524328 LMC524326:LMF524328 LVY524326:LWB524328 MFU524326:MFX524328 MPQ524326:MPT524328 MZM524326:MZP524328 NJI524326:NJL524328 NTE524326:NTH524328 ODA524326:ODD524328 OMW524326:OMZ524328 OWS524326:OWV524328 PGO524326:PGR524328 PQK524326:PQN524328 QAG524326:QAJ524328 QKC524326:QKF524328 QTY524326:QUB524328 RDU524326:RDX524328 RNQ524326:RNT524328 RXM524326:RXP524328 SHI524326:SHL524328 SRE524326:SRH524328 TBA524326:TBD524328 TKW524326:TKZ524328 TUS524326:TUV524328 UEO524326:UER524328 UOK524326:UON524328 UYG524326:UYJ524328 VIC524326:VIF524328 VRY524326:VSB524328 WBU524326:WBX524328 WLQ524326:WLT524328 WVM524326:WVP524328 E589862:H589864 JA589862:JD589864 SW589862:SZ589864 ACS589862:ACV589864 AMO589862:AMR589864 AWK589862:AWN589864 BGG589862:BGJ589864 BQC589862:BQF589864 BZY589862:CAB589864 CJU589862:CJX589864 CTQ589862:CTT589864 DDM589862:DDP589864 DNI589862:DNL589864 DXE589862:DXH589864 EHA589862:EHD589864 EQW589862:EQZ589864 FAS589862:FAV589864 FKO589862:FKR589864 FUK589862:FUN589864 GEG589862:GEJ589864 GOC589862:GOF589864 GXY589862:GYB589864 HHU589862:HHX589864 HRQ589862:HRT589864 IBM589862:IBP589864 ILI589862:ILL589864 IVE589862:IVH589864 JFA589862:JFD589864 JOW589862:JOZ589864 JYS589862:JYV589864 KIO589862:KIR589864 KSK589862:KSN589864 LCG589862:LCJ589864 LMC589862:LMF589864 LVY589862:LWB589864 MFU589862:MFX589864 MPQ589862:MPT589864 MZM589862:MZP589864 NJI589862:NJL589864 NTE589862:NTH589864 ODA589862:ODD589864 OMW589862:OMZ589864 OWS589862:OWV589864 PGO589862:PGR589864 PQK589862:PQN589864 QAG589862:QAJ589864 QKC589862:QKF589864 QTY589862:QUB589864 RDU589862:RDX589864 RNQ589862:RNT589864 RXM589862:RXP589864 SHI589862:SHL589864 SRE589862:SRH589864 TBA589862:TBD589864 TKW589862:TKZ589864 TUS589862:TUV589864 UEO589862:UER589864 UOK589862:UON589864 UYG589862:UYJ589864 VIC589862:VIF589864 VRY589862:VSB589864 WBU589862:WBX589864 WLQ589862:WLT589864 WVM589862:WVP589864 E655398:H655400 JA655398:JD655400 SW655398:SZ655400 ACS655398:ACV655400 AMO655398:AMR655400 AWK655398:AWN655400 BGG655398:BGJ655400 BQC655398:BQF655400 BZY655398:CAB655400 CJU655398:CJX655400 CTQ655398:CTT655400 DDM655398:DDP655400 DNI655398:DNL655400 DXE655398:DXH655400 EHA655398:EHD655400 EQW655398:EQZ655400 FAS655398:FAV655400 FKO655398:FKR655400 FUK655398:FUN655400 GEG655398:GEJ655400 GOC655398:GOF655400 GXY655398:GYB655400 HHU655398:HHX655400 HRQ655398:HRT655400 IBM655398:IBP655400 ILI655398:ILL655400 IVE655398:IVH655400 JFA655398:JFD655400 JOW655398:JOZ655400 JYS655398:JYV655400 KIO655398:KIR655400 KSK655398:KSN655400 LCG655398:LCJ655400 LMC655398:LMF655400 LVY655398:LWB655400 MFU655398:MFX655400 MPQ655398:MPT655400 MZM655398:MZP655400 NJI655398:NJL655400 NTE655398:NTH655400 ODA655398:ODD655400 OMW655398:OMZ655400 OWS655398:OWV655400 PGO655398:PGR655400 PQK655398:PQN655400 QAG655398:QAJ655400 QKC655398:QKF655400 QTY655398:QUB655400 RDU655398:RDX655400 RNQ655398:RNT655400 RXM655398:RXP655400 SHI655398:SHL655400 SRE655398:SRH655400 TBA655398:TBD655400 TKW655398:TKZ655400 TUS655398:TUV655400 UEO655398:UER655400 UOK655398:UON655400 UYG655398:UYJ655400 VIC655398:VIF655400 VRY655398:VSB655400 WBU655398:WBX655400 WLQ655398:WLT655400 WVM655398:WVP655400 E720934:H720936 JA720934:JD720936 SW720934:SZ720936 ACS720934:ACV720936 AMO720934:AMR720936 AWK720934:AWN720936 BGG720934:BGJ720936 BQC720934:BQF720936 BZY720934:CAB720936 CJU720934:CJX720936 CTQ720934:CTT720936 DDM720934:DDP720936 DNI720934:DNL720936 DXE720934:DXH720936 EHA720934:EHD720936 EQW720934:EQZ720936 FAS720934:FAV720936 FKO720934:FKR720936 FUK720934:FUN720936 GEG720934:GEJ720936 GOC720934:GOF720936 GXY720934:GYB720936 HHU720934:HHX720936 HRQ720934:HRT720936 IBM720934:IBP720936 ILI720934:ILL720936 IVE720934:IVH720936 JFA720934:JFD720936 JOW720934:JOZ720936 JYS720934:JYV720936 KIO720934:KIR720936 KSK720934:KSN720936 LCG720934:LCJ720936 LMC720934:LMF720936 LVY720934:LWB720936 MFU720934:MFX720936 MPQ720934:MPT720936 MZM720934:MZP720936 NJI720934:NJL720936 NTE720934:NTH720936 ODA720934:ODD720936 OMW720934:OMZ720936 OWS720934:OWV720936 PGO720934:PGR720936 PQK720934:PQN720936 QAG720934:QAJ720936 QKC720934:QKF720936 QTY720934:QUB720936 RDU720934:RDX720936 RNQ720934:RNT720936 RXM720934:RXP720936 SHI720934:SHL720936 SRE720934:SRH720936 TBA720934:TBD720936 TKW720934:TKZ720936 TUS720934:TUV720936 UEO720934:UER720936 UOK720934:UON720936 UYG720934:UYJ720936 VIC720934:VIF720936 VRY720934:VSB720936 WBU720934:WBX720936 WLQ720934:WLT720936 WVM720934:WVP720936 E786470:H786472 JA786470:JD786472 SW786470:SZ786472 ACS786470:ACV786472 AMO786470:AMR786472 AWK786470:AWN786472 BGG786470:BGJ786472 BQC786470:BQF786472 BZY786470:CAB786472 CJU786470:CJX786472 CTQ786470:CTT786472 DDM786470:DDP786472 DNI786470:DNL786472 DXE786470:DXH786472 EHA786470:EHD786472 EQW786470:EQZ786472 FAS786470:FAV786472 FKO786470:FKR786472 FUK786470:FUN786472 GEG786470:GEJ786472 GOC786470:GOF786472 GXY786470:GYB786472 HHU786470:HHX786472 HRQ786470:HRT786472 IBM786470:IBP786472 ILI786470:ILL786472 IVE786470:IVH786472 JFA786470:JFD786472 JOW786470:JOZ786472 JYS786470:JYV786472 KIO786470:KIR786472 KSK786470:KSN786472 LCG786470:LCJ786472 LMC786470:LMF786472 LVY786470:LWB786472 MFU786470:MFX786472 MPQ786470:MPT786472 MZM786470:MZP786472 NJI786470:NJL786472 NTE786470:NTH786472 ODA786470:ODD786472 OMW786470:OMZ786472 OWS786470:OWV786472 PGO786470:PGR786472 PQK786470:PQN786472 QAG786470:QAJ786472 QKC786470:QKF786472 QTY786470:QUB786472 RDU786470:RDX786472 RNQ786470:RNT786472 RXM786470:RXP786472 SHI786470:SHL786472 SRE786470:SRH786472 TBA786470:TBD786472 TKW786470:TKZ786472 TUS786470:TUV786472 UEO786470:UER786472 UOK786470:UON786472 UYG786470:UYJ786472 VIC786470:VIF786472 VRY786470:VSB786472 WBU786470:WBX786472 WLQ786470:WLT786472 WVM786470:WVP786472 E852006:H852008 JA852006:JD852008 SW852006:SZ852008 ACS852006:ACV852008 AMO852006:AMR852008 AWK852006:AWN852008 BGG852006:BGJ852008 BQC852006:BQF852008 BZY852006:CAB852008 CJU852006:CJX852008 CTQ852006:CTT852008 DDM852006:DDP852008 DNI852006:DNL852008 DXE852006:DXH852008 EHA852006:EHD852008 EQW852006:EQZ852008 FAS852006:FAV852008 FKO852006:FKR852008 FUK852006:FUN852008 GEG852006:GEJ852008 GOC852006:GOF852008 GXY852006:GYB852008 HHU852006:HHX852008 HRQ852006:HRT852008 IBM852006:IBP852008 ILI852006:ILL852008 IVE852006:IVH852008 JFA852006:JFD852008 JOW852006:JOZ852008 JYS852006:JYV852008 KIO852006:KIR852008 KSK852006:KSN852008 LCG852006:LCJ852008 LMC852006:LMF852008 LVY852006:LWB852008 MFU852006:MFX852008 MPQ852006:MPT852008 MZM852006:MZP852008 NJI852006:NJL852008 NTE852006:NTH852008 ODA852006:ODD852008 OMW852006:OMZ852008 OWS852006:OWV852008 PGO852006:PGR852008 PQK852006:PQN852008 QAG852006:QAJ852008 QKC852006:QKF852008 QTY852006:QUB852008 RDU852006:RDX852008 RNQ852006:RNT852008 RXM852006:RXP852008 SHI852006:SHL852008 SRE852006:SRH852008 TBA852006:TBD852008 TKW852006:TKZ852008 TUS852006:TUV852008 UEO852006:UER852008 UOK852006:UON852008 UYG852006:UYJ852008 VIC852006:VIF852008 VRY852006:VSB852008 WBU852006:WBX852008 WLQ852006:WLT852008 WVM852006:WVP852008 E917542:H917544 JA917542:JD917544 SW917542:SZ917544 ACS917542:ACV917544 AMO917542:AMR917544 AWK917542:AWN917544 BGG917542:BGJ917544 BQC917542:BQF917544 BZY917542:CAB917544 CJU917542:CJX917544 CTQ917542:CTT917544 DDM917542:DDP917544 DNI917542:DNL917544 DXE917542:DXH917544 EHA917542:EHD917544 EQW917542:EQZ917544 FAS917542:FAV917544 FKO917542:FKR917544 FUK917542:FUN917544 GEG917542:GEJ917544 GOC917542:GOF917544 GXY917542:GYB917544 HHU917542:HHX917544 HRQ917542:HRT917544 IBM917542:IBP917544 ILI917542:ILL917544 IVE917542:IVH917544 JFA917542:JFD917544 JOW917542:JOZ917544 JYS917542:JYV917544 KIO917542:KIR917544 KSK917542:KSN917544 LCG917542:LCJ917544 LMC917542:LMF917544 LVY917542:LWB917544 MFU917542:MFX917544 MPQ917542:MPT917544 MZM917542:MZP917544 NJI917542:NJL917544 NTE917542:NTH917544 ODA917542:ODD917544 OMW917542:OMZ917544 OWS917542:OWV917544 PGO917542:PGR917544 PQK917542:PQN917544 QAG917542:QAJ917544 QKC917542:QKF917544 QTY917542:QUB917544 RDU917542:RDX917544 RNQ917542:RNT917544 RXM917542:RXP917544 SHI917542:SHL917544 SRE917542:SRH917544 TBA917542:TBD917544 TKW917542:TKZ917544 TUS917542:TUV917544 UEO917542:UER917544 UOK917542:UON917544 UYG917542:UYJ917544 VIC917542:VIF917544 VRY917542:VSB917544 WBU917542:WBX917544 WLQ917542:WLT917544 WVM917542:WVP917544 E983078:H983080 JA983078:JD983080 SW983078:SZ983080 ACS983078:ACV983080 AMO983078:AMR983080 AWK983078:AWN983080 BGG983078:BGJ983080 BQC983078:BQF983080 BZY983078:CAB983080 CJU983078:CJX983080 CTQ983078:CTT983080 DDM983078:DDP983080 DNI983078:DNL983080 DXE983078:DXH983080 EHA983078:EHD983080 EQW983078:EQZ983080 FAS983078:FAV983080 FKO983078:FKR983080 FUK983078:FUN983080 GEG983078:GEJ983080 GOC983078:GOF983080 GXY983078:GYB983080 HHU983078:HHX983080 HRQ983078:HRT983080 IBM983078:IBP983080 ILI983078:ILL983080 IVE983078:IVH983080 JFA983078:JFD983080 JOW983078:JOZ983080 JYS983078:JYV983080 KIO983078:KIR983080 KSK983078:KSN983080 LCG983078:LCJ983080 LMC983078:LMF983080 LVY983078:LWB983080 MFU983078:MFX983080 MPQ983078:MPT983080 MZM983078:MZP983080 NJI983078:NJL983080 NTE983078:NTH983080 ODA983078:ODD983080 OMW983078:OMZ983080 OWS983078:OWV983080 PGO983078:PGR983080 PQK983078:PQN983080 QAG983078:QAJ983080 QKC983078:QKF983080 QTY983078:QUB983080 RDU983078:RDX983080 RNQ983078:RNT983080 RXM983078:RXP983080 SHI983078:SHL983080 SRE983078:SRH983080 TBA983078:TBD983080 TKW983078:TKZ983080 TUS983078:TUV983080 UEO983078:UER983080 UOK983078:UON983080 UYG983078:UYJ983080 VIC983078:VIF983080 VRY983078:VSB983080 WBU983078:WBX983080 WLQ983078:WLT983080 WVM983078:WVP983080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AL65553 KH65553 UD65553 ADZ65553 ANV65553 AXR65553 BHN65553 BRJ65553 CBF65553 CLB65553 CUX65553 DET65553 DOP65553 DYL65553 EIH65553 ESD65553 FBZ65553 FLV65553 FVR65553 GFN65553 GPJ65553 GZF65553 HJB65553 HSX65553 ICT65553 IMP65553 IWL65553 JGH65553 JQD65553 JZZ65553 KJV65553 KTR65553 LDN65553 LNJ65553 LXF65553 MHB65553 MQX65553 NAT65553 NKP65553 NUL65553 OEH65553 OOD65553 OXZ65553 PHV65553 PRR65553 QBN65553 QLJ65553 QVF65553 RFB65553 ROX65553 RYT65553 SIP65553 SSL65553 TCH65553 TMD65553 TVZ65553 UFV65553 UPR65553 UZN65553 VJJ65553 VTF65553 WDB65553 WMX65553 WWT65553 AL131089 KH131089 UD131089 ADZ131089 ANV131089 AXR131089 BHN131089 BRJ131089 CBF131089 CLB131089 CUX131089 DET131089 DOP131089 DYL131089 EIH131089 ESD131089 FBZ131089 FLV131089 FVR131089 GFN131089 GPJ131089 GZF131089 HJB131089 HSX131089 ICT131089 IMP131089 IWL131089 JGH131089 JQD131089 JZZ131089 KJV131089 KTR131089 LDN131089 LNJ131089 LXF131089 MHB131089 MQX131089 NAT131089 NKP131089 NUL131089 OEH131089 OOD131089 OXZ131089 PHV131089 PRR131089 QBN131089 QLJ131089 QVF131089 RFB131089 ROX131089 RYT131089 SIP131089 SSL131089 TCH131089 TMD131089 TVZ131089 UFV131089 UPR131089 UZN131089 VJJ131089 VTF131089 WDB131089 WMX131089 WWT131089 AL196625 KH196625 UD196625 ADZ196625 ANV196625 AXR196625 BHN196625 BRJ196625 CBF196625 CLB196625 CUX196625 DET196625 DOP196625 DYL196625 EIH196625 ESD196625 FBZ196625 FLV196625 FVR196625 GFN196625 GPJ196625 GZF196625 HJB196625 HSX196625 ICT196625 IMP196625 IWL196625 JGH196625 JQD196625 JZZ196625 KJV196625 KTR196625 LDN196625 LNJ196625 LXF196625 MHB196625 MQX196625 NAT196625 NKP196625 NUL196625 OEH196625 OOD196625 OXZ196625 PHV196625 PRR196625 QBN196625 QLJ196625 QVF196625 RFB196625 ROX196625 RYT196625 SIP196625 SSL196625 TCH196625 TMD196625 TVZ196625 UFV196625 UPR196625 UZN196625 VJJ196625 VTF196625 WDB196625 WMX196625 WWT196625 AL262161 KH262161 UD262161 ADZ262161 ANV262161 AXR262161 BHN262161 BRJ262161 CBF262161 CLB262161 CUX262161 DET262161 DOP262161 DYL262161 EIH262161 ESD262161 FBZ262161 FLV262161 FVR262161 GFN262161 GPJ262161 GZF262161 HJB262161 HSX262161 ICT262161 IMP262161 IWL262161 JGH262161 JQD262161 JZZ262161 KJV262161 KTR262161 LDN262161 LNJ262161 LXF262161 MHB262161 MQX262161 NAT262161 NKP262161 NUL262161 OEH262161 OOD262161 OXZ262161 PHV262161 PRR262161 QBN262161 QLJ262161 QVF262161 RFB262161 ROX262161 RYT262161 SIP262161 SSL262161 TCH262161 TMD262161 TVZ262161 UFV262161 UPR262161 UZN262161 VJJ262161 VTF262161 WDB262161 WMX262161 WWT262161 AL327697 KH327697 UD327697 ADZ327697 ANV327697 AXR327697 BHN327697 BRJ327697 CBF327697 CLB327697 CUX327697 DET327697 DOP327697 DYL327697 EIH327697 ESD327697 FBZ327697 FLV327697 FVR327697 GFN327697 GPJ327697 GZF327697 HJB327697 HSX327697 ICT327697 IMP327697 IWL327697 JGH327697 JQD327697 JZZ327697 KJV327697 KTR327697 LDN327697 LNJ327697 LXF327697 MHB327697 MQX327697 NAT327697 NKP327697 NUL327697 OEH327697 OOD327697 OXZ327697 PHV327697 PRR327697 QBN327697 QLJ327697 QVF327697 RFB327697 ROX327697 RYT327697 SIP327697 SSL327697 TCH327697 TMD327697 TVZ327697 UFV327697 UPR327697 UZN327697 VJJ327697 VTF327697 WDB327697 WMX327697 WWT327697 AL393233 KH393233 UD393233 ADZ393233 ANV393233 AXR393233 BHN393233 BRJ393233 CBF393233 CLB393233 CUX393233 DET393233 DOP393233 DYL393233 EIH393233 ESD393233 FBZ393233 FLV393233 FVR393233 GFN393233 GPJ393233 GZF393233 HJB393233 HSX393233 ICT393233 IMP393233 IWL393233 JGH393233 JQD393233 JZZ393233 KJV393233 KTR393233 LDN393233 LNJ393233 LXF393233 MHB393233 MQX393233 NAT393233 NKP393233 NUL393233 OEH393233 OOD393233 OXZ393233 PHV393233 PRR393233 QBN393233 QLJ393233 QVF393233 RFB393233 ROX393233 RYT393233 SIP393233 SSL393233 TCH393233 TMD393233 TVZ393233 UFV393233 UPR393233 UZN393233 VJJ393233 VTF393233 WDB393233 WMX393233 WWT393233 AL458769 KH458769 UD458769 ADZ458769 ANV458769 AXR458769 BHN458769 BRJ458769 CBF458769 CLB458769 CUX458769 DET458769 DOP458769 DYL458769 EIH458769 ESD458769 FBZ458769 FLV458769 FVR458769 GFN458769 GPJ458769 GZF458769 HJB458769 HSX458769 ICT458769 IMP458769 IWL458769 JGH458769 JQD458769 JZZ458769 KJV458769 KTR458769 LDN458769 LNJ458769 LXF458769 MHB458769 MQX458769 NAT458769 NKP458769 NUL458769 OEH458769 OOD458769 OXZ458769 PHV458769 PRR458769 QBN458769 QLJ458769 QVF458769 RFB458769 ROX458769 RYT458769 SIP458769 SSL458769 TCH458769 TMD458769 TVZ458769 UFV458769 UPR458769 UZN458769 VJJ458769 VTF458769 WDB458769 WMX458769 WWT458769 AL524305 KH524305 UD524305 ADZ524305 ANV524305 AXR524305 BHN524305 BRJ524305 CBF524305 CLB524305 CUX524305 DET524305 DOP524305 DYL524305 EIH524305 ESD524305 FBZ524305 FLV524305 FVR524305 GFN524305 GPJ524305 GZF524305 HJB524305 HSX524305 ICT524305 IMP524305 IWL524305 JGH524305 JQD524305 JZZ524305 KJV524305 KTR524305 LDN524305 LNJ524305 LXF524305 MHB524305 MQX524305 NAT524305 NKP524305 NUL524305 OEH524305 OOD524305 OXZ524305 PHV524305 PRR524305 QBN524305 QLJ524305 QVF524305 RFB524305 ROX524305 RYT524305 SIP524305 SSL524305 TCH524305 TMD524305 TVZ524305 UFV524305 UPR524305 UZN524305 VJJ524305 VTF524305 WDB524305 WMX524305 WWT524305 AL589841 KH589841 UD589841 ADZ589841 ANV589841 AXR589841 BHN589841 BRJ589841 CBF589841 CLB589841 CUX589841 DET589841 DOP589841 DYL589841 EIH589841 ESD589841 FBZ589841 FLV589841 FVR589841 GFN589841 GPJ589841 GZF589841 HJB589841 HSX589841 ICT589841 IMP589841 IWL589841 JGH589841 JQD589841 JZZ589841 KJV589841 KTR589841 LDN589841 LNJ589841 LXF589841 MHB589841 MQX589841 NAT589841 NKP589841 NUL589841 OEH589841 OOD589841 OXZ589841 PHV589841 PRR589841 QBN589841 QLJ589841 QVF589841 RFB589841 ROX589841 RYT589841 SIP589841 SSL589841 TCH589841 TMD589841 TVZ589841 UFV589841 UPR589841 UZN589841 VJJ589841 VTF589841 WDB589841 WMX589841 WWT589841 AL655377 KH655377 UD655377 ADZ655377 ANV655377 AXR655377 BHN655377 BRJ655377 CBF655377 CLB655377 CUX655377 DET655377 DOP655377 DYL655377 EIH655377 ESD655377 FBZ655377 FLV655377 FVR655377 GFN655377 GPJ655377 GZF655377 HJB655377 HSX655377 ICT655377 IMP655377 IWL655377 JGH655377 JQD655377 JZZ655377 KJV655377 KTR655377 LDN655377 LNJ655377 LXF655377 MHB655377 MQX655377 NAT655377 NKP655377 NUL655377 OEH655377 OOD655377 OXZ655377 PHV655377 PRR655377 QBN655377 QLJ655377 QVF655377 RFB655377 ROX655377 RYT655377 SIP655377 SSL655377 TCH655377 TMD655377 TVZ655377 UFV655377 UPR655377 UZN655377 VJJ655377 VTF655377 WDB655377 WMX655377 WWT655377 AL720913 KH720913 UD720913 ADZ720913 ANV720913 AXR720913 BHN720913 BRJ720913 CBF720913 CLB720913 CUX720913 DET720913 DOP720913 DYL720913 EIH720913 ESD720913 FBZ720913 FLV720913 FVR720913 GFN720913 GPJ720913 GZF720913 HJB720913 HSX720913 ICT720913 IMP720913 IWL720913 JGH720913 JQD720913 JZZ720913 KJV720913 KTR720913 LDN720913 LNJ720913 LXF720913 MHB720913 MQX720913 NAT720913 NKP720913 NUL720913 OEH720913 OOD720913 OXZ720913 PHV720913 PRR720913 QBN720913 QLJ720913 QVF720913 RFB720913 ROX720913 RYT720913 SIP720913 SSL720913 TCH720913 TMD720913 TVZ720913 UFV720913 UPR720913 UZN720913 VJJ720913 VTF720913 WDB720913 WMX720913 WWT720913 AL786449 KH786449 UD786449 ADZ786449 ANV786449 AXR786449 BHN786449 BRJ786449 CBF786449 CLB786449 CUX786449 DET786449 DOP786449 DYL786449 EIH786449 ESD786449 FBZ786449 FLV786449 FVR786449 GFN786449 GPJ786449 GZF786449 HJB786449 HSX786449 ICT786449 IMP786449 IWL786449 JGH786449 JQD786449 JZZ786449 KJV786449 KTR786449 LDN786449 LNJ786449 LXF786449 MHB786449 MQX786449 NAT786449 NKP786449 NUL786449 OEH786449 OOD786449 OXZ786449 PHV786449 PRR786449 QBN786449 QLJ786449 QVF786449 RFB786449 ROX786449 RYT786449 SIP786449 SSL786449 TCH786449 TMD786449 TVZ786449 UFV786449 UPR786449 UZN786449 VJJ786449 VTF786449 WDB786449 WMX786449 WWT786449 AL851985 KH851985 UD851985 ADZ851985 ANV851985 AXR851985 BHN851985 BRJ851985 CBF851985 CLB851985 CUX851985 DET851985 DOP851985 DYL851985 EIH851985 ESD851985 FBZ851985 FLV851985 FVR851985 GFN851985 GPJ851985 GZF851985 HJB851985 HSX851985 ICT851985 IMP851985 IWL851985 JGH851985 JQD851985 JZZ851985 KJV851985 KTR851985 LDN851985 LNJ851985 LXF851985 MHB851985 MQX851985 NAT851985 NKP851985 NUL851985 OEH851985 OOD851985 OXZ851985 PHV851985 PRR851985 QBN851985 QLJ851985 QVF851985 RFB851985 ROX851985 RYT851985 SIP851985 SSL851985 TCH851985 TMD851985 TVZ851985 UFV851985 UPR851985 UZN851985 VJJ851985 VTF851985 WDB851985 WMX851985 WWT851985 AL917521 KH917521 UD917521 ADZ917521 ANV917521 AXR917521 BHN917521 BRJ917521 CBF917521 CLB917521 CUX917521 DET917521 DOP917521 DYL917521 EIH917521 ESD917521 FBZ917521 FLV917521 FVR917521 GFN917521 GPJ917521 GZF917521 HJB917521 HSX917521 ICT917521 IMP917521 IWL917521 JGH917521 JQD917521 JZZ917521 KJV917521 KTR917521 LDN917521 LNJ917521 LXF917521 MHB917521 MQX917521 NAT917521 NKP917521 NUL917521 OEH917521 OOD917521 OXZ917521 PHV917521 PRR917521 QBN917521 QLJ917521 QVF917521 RFB917521 ROX917521 RYT917521 SIP917521 SSL917521 TCH917521 TMD917521 TVZ917521 UFV917521 UPR917521 UZN917521 VJJ917521 VTF917521 WDB917521 WMX917521 WWT917521 AL983057 KH983057 UD983057 ADZ983057 ANV983057 AXR983057 BHN983057 BRJ983057 CBF983057 CLB983057 CUX983057 DET983057 DOP983057 DYL983057 EIH983057 ESD983057 FBZ983057 FLV983057 FVR983057 GFN983057 GPJ983057 GZF983057 HJB983057 HSX983057 ICT983057 IMP983057 IWL983057 JGH983057 JQD983057 JZZ983057 KJV983057 KTR983057 LDN983057 LNJ983057 LXF983057 MHB983057 MQX983057 NAT983057 NKP983057 NUL983057 OEH983057 OOD983057 OXZ983057 PHV983057 PRR983057 QBN983057 QLJ983057 QVF983057 RFB983057 ROX983057 RYT983057 SIP983057 SSL983057 TCH983057 TMD983057 TVZ983057 UFV983057 UPR983057 UZN983057 VJJ983057 VTF983057 WDB983057 WMX983057 WWT983057 E44:H44 JA44:JD44 SW44:SZ44 ACS44:ACV44 AMO44:AMR44 AWK44:AWN44 BGG44:BGJ44 BQC44:BQF44 BZY44:CAB44 CJU44:CJX44 CTQ44:CTT44 DDM44:DDP44 DNI44:DNL44 DXE44:DXH44 EHA44:EHD44 EQW44:EQZ44 FAS44:FAV44 FKO44:FKR44 FUK44:FUN44 GEG44:GEJ44 GOC44:GOF44 GXY44:GYB44 HHU44:HHX44 HRQ44:HRT44 IBM44:IBP44 ILI44:ILL44 IVE44:IVH44 JFA44:JFD44 JOW44:JOZ44 JYS44:JYV44 KIO44:KIR44 KSK44:KSN44 LCG44:LCJ44 LMC44:LMF44 LVY44:LWB44 MFU44:MFX44 MPQ44:MPT44 MZM44:MZP44 NJI44:NJL44 NTE44:NTH44 ODA44:ODD44 OMW44:OMZ44 OWS44:OWV44 PGO44:PGR44 PQK44:PQN44 QAG44:QAJ44 QKC44:QKF44 QTY44:QUB44 RDU44:RDX44 RNQ44:RNT44 RXM44:RXP44 SHI44:SHL44 SRE44:SRH44 TBA44:TBD44 TKW44:TKZ44 TUS44:TUV44 UEO44:UER44 UOK44:UON44 UYG44:UYJ44 VIC44:VIF44 VRY44:VSB44 WBU44:WBX44 WLQ44:WLT44 WVM44:WVP44 E65580:H65580 JA65580:JD65580 SW65580:SZ65580 ACS65580:ACV65580 AMO65580:AMR65580 AWK65580:AWN65580 BGG65580:BGJ65580 BQC65580:BQF65580 BZY65580:CAB65580 CJU65580:CJX65580 CTQ65580:CTT65580 DDM65580:DDP65580 DNI65580:DNL65580 DXE65580:DXH65580 EHA65580:EHD65580 EQW65580:EQZ65580 FAS65580:FAV65580 FKO65580:FKR65580 FUK65580:FUN65580 GEG65580:GEJ65580 GOC65580:GOF65580 GXY65580:GYB65580 HHU65580:HHX65580 HRQ65580:HRT65580 IBM65580:IBP65580 ILI65580:ILL65580 IVE65580:IVH65580 JFA65580:JFD65580 JOW65580:JOZ65580 JYS65580:JYV65580 KIO65580:KIR65580 KSK65580:KSN65580 LCG65580:LCJ65580 LMC65580:LMF65580 LVY65580:LWB65580 MFU65580:MFX65580 MPQ65580:MPT65580 MZM65580:MZP65580 NJI65580:NJL65580 NTE65580:NTH65580 ODA65580:ODD65580 OMW65580:OMZ65580 OWS65580:OWV65580 PGO65580:PGR65580 PQK65580:PQN65580 QAG65580:QAJ65580 QKC65580:QKF65580 QTY65580:QUB65580 RDU65580:RDX65580 RNQ65580:RNT65580 RXM65580:RXP65580 SHI65580:SHL65580 SRE65580:SRH65580 TBA65580:TBD65580 TKW65580:TKZ65580 TUS65580:TUV65580 UEO65580:UER65580 UOK65580:UON65580 UYG65580:UYJ65580 VIC65580:VIF65580 VRY65580:VSB65580 WBU65580:WBX65580 WLQ65580:WLT65580 WVM65580:WVP65580 E131116:H131116 JA131116:JD131116 SW131116:SZ131116 ACS131116:ACV131116 AMO131116:AMR131116 AWK131116:AWN131116 BGG131116:BGJ131116 BQC131116:BQF131116 BZY131116:CAB131116 CJU131116:CJX131116 CTQ131116:CTT131116 DDM131116:DDP131116 DNI131116:DNL131116 DXE131116:DXH131116 EHA131116:EHD131116 EQW131116:EQZ131116 FAS131116:FAV131116 FKO131116:FKR131116 FUK131116:FUN131116 GEG131116:GEJ131116 GOC131116:GOF131116 GXY131116:GYB131116 HHU131116:HHX131116 HRQ131116:HRT131116 IBM131116:IBP131116 ILI131116:ILL131116 IVE131116:IVH131116 JFA131116:JFD131116 JOW131116:JOZ131116 JYS131116:JYV131116 KIO131116:KIR131116 KSK131116:KSN131116 LCG131116:LCJ131116 LMC131116:LMF131116 LVY131116:LWB131116 MFU131116:MFX131116 MPQ131116:MPT131116 MZM131116:MZP131116 NJI131116:NJL131116 NTE131116:NTH131116 ODA131116:ODD131116 OMW131116:OMZ131116 OWS131116:OWV131116 PGO131116:PGR131116 PQK131116:PQN131116 QAG131116:QAJ131116 QKC131116:QKF131116 QTY131116:QUB131116 RDU131116:RDX131116 RNQ131116:RNT131116 RXM131116:RXP131116 SHI131116:SHL131116 SRE131116:SRH131116 TBA131116:TBD131116 TKW131116:TKZ131116 TUS131116:TUV131116 UEO131116:UER131116 UOK131116:UON131116 UYG131116:UYJ131116 VIC131116:VIF131116 VRY131116:VSB131116 WBU131116:WBX131116 WLQ131116:WLT131116 WVM131116:WVP131116 E196652:H196652 JA196652:JD196652 SW196652:SZ196652 ACS196652:ACV196652 AMO196652:AMR196652 AWK196652:AWN196652 BGG196652:BGJ196652 BQC196652:BQF196652 BZY196652:CAB196652 CJU196652:CJX196652 CTQ196652:CTT196652 DDM196652:DDP196652 DNI196652:DNL196652 DXE196652:DXH196652 EHA196652:EHD196652 EQW196652:EQZ196652 FAS196652:FAV196652 FKO196652:FKR196652 FUK196652:FUN196652 GEG196652:GEJ196652 GOC196652:GOF196652 GXY196652:GYB196652 HHU196652:HHX196652 HRQ196652:HRT196652 IBM196652:IBP196652 ILI196652:ILL196652 IVE196652:IVH196652 JFA196652:JFD196652 JOW196652:JOZ196652 JYS196652:JYV196652 KIO196652:KIR196652 KSK196652:KSN196652 LCG196652:LCJ196652 LMC196652:LMF196652 LVY196652:LWB196652 MFU196652:MFX196652 MPQ196652:MPT196652 MZM196652:MZP196652 NJI196652:NJL196652 NTE196652:NTH196652 ODA196652:ODD196652 OMW196652:OMZ196652 OWS196652:OWV196652 PGO196652:PGR196652 PQK196652:PQN196652 QAG196652:QAJ196652 QKC196652:QKF196652 QTY196652:QUB196652 RDU196652:RDX196652 RNQ196652:RNT196652 RXM196652:RXP196652 SHI196652:SHL196652 SRE196652:SRH196652 TBA196652:TBD196652 TKW196652:TKZ196652 TUS196652:TUV196652 UEO196652:UER196652 UOK196652:UON196652 UYG196652:UYJ196652 VIC196652:VIF196652 VRY196652:VSB196652 WBU196652:WBX196652 WLQ196652:WLT196652 WVM196652:WVP196652 E262188:H262188 JA262188:JD262188 SW262188:SZ262188 ACS262188:ACV262188 AMO262188:AMR262188 AWK262188:AWN262188 BGG262188:BGJ262188 BQC262188:BQF262188 BZY262188:CAB262188 CJU262188:CJX262188 CTQ262188:CTT262188 DDM262188:DDP262188 DNI262188:DNL262188 DXE262188:DXH262188 EHA262188:EHD262188 EQW262188:EQZ262188 FAS262188:FAV262188 FKO262188:FKR262188 FUK262188:FUN262188 GEG262188:GEJ262188 GOC262188:GOF262188 GXY262188:GYB262188 HHU262188:HHX262188 HRQ262188:HRT262188 IBM262188:IBP262188 ILI262188:ILL262188 IVE262188:IVH262188 JFA262188:JFD262188 JOW262188:JOZ262188 JYS262188:JYV262188 KIO262188:KIR262188 KSK262188:KSN262188 LCG262188:LCJ262188 LMC262188:LMF262188 LVY262188:LWB262188 MFU262188:MFX262188 MPQ262188:MPT262188 MZM262188:MZP262188 NJI262188:NJL262188 NTE262188:NTH262188 ODA262188:ODD262188 OMW262188:OMZ262188 OWS262188:OWV262188 PGO262188:PGR262188 PQK262188:PQN262188 QAG262188:QAJ262188 QKC262188:QKF262188 QTY262188:QUB262188 RDU262188:RDX262188 RNQ262188:RNT262188 RXM262188:RXP262188 SHI262188:SHL262188 SRE262188:SRH262188 TBA262188:TBD262188 TKW262188:TKZ262188 TUS262188:TUV262188 UEO262188:UER262188 UOK262188:UON262188 UYG262188:UYJ262188 VIC262188:VIF262188 VRY262188:VSB262188 WBU262188:WBX262188 WLQ262188:WLT262188 WVM262188:WVP262188 E327724:H327724 JA327724:JD327724 SW327724:SZ327724 ACS327724:ACV327724 AMO327724:AMR327724 AWK327724:AWN327724 BGG327724:BGJ327724 BQC327724:BQF327724 BZY327724:CAB327724 CJU327724:CJX327724 CTQ327724:CTT327724 DDM327724:DDP327724 DNI327724:DNL327724 DXE327724:DXH327724 EHA327724:EHD327724 EQW327724:EQZ327724 FAS327724:FAV327724 FKO327724:FKR327724 FUK327724:FUN327724 GEG327724:GEJ327724 GOC327724:GOF327724 GXY327724:GYB327724 HHU327724:HHX327724 HRQ327724:HRT327724 IBM327724:IBP327724 ILI327724:ILL327724 IVE327724:IVH327724 JFA327724:JFD327724 JOW327724:JOZ327724 JYS327724:JYV327724 KIO327724:KIR327724 KSK327724:KSN327724 LCG327724:LCJ327724 LMC327724:LMF327724 LVY327724:LWB327724 MFU327724:MFX327724 MPQ327724:MPT327724 MZM327724:MZP327724 NJI327724:NJL327724 NTE327724:NTH327724 ODA327724:ODD327724 OMW327724:OMZ327724 OWS327724:OWV327724 PGO327724:PGR327724 PQK327724:PQN327724 QAG327724:QAJ327724 QKC327724:QKF327724 QTY327724:QUB327724 RDU327724:RDX327724 RNQ327724:RNT327724 RXM327724:RXP327724 SHI327724:SHL327724 SRE327724:SRH327724 TBA327724:TBD327724 TKW327724:TKZ327724 TUS327724:TUV327724 UEO327724:UER327724 UOK327724:UON327724 UYG327724:UYJ327724 VIC327724:VIF327724 VRY327724:VSB327724 WBU327724:WBX327724 WLQ327724:WLT327724 WVM327724:WVP327724 E393260:H393260 JA393260:JD393260 SW393260:SZ393260 ACS393260:ACV393260 AMO393260:AMR393260 AWK393260:AWN393260 BGG393260:BGJ393260 BQC393260:BQF393260 BZY393260:CAB393260 CJU393260:CJX393260 CTQ393260:CTT393260 DDM393260:DDP393260 DNI393260:DNL393260 DXE393260:DXH393260 EHA393260:EHD393260 EQW393260:EQZ393260 FAS393260:FAV393260 FKO393260:FKR393260 FUK393260:FUN393260 GEG393260:GEJ393260 GOC393260:GOF393260 GXY393260:GYB393260 HHU393260:HHX393260 HRQ393260:HRT393260 IBM393260:IBP393260 ILI393260:ILL393260 IVE393260:IVH393260 JFA393260:JFD393260 JOW393260:JOZ393260 JYS393260:JYV393260 KIO393260:KIR393260 KSK393260:KSN393260 LCG393260:LCJ393260 LMC393260:LMF393260 LVY393260:LWB393260 MFU393260:MFX393260 MPQ393260:MPT393260 MZM393260:MZP393260 NJI393260:NJL393260 NTE393260:NTH393260 ODA393260:ODD393260 OMW393260:OMZ393260 OWS393260:OWV393260 PGO393260:PGR393260 PQK393260:PQN393260 QAG393260:QAJ393260 QKC393260:QKF393260 QTY393260:QUB393260 RDU393260:RDX393260 RNQ393260:RNT393260 RXM393260:RXP393260 SHI393260:SHL393260 SRE393260:SRH393260 TBA393260:TBD393260 TKW393260:TKZ393260 TUS393260:TUV393260 UEO393260:UER393260 UOK393260:UON393260 UYG393260:UYJ393260 VIC393260:VIF393260 VRY393260:VSB393260 WBU393260:WBX393260 WLQ393260:WLT393260 WVM393260:WVP393260 E458796:H458796 JA458796:JD458796 SW458796:SZ458796 ACS458796:ACV458796 AMO458796:AMR458796 AWK458796:AWN458796 BGG458796:BGJ458796 BQC458796:BQF458796 BZY458796:CAB458796 CJU458796:CJX458796 CTQ458796:CTT458796 DDM458796:DDP458796 DNI458796:DNL458796 DXE458796:DXH458796 EHA458796:EHD458796 EQW458796:EQZ458796 FAS458796:FAV458796 FKO458796:FKR458796 FUK458796:FUN458796 GEG458796:GEJ458796 GOC458796:GOF458796 GXY458796:GYB458796 HHU458796:HHX458796 HRQ458796:HRT458796 IBM458796:IBP458796 ILI458796:ILL458796 IVE458796:IVH458796 JFA458796:JFD458796 JOW458796:JOZ458796 JYS458796:JYV458796 KIO458796:KIR458796 KSK458796:KSN458796 LCG458796:LCJ458796 LMC458796:LMF458796 LVY458796:LWB458796 MFU458796:MFX458796 MPQ458796:MPT458796 MZM458796:MZP458796 NJI458796:NJL458796 NTE458796:NTH458796 ODA458796:ODD458796 OMW458796:OMZ458796 OWS458796:OWV458796 PGO458796:PGR458796 PQK458796:PQN458796 QAG458796:QAJ458796 QKC458796:QKF458796 QTY458796:QUB458796 RDU458796:RDX458796 RNQ458796:RNT458796 RXM458796:RXP458796 SHI458796:SHL458796 SRE458796:SRH458796 TBA458796:TBD458796 TKW458796:TKZ458796 TUS458796:TUV458796 UEO458796:UER458796 UOK458796:UON458796 UYG458796:UYJ458796 VIC458796:VIF458796 VRY458796:VSB458796 WBU458796:WBX458796 WLQ458796:WLT458796 WVM458796:WVP458796 E524332:H524332 JA524332:JD524332 SW524332:SZ524332 ACS524332:ACV524332 AMO524332:AMR524332 AWK524332:AWN524332 BGG524332:BGJ524332 BQC524332:BQF524332 BZY524332:CAB524332 CJU524332:CJX524332 CTQ524332:CTT524332 DDM524332:DDP524332 DNI524332:DNL524332 DXE524332:DXH524332 EHA524332:EHD524332 EQW524332:EQZ524332 FAS524332:FAV524332 FKO524332:FKR524332 FUK524332:FUN524332 GEG524332:GEJ524332 GOC524332:GOF524332 GXY524332:GYB524332 HHU524332:HHX524332 HRQ524332:HRT524332 IBM524332:IBP524332 ILI524332:ILL524332 IVE524332:IVH524332 JFA524332:JFD524332 JOW524332:JOZ524332 JYS524332:JYV524332 KIO524332:KIR524332 KSK524332:KSN524332 LCG524332:LCJ524332 LMC524332:LMF524332 LVY524332:LWB524332 MFU524332:MFX524332 MPQ524332:MPT524332 MZM524332:MZP524332 NJI524332:NJL524332 NTE524332:NTH524332 ODA524332:ODD524332 OMW524332:OMZ524332 OWS524332:OWV524332 PGO524332:PGR524332 PQK524332:PQN524332 QAG524332:QAJ524332 QKC524332:QKF524332 QTY524332:QUB524332 RDU524332:RDX524332 RNQ524332:RNT524332 RXM524332:RXP524332 SHI524332:SHL524332 SRE524332:SRH524332 TBA524332:TBD524332 TKW524332:TKZ524332 TUS524332:TUV524332 UEO524332:UER524332 UOK524332:UON524332 UYG524332:UYJ524332 VIC524332:VIF524332 VRY524332:VSB524332 WBU524332:WBX524332 WLQ524332:WLT524332 WVM524332:WVP524332 E589868:H589868 JA589868:JD589868 SW589868:SZ589868 ACS589868:ACV589868 AMO589868:AMR589868 AWK589868:AWN589868 BGG589868:BGJ589868 BQC589868:BQF589868 BZY589868:CAB589868 CJU589868:CJX589868 CTQ589868:CTT589868 DDM589868:DDP589868 DNI589868:DNL589868 DXE589868:DXH589868 EHA589868:EHD589868 EQW589868:EQZ589868 FAS589868:FAV589868 FKO589868:FKR589868 FUK589868:FUN589868 GEG589868:GEJ589868 GOC589868:GOF589868 GXY589868:GYB589868 HHU589868:HHX589868 HRQ589868:HRT589868 IBM589868:IBP589868 ILI589868:ILL589868 IVE589868:IVH589868 JFA589868:JFD589868 JOW589868:JOZ589868 JYS589868:JYV589868 KIO589868:KIR589868 KSK589868:KSN589868 LCG589868:LCJ589868 LMC589868:LMF589868 LVY589868:LWB589868 MFU589868:MFX589868 MPQ589868:MPT589868 MZM589868:MZP589868 NJI589868:NJL589868 NTE589868:NTH589868 ODA589868:ODD589868 OMW589868:OMZ589868 OWS589868:OWV589868 PGO589868:PGR589868 PQK589868:PQN589868 QAG589868:QAJ589868 QKC589868:QKF589868 QTY589868:QUB589868 RDU589868:RDX589868 RNQ589868:RNT589868 RXM589868:RXP589868 SHI589868:SHL589868 SRE589868:SRH589868 TBA589868:TBD589868 TKW589868:TKZ589868 TUS589868:TUV589868 UEO589868:UER589868 UOK589868:UON589868 UYG589868:UYJ589868 VIC589868:VIF589868 VRY589868:VSB589868 WBU589868:WBX589868 WLQ589868:WLT589868 WVM589868:WVP589868 E655404:H655404 JA655404:JD655404 SW655404:SZ655404 ACS655404:ACV655404 AMO655404:AMR655404 AWK655404:AWN655404 BGG655404:BGJ655404 BQC655404:BQF655404 BZY655404:CAB655404 CJU655404:CJX655404 CTQ655404:CTT655404 DDM655404:DDP655404 DNI655404:DNL655404 DXE655404:DXH655404 EHA655404:EHD655404 EQW655404:EQZ655404 FAS655404:FAV655404 FKO655404:FKR655404 FUK655404:FUN655404 GEG655404:GEJ655404 GOC655404:GOF655404 GXY655404:GYB655404 HHU655404:HHX655404 HRQ655404:HRT655404 IBM655404:IBP655404 ILI655404:ILL655404 IVE655404:IVH655404 JFA655404:JFD655404 JOW655404:JOZ655404 JYS655404:JYV655404 KIO655404:KIR655404 KSK655404:KSN655404 LCG655404:LCJ655404 LMC655404:LMF655404 LVY655404:LWB655404 MFU655404:MFX655404 MPQ655404:MPT655404 MZM655404:MZP655404 NJI655404:NJL655404 NTE655404:NTH655404 ODA655404:ODD655404 OMW655404:OMZ655404 OWS655404:OWV655404 PGO655404:PGR655404 PQK655404:PQN655404 QAG655404:QAJ655404 QKC655404:QKF655404 QTY655404:QUB655404 RDU655404:RDX655404 RNQ655404:RNT655404 RXM655404:RXP655404 SHI655404:SHL655404 SRE655404:SRH655404 TBA655404:TBD655404 TKW655404:TKZ655404 TUS655404:TUV655404 UEO655404:UER655404 UOK655404:UON655404 UYG655404:UYJ655404 VIC655404:VIF655404 VRY655404:VSB655404 WBU655404:WBX655404 WLQ655404:WLT655404 WVM655404:WVP655404 E720940:H720940 JA720940:JD720940 SW720940:SZ720940 ACS720940:ACV720940 AMO720940:AMR720940 AWK720940:AWN720940 BGG720940:BGJ720940 BQC720940:BQF720940 BZY720940:CAB720940 CJU720940:CJX720940 CTQ720940:CTT720940 DDM720940:DDP720940 DNI720940:DNL720940 DXE720940:DXH720940 EHA720940:EHD720940 EQW720940:EQZ720940 FAS720940:FAV720940 FKO720940:FKR720940 FUK720940:FUN720940 GEG720940:GEJ720940 GOC720940:GOF720940 GXY720940:GYB720940 HHU720940:HHX720940 HRQ720940:HRT720940 IBM720940:IBP720940 ILI720940:ILL720940 IVE720940:IVH720940 JFA720940:JFD720940 JOW720940:JOZ720940 JYS720940:JYV720940 KIO720940:KIR720940 KSK720940:KSN720940 LCG720940:LCJ720940 LMC720940:LMF720940 LVY720940:LWB720940 MFU720940:MFX720940 MPQ720940:MPT720940 MZM720940:MZP720940 NJI720940:NJL720940 NTE720940:NTH720940 ODA720940:ODD720940 OMW720940:OMZ720940 OWS720940:OWV720940 PGO720940:PGR720940 PQK720940:PQN720940 QAG720940:QAJ720940 QKC720940:QKF720940 QTY720940:QUB720940 RDU720940:RDX720940 RNQ720940:RNT720940 RXM720940:RXP720940 SHI720940:SHL720940 SRE720940:SRH720940 TBA720940:TBD720940 TKW720940:TKZ720940 TUS720940:TUV720940 UEO720940:UER720940 UOK720940:UON720940 UYG720940:UYJ720940 VIC720940:VIF720940 VRY720940:VSB720940 WBU720940:WBX720940 WLQ720940:WLT720940 WVM720940:WVP720940 E786476:H786476 JA786476:JD786476 SW786476:SZ786476 ACS786476:ACV786476 AMO786476:AMR786476 AWK786476:AWN786476 BGG786476:BGJ786476 BQC786476:BQF786476 BZY786476:CAB786476 CJU786476:CJX786476 CTQ786476:CTT786476 DDM786476:DDP786476 DNI786476:DNL786476 DXE786476:DXH786476 EHA786476:EHD786476 EQW786476:EQZ786476 FAS786476:FAV786476 FKO786476:FKR786476 FUK786476:FUN786476 GEG786476:GEJ786476 GOC786476:GOF786476 GXY786476:GYB786476 HHU786476:HHX786476 HRQ786476:HRT786476 IBM786476:IBP786476 ILI786476:ILL786476 IVE786476:IVH786476 JFA786476:JFD786476 JOW786476:JOZ786476 JYS786476:JYV786476 KIO786476:KIR786476 KSK786476:KSN786476 LCG786476:LCJ786476 LMC786476:LMF786476 LVY786476:LWB786476 MFU786476:MFX786476 MPQ786476:MPT786476 MZM786476:MZP786476 NJI786476:NJL786476 NTE786476:NTH786476 ODA786476:ODD786476 OMW786476:OMZ786476 OWS786476:OWV786476 PGO786476:PGR786476 PQK786476:PQN786476 QAG786476:QAJ786476 QKC786476:QKF786476 QTY786476:QUB786476 RDU786476:RDX786476 RNQ786476:RNT786476 RXM786476:RXP786476 SHI786476:SHL786476 SRE786476:SRH786476 TBA786476:TBD786476 TKW786476:TKZ786476 TUS786476:TUV786476 UEO786476:UER786476 UOK786476:UON786476 UYG786476:UYJ786476 VIC786476:VIF786476 VRY786476:VSB786476 WBU786476:WBX786476 WLQ786476:WLT786476 WVM786476:WVP786476 E852012:H852012 JA852012:JD852012 SW852012:SZ852012 ACS852012:ACV852012 AMO852012:AMR852012 AWK852012:AWN852012 BGG852012:BGJ852012 BQC852012:BQF852012 BZY852012:CAB852012 CJU852012:CJX852012 CTQ852012:CTT852012 DDM852012:DDP852012 DNI852012:DNL852012 DXE852012:DXH852012 EHA852012:EHD852012 EQW852012:EQZ852012 FAS852012:FAV852012 FKO852012:FKR852012 FUK852012:FUN852012 GEG852012:GEJ852012 GOC852012:GOF852012 GXY852012:GYB852012 HHU852012:HHX852012 HRQ852012:HRT852012 IBM852012:IBP852012 ILI852012:ILL852012 IVE852012:IVH852012 JFA852012:JFD852012 JOW852012:JOZ852012 JYS852012:JYV852012 KIO852012:KIR852012 KSK852012:KSN852012 LCG852012:LCJ852012 LMC852012:LMF852012 LVY852012:LWB852012 MFU852012:MFX852012 MPQ852012:MPT852012 MZM852012:MZP852012 NJI852012:NJL852012 NTE852012:NTH852012 ODA852012:ODD852012 OMW852012:OMZ852012 OWS852012:OWV852012 PGO852012:PGR852012 PQK852012:PQN852012 QAG852012:QAJ852012 QKC852012:QKF852012 QTY852012:QUB852012 RDU852012:RDX852012 RNQ852012:RNT852012 RXM852012:RXP852012 SHI852012:SHL852012 SRE852012:SRH852012 TBA852012:TBD852012 TKW852012:TKZ852012 TUS852012:TUV852012 UEO852012:UER852012 UOK852012:UON852012 UYG852012:UYJ852012 VIC852012:VIF852012 VRY852012:VSB852012 WBU852012:WBX852012 WLQ852012:WLT852012 WVM852012:WVP852012 E917548:H917548 JA917548:JD917548 SW917548:SZ917548 ACS917548:ACV917548 AMO917548:AMR917548 AWK917548:AWN917548 BGG917548:BGJ917548 BQC917548:BQF917548 BZY917548:CAB917548 CJU917548:CJX917548 CTQ917548:CTT917548 DDM917548:DDP917548 DNI917548:DNL917548 DXE917548:DXH917548 EHA917548:EHD917548 EQW917548:EQZ917548 FAS917548:FAV917548 FKO917548:FKR917548 FUK917548:FUN917548 GEG917548:GEJ917548 GOC917548:GOF917548 GXY917548:GYB917548 HHU917548:HHX917548 HRQ917548:HRT917548 IBM917548:IBP917548 ILI917548:ILL917548 IVE917548:IVH917548 JFA917548:JFD917548 JOW917548:JOZ917548 JYS917548:JYV917548 KIO917548:KIR917548 KSK917548:KSN917548 LCG917548:LCJ917548 LMC917548:LMF917548 LVY917548:LWB917548 MFU917548:MFX917548 MPQ917548:MPT917548 MZM917548:MZP917548 NJI917548:NJL917548 NTE917548:NTH917548 ODA917548:ODD917548 OMW917548:OMZ917548 OWS917548:OWV917548 PGO917548:PGR917548 PQK917548:PQN917548 QAG917548:QAJ917548 QKC917548:QKF917548 QTY917548:QUB917548 RDU917548:RDX917548 RNQ917548:RNT917548 RXM917548:RXP917548 SHI917548:SHL917548 SRE917548:SRH917548 TBA917548:TBD917548 TKW917548:TKZ917548 TUS917548:TUV917548 UEO917548:UER917548 UOK917548:UON917548 UYG917548:UYJ917548 VIC917548:VIF917548 VRY917548:VSB917548 WBU917548:WBX917548 WLQ917548:WLT917548 WVM917548:WVP917548 E983084:H983084 JA983084:JD983084 SW983084:SZ983084 ACS983084:ACV983084 AMO983084:AMR983084 AWK983084:AWN983084 BGG983084:BGJ983084 BQC983084:BQF983084 BZY983084:CAB983084 CJU983084:CJX983084 CTQ983084:CTT983084 DDM983084:DDP983084 DNI983084:DNL983084 DXE983084:DXH983084 EHA983084:EHD983084 EQW983084:EQZ983084 FAS983084:FAV983084 FKO983084:FKR983084 FUK983084:FUN983084 GEG983084:GEJ983084 GOC983084:GOF983084 GXY983084:GYB983084 HHU983084:HHX983084 HRQ983084:HRT983084 IBM983084:IBP983084 ILI983084:ILL983084 IVE983084:IVH983084 JFA983084:JFD983084 JOW983084:JOZ983084 JYS983084:JYV983084 KIO983084:KIR983084 KSK983084:KSN983084 LCG983084:LCJ983084 LMC983084:LMF983084 LVY983084:LWB983084 MFU983084:MFX983084 MPQ983084:MPT983084 MZM983084:MZP983084 NJI983084:NJL983084 NTE983084:NTH983084 ODA983084:ODD983084 OMW983084:OMZ983084 OWS983084:OWV983084 PGO983084:PGR983084 PQK983084:PQN983084 QAG983084:QAJ983084 QKC983084:QKF983084 QTY983084:QUB983084 RDU983084:RDX983084 RNQ983084:RNT983084 RXM983084:RXP983084 SHI983084:SHL983084 SRE983084:SRH983084 TBA983084:TBD983084 TKW983084:TKZ983084 TUS983084:TUV983084 UEO983084:UER983084 UOK983084:UON983084 UYG983084:UYJ983084 VIC983084:VIF983084 VRY983084:VSB983084 WBU983084:WBX983084 WLQ983084:WLT983084 WVM983084:WVP983084 S52 JO52 TK52 ADG52 ANC52 AWY52 BGU52 BQQ52 CAM52 CKI52 CUE52 DEA52 DNW52 DXS52 EHO52 ERK52 FBG52 FLC52 FUY52 GEU52 GOQ52 GYM52 HII52 HSE52 ICA52 ILW52 IVS52 JFO52 JPK52 JZG52 KJC52 KSY52 LCU52 LMQ52 LWM52 MGI52 MQE52 NAA52 NJW52 NTS52 ODO52 ONK52 OXG52 PHC52 PQY52 QAU52 QKQ52 QUM52 REI52 ROE52 RYA52 SHW52 SRS52 TBO52 TLK52 TVG52 UFC52 UOY52 UYU52 VIQ52 VSM52 WCI52 WME52 WWA52 S65588 JO65588 TK65588 ADG65588 ANC65588 AWY65588 BGU65588 BQQ65588 CAM65588 CKI65588 CUE65588 DEA65588 DNW65588 DXS65588 EHO65588 ERK65588 FBG65588 FLC65588 FUY65588 GEU65588 GOQ65588 GYM65588 HII65588 HSE65588 ICA65588 ILW65588 IVS65588 JFO65588 JPK65588 JZG65588 KJC65588 KSY65588 LCU65588 LMQ65588 LWM65588 MGI65588 MQE65588 NAA65588 NJW65588 NTS65588 ODO65588 ONK65588 OXG65588 PHC65588 PQY65588 QAU65588 QKQ65588 QUM65588 REI65588 ROE65588 RYA65588 SHW65588 SRS65588 TBO65588 TLK65588 TVG65588 UFC65588 UOY65588 UYU65588 VIQ65588 VSM65588 WCI65588 WME65588 WWA65588 S131124 JO131124 TK131124 ADG131124 ANC131124 AWY131124 BGU131124 BQQ131124 CAM131124 CKI131124 CUE131124 DEA131124 DNW131124 DXS131124 EHO131124 ERK131124 FBG131124 FLC131124 FUY131124 GEU131124 GOQ131124 GYM131124 HII131124 HSE131124 ICA131124 ILW131124 IVS131124 JFO131124 JPK131124 JZG131124 KJC131124 KSY131124 LCU131124 LMQ131124 LWM131124 MGI131124 MQE131124 NAA131124 NJW131124 NTS131124 ODO131124 ONK131124 OXG131124 PHC131124 PQY131124 QAU131124 QKQ131124 QUM131124 REI131124 ROE131124 RYA131124 SHW131124 SRS131124 TBO131124 TLK131124 TVG131124 UFC131124 UOY131124 UYU131124 VIQ131124 VSM131124 WCI131124 WME131124 WWA131124 S196660 JO196660 TK196660 ADG196660 ANC196660 AWY196660 BGU196660 BQQ196660 CAM196660 CKI196660 CUE196660 DEA196660 DNW196660 DXS196660 EHO196660 ERK196660 FBG196660 FLC196660 FUY196660 GEU196660 GOQ196660 GYM196660 HII196660 HSE196660 ICA196660 ILW196660 IVS196660 JFO196660 JPK196660 JZG196660 KJC196660 KSY196660 LCU196660 LMQ196660 LWM196660 MGI196660 MQE196660 NAA196660 NJW196660 NTS196660 ODO196660 ONK196660 OXG196660 PHC196660 PQY196660 QAU196660 QKQ196660 QUM196660 REI196660 ROE196660 RYA196660 SHW196660 SRS196660 TBO196660 TLK196660 TVG196660 UFC196660 UOY196660 UYU196660 VIQ196660 VSM196660 WCI196660 WME196660 WWA196660 S262196 JO262196 TK262196 ADG262196 ANC262196 AWY262196 BGU262196 BQQ262196 CAM262196 CKI262196 CUE262196 DEA262196 DNW262196 DXS262196 EHO262196 ERK262196 FBG262196 FLC262196 FUY262196 GEU262196 GOQ262196 GYM262196 HII262196 HSE262196 ICA262196 ILW262196 IVS262196 JFO262196 JPK262196 JZG262196 KJC262196 KSY262196 LCU262196 LMQ262196 LWM262196 MGI262196 MQE262196 NAA262196 NJW262196 NTS262196 ODO262196 ONK262196 OXG262196 PHC262196 PQY262196 QAU262196 QKQ262196 QUM262196 REI262196 ROE262196 RYA262196 SHW262196 SRS262196 TBO262196 TLK262196 TVG262196 UFC262196 UOY262196 UYU262196 VIQ262196 VSM262196 WCI262196 WME262196 WWA262196 S327732 JO327732 TK327732 ADG327732 ANC327732 AWY327732 BGU327732 BQQ327732 CAM327732 CKI327732 CUE327732 DEA327732 DNW327732 DXS327732 EHO327732 ERK327732 FBG327732 FLC327732 FUY327732 GEU327732 GOQ327732 GYM327732 HII327732 HSE327732 ICA327732 ILW327732 IVS327732 JFO327732 JPK327732 JZG327732 KJC327732 KSY327732 LCU327732 LMQ327732 LWM327732 MGI327732 MQE327732 NAA327732 NJW327732 NTS327732 ODO327732 ONK327732 OXG327732 PHC327732 PQY327732 QAU327732 QKQ327732 QUM327732 REI327732 ROE327732 RYA327732 SHW327732 SRS327732 TBO327732 TLK327732 TVG327732 UFC327732 UOY327732 UYU327732 VIQ327732 VSM327732 WCI327732 WME327732 WWA327732 S393268 JO393268 TK393268 ADG393268 ANC393268 AWY393268 BGU393268 BQQ393268 CAM393268 CKI393268 CUE393268 DEA393268 DNW393268 DXS393268 EHO393268 ERK393268 FBG393268 FLC393268 FUY393268 GEU393268 GOQ393268 GYM393268 HII393268 HSE393268 ICA393268 ILW393268 IVS393268 JFO393268 JPK393268 JZG393268 KJC393268 KSY393268 LCU393268 LMQ393268 LWM393268 MGI393268 MQE393268 NAA393268 NJW393268 NTS393268 ODO393268 ONK393268 OXG393268 PHC393268 PQY393268 QAU393268 QKQ393268 QUM393268 REI393268 ROE393268 RYA393268 SHW393268 SRS393268 TBO393268 TLK393268 TVG393268 UFC393268 UOY393268 UYU393268 VIQ393268 VSM393268 WCI393268 WME393268 WWA393268 S458804 JO458804 TK458804 ADG458804 ANC458804 AWY458804 BGU458804 BQQ458804 CAM458804 CKI458804 CUE458804 DEA458804 DNW458804 DXS458804 EHO458804 ERK458804 FBG458804 FLC458804 FUY458804 GEU458804 GOQ458804 GYM458804 HII458804 HSE458804 ICA458804 ILW458804 IVS458804 JFO458804 JPK458804 JZG458804 KJC458804 KSY458804 LCU458804 LMQ458804 LWM458804 MGI458804 MQE458804 NAA458804 NJW458804 NTS458804 ODO458804 ONK458804 OXG458804 PHC458804 PQY458804 QAU458804 QKQ458804 QUM458804 REI458804 ROE458804 RYA458804 SHW458804 SRS458804 TBO458804 TLK458804 TVG458804 UFC458804 UOY458804 UYU458804 VIQ458804 VSM458804 WCI458804 WME458804 WWA458804 S524340 JO524340 TK524340 ADG524340 ANC524340 AWY524340 BGU524340 BQQ524340 CAM524340 CKI524340 CUE524340 DEA524340 DNW524340 DXS524340 EHO524340 ERK524340 FBG524340 FLC524340 FUY524340 GEU524340 GOQ524340 GYM524340 HII524340 HSE524340 ICA524340 ILW524340 IVS524340 JFO524340 JPK524340 JZG524340 KJC524340 KSY524340 LCU524340 LMQ524340 LWM524340 MGI524340 MQE524340 NAA524340 NJW524340 NTS524340 ODO524340 ONK524340 OXG524340 PHC524340 PQY524340 QAU524340 QKQ524340 QUM524340 REI524340 ROE524340 RYA524340 SHW524340 SRS524340 TBO524340 TLK524340 TVG524340 UFC524340 UOY524340 UYU524340 VIQ524340 VSM524340 WCI524340 WME524340 WWA524340 S589876 JO589876 TK589876 ADG589876 ANC589876 AWY589876 BGU589876 BQQ589876 CAM589876 CKI589876 CUE589876 DEA589876 DNW589876 DXS589876 EHO589876 ERK589876 FBG589876 FLC589876 FUY589876 GEU589876 GOQ589876 GYM589876 HII589876 HSE589876 ICA589876 ILW589876 IVS589876 JFO589876 JPK589876 JZG589876 KJC589876 KSY589876 LCU589876 LMQ589876 LWM589876 MGI589876 MQE589876 NAA589876 NJW589876 NTS589876 ODO589876 ONK589876 OXG589876 PHC589876 PQY589876 QAU589876 QKQ589876 QUM589876 REI589876 ROE589876 RYA589876 SHW589876 SRS589876 TBO589876 TLK589876 TVG589876 UFC589876 UOY589876 UYU589876 VIQ589876 VSM589876 WCI589876 WME589876 WWA589876 S655412 JO655412 TK655412 ADG655412 ANC655412 AWY655412 BGU655412 BQQ655412 CAM655412 CKI655412 CUE655412 DEA655412 DNW655412 DXS655412 EHO655412 ERK655412 FBG655412 FLC655412 FUY655412 GEU655412 GOQ655412 GYM655412 HII655412 HSE655412 ICA655412 ILW655412 IVS655412 JFO655412 JPK655412 JZG655412 KJC655412 KSY655412 LCU655412 LMQ655412 LWM655412 MGI655412 MQE655412 NAA655412 NJW655412 NTS655412 ODO655412 ONK655412 OXG655412 PHC655412 PQY655412 QAU655412 QKQ655412 QUM655412 REI655412 ROE655412 RYA655412 SHW655412 SRS655412 TBO655412 TLK655412 TVG655412 UFC655412 UOY655412 UYU655412 VIQ655412 VSM655412 WCI655412 WME655412 WWA655412 S720948 JO720948 TK720948 ADG720948 ANC720948 AWY720948 BGU720948 BQQ720948 CAM720948 CKI720948 CUE720948 DEA720948 DNW720948 DXS720948 EHO720948 ERK720948 FBG720948 FLC720948 FUY720948 GEU720948 GOQ720948 GYM720948 HII720948 HSE720948 ICA720948 ILW720948 IVS720948 JFO720948 JPK720948 JZG720948 KJC720948 KSY720948 LCU720948 LMQ720948 LWM720948 MGI720948 MQE720948 NAA720948 NJW720948 NTS720948 ODO720948 ONK720948 OXG720948 PHC720948 PQY720948 QAU720948 QKQ720948 QUM720948 REI720948 ROE720948 RYA720948 SHW720948 SRS720948 TBO720948 TLK720948 TVG720948 UFC720948 UOY720948 UYU720948 VIQ720948 VSM720948 WCI720948 WME720948 WWA720948 S786484 JO786484 TK786484 ADG786484 ANC786484 AWY786484 BGU786484 BQQ786484 CAM786484 CKI786484 CUE786484 DEA786484 DNW786484 DXS786484 EHO786484 ERK786484 FBG786484 FLC786484 FUY786484 GEU786484 GOQ786484 GYM786484 HII786484 HSE786484 ICA786484 ILW786484 IVS786484 JFO786484 JPK786484 JZG786484 KJC786484 KSY786484 LCU786484 LMQ786484 LWM786484 MGI786484 MQE786484 NAA786484 NJW786484 NTS786484 ODO786484 ONK786484 OXG786484 PHC786484 PQY786484 QAU786484 QKQ786484 QUM786484 REI786484 ROE786484 RYA786484 SHW786484 SRS786484 TBO786484 TLK786484 TVG786484 UFC786484 UOY786484 UYU786484 VIQ786484 VSM786484 WCI786484 WME786484 WWA786484 S852020 JO852020 TK852020 ADG852020 ANC852020 AWY852020 BGU852020 BQQ852020 CAM852020 CKI852020 CUE852020 DEA852020 DNW852020 DXS852020 EHO852020 ERK852020 FBG852020 FLC852020 FUY852020 GEU852020 GOQ852020 GYM852020 HII852020 HSE852020 ICA852020 ILW852020 IVS852020 JFO852020 JPK852020 JZG852020 KJC852020 KSY852020 LCU852020 LMQ852020 LWM852020 MGI852020 MQE852020 NAA852020 NJW852020 NTS852020 ODO852020 ONK852020 OXG852020 PHC852020 PQY852020 QAU852020 QKQ852020 QUM852020 REI852020 ROE852020 RYA852020 SHW852020 SRS852020 TBO852020 TLK852020 TVG852020 UFC852020 UOY852020 UYU852020 VIQ852020 VSM852020 WCI852020 WME852020 WWA852020 S917556 JO917556 TK917556 ADG917556 ANC917556 AWY917556 BGU917556 BQQ917556 CAM917556 CKI917556 CUE917556 DEA917556 DNW917556 DXS917556 EHO917556 ERK917556 FBG917556 FLC917556 FUY917556 GEU917556 GOQ917556 GYM917556 HII917556 HSE917556 ICA917556 ILW917556 IVS917556 JFO917556 JPK917556 JZG917556 KJC917556 KSY917556 LCU917556 LMQ917556 LWM917556 MGI917556 MQE917556 NAA917556 NJW917556 NTS917556 ODO917556 ONK917556 OXG917556 PHC917556 PQY917556 QAU917556 QKQ917556 QUM917556 REI917556 ROE917556 RYA917556 SHW917556 SRS917556 TBO917556 TLK917556 TVG917556 UFC917556 UOY917556 UYU917556 VIQ917556 VSM917556 WCI917556 WME917556 WWA917556 S983092 JO983092 TK983092 ADG983092 ANC983092 AWY983092 BGU983092 BQQ983092 CAM983092 CKI983092 CUE983092 DEA983092 DNW983092 DXS983092 EHO983092 ERK983092 FBG983092 FLC983092 FUY983092 GEU983092 GOQ983092 GYM983092 HII983092 HSE983092 ICA983092 ILW983092 IVS983092 JFO983092 JPK983092 JZG983092 KJC983092 KSY983092 LCU983092 LMQ983092 LWM983092 MGI983092 MQE983092 NAA983092 NJW983092 NTS983092 ODO983092 ONK983092 OXG983092 PHC983092 PQY983092 QAU983092 QKQ983092 QUM983092 REI983092 ROE983092 RYA983092 SHW983092 SRS983092 TBO983092 TLK983092 TVG983092 UFC983092 UOY983092 UYU983092 VIQ983092 VSM983092 WCI983092 WME983092 WWA983092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 AH49 KD49 TZ49 ADV49 ANR49 AXN49 BHJ49 BRF49 CBB49 CKX49 CUT49 DEP49 DOL49 DYH49 EID49 ERZ49 FBV49 FLR49 FVN49 GFJ49 GPF49 GZB49 HIX49 HST49 ICP49 IML49 IWH49 JGD49 JPZ49 JZV49 KJR49 KTN49 LDJ49 LNF49 LXB49 MGX49 MQT49 NAP49 NKL49 NUH49 OED49 ONZ49 OXV49 PHR49 PRN49 QBJ49 QLF49 QVB49 REX49 ROT49 RYP49 SIL49 SSH49 TCD49 TLZ49 TVV49 UFR49 UPN49 UZJ49 VJF49 VTB49 WCX49 WMT49 WWP49 AH65585 KD65585 TZ65585 ADV65585 ANR65585 AXN65585 BHJ65585 BRF65585 CBB65585 CKX65585 CUT65585 DEP65585 DOL65585 DYH65585 EID65585 ERZ65585 FBV65585 FLR65585 FVN65585 GFJ65585 GPF65585 GZB65585 HIX65585 HST65585 ICP65585 IML65585 IWH65585 JGD65585 JPZ65585 JZV65585 KJR65585 KTN65585 LDJ65585 LNF65585 LXB65585 MGX65585 MQT65585 NAP65585 NKL65585 NUH65585 OED65585 ONZ65585 OXV65585 PHR65585 PRN65585 QBJ65585 QLF65585 QVB65585 REX65585 ROT65585 RYP65585 SIL65585 SSH65585 TCD65585 TLZ65585 TVV65585 UFR65585 UPN65585 UZJ65585 VJF65585 VTB65585 WCX65585 WMT65585 WWP65585 AH131121 KD131121 TZ131121 ADV131121 ANR131121 AXN131121 BHJ131121 BRF131121 CBB131121 CKX131121 CUT131121 DEP131121 DOL131121 DYH131121 EID131121 ERZ131121 FBV131121 FLR131121 FVN131121 GFJ131121 GPF131121 GZB131121 HIX131121 HST131121 ICP131121 IML131121 IWH131121 JGD131121 JPZ131121 JZV131121 KJR131121 KTN131121 LDJ131121 LNF131121 LXB131121 MGX131121 MQT131121 NAP131121 NKL131121 NUH131121 OED131121 ONZ131121 OXV131121 PHR131121 PRN131121 QBJ131121 QLF131121 QVB131121 REX131121 ROT131121 RYP131121 SIL131121 SSH131121 TCD131121 TLZ131121 TVV131121 UFR131121 UPN131121 UZJ131121 VJF131121 VTB131121 WCX131121 WMT131121 WWP131121 AH196657 KD196657 TZ196657 ADV196657 ANR196657 AXN196657 BHJ196657 BRF196657 CBB196657 CKX196657 CUT196657 DEP196657 DOL196657 DYH196657 EID196657 ERZ196657 FBV196657 FLR196657 FVN196657 GFJ196657 GPF196657 GZB196657 HIX196657 HST196657 ICP196657 IML196657 IWH196657 JGD196657 JPZ196657 JZV196657 KJR196657 KTN196657 LDJ196657 LNF196657 LXB196657 MGX196657 MQT196657 NAP196657 NKL196657 NUH196657 OED196657 ONZ196657 OXV196657 PHR196657 PRN196657 QBJ196657 QLF196657 QVB196657 REX196657 ROT196657 RYP196657 SIL196657 SSH196657 TCD196657 TLZ196657 TVV196657 UFR196657 UPN196657 UZJ196657 VJF196657 VTB196657 WCX196657 WMT196657 WWP196657 AH262193 KD262193 TZ262193 ADV262193 ANR262193 AXN262193 BHJ262193 BRF262193 CBB262193 CKX262193 CUT262193 DEP262193 DOL262193 DYH262193 EID262193 ERZ262193 FBV262193 FLR262193 FVN262193 GFJ262193 GPF262193 GZB262193 HIX262193 HST262193 ICP262193 IML262193 IWH262193 JGD262193 JPZ262193 JZV262193 KJR262193 KTN262193 LDJ262193 LNF262193 LXB262193 MGX262193 MQT262193 NAP262193 NKL262193 NUH262193 OED262193 ONZ262193 OXV262193 PHR262193 PRN262193 QBJ262193 QLF262193 QVB262193 REX262193 ROT262193 RYP262193 SIL262193 SSH262193 TCD262193 TLZ262193 TVV262193 UFR262193 UPN262193 UZJ262193 VJF262193 VTB262193 WCX262193 WMT262193 WWP262193 AH327729 KD327729 TZ327729 ADV327729 ANR327729 AXN327729 BHJ327729 BRF327729 CBB327729 CKX327729 CUT327729 DEP327729 DOL327729 DYH327729 EID327729 ERZ327729 FBV327729 FLR327729 FVN327729 GFJ327729 GPF327729 GZB327729 HIX327729 HST327729 ICP327729 IML327729 IWH327729 JGD327729 JPZ327729 JZV327729 KJR327729 KTN327729 LDJ327729 LNF327729 LXB327729 MGX327729 MQT327729 NAP327729 NKL327729 NUH327729 OED327729 ONZ327729 OXV327729 PHR327729 PRN327729 QBJ327729 QLF327729 QVB327729 REX327729 ROT327729 RYP327729 SIL327729 SSH327729 TCD327729 TLZ327729 TVV327729 UFR327729 UPN327729 UZJ327729 VJF327729 VTB327729 WCX327729 WMT327729 WWP327729 AH393265 KD393265 TZ393265 ADV393265 ANR393265 AXN393265 BHJ393265 BRF393265 CBB393265 CKX393265 CUT393265 DEP393265 DOL393265 DYH393265 EID393265 ERZ393265 FBV393265 FLR393265 FVN393265 GFJ393265 GPF393265 GZB393265 HIX393265 HST393265 ICP393265 IML393265 IWH393265 JGD393265 JPZ393265 JZV393265 KJR393265 KTN393265 LDJ393265 LNF393265 LXB393265 MGX393265 MQT393265 NAP393265 NKL393265 NUH393265 OED393265 ONZ393265 OXV393265 PHR393265 PRN393265 QBJ393265 QLF393265 QVB393265 REX393265 ROT393265 RYP393265 SIL393265 SSH393265 TCD393265 TLZ393265 TVV393265 UFR393265 UPN393265 UZJ393265 VJF393265 VTB393265 WCX393265 WMT393265 WWP393265 AH458801 KD458801 TZ458801 ADV458801 ANR458801 AXN458801 BHJ458801 BRF458801 CBB458801 CKX458801 CUT458801 DEP458801 DOL458801 DYH458801 EID458801 ERZ458801 FBV458801 FLR458801 FVN458801 GFJ458801 GPF458801 GZB458801 HIX458801 HST458801 ICP458801 IML458801 IWH458801 JGD458801 JPZ458801 JZV458801 KJR458801 KTN458801 LDJ458801 LNF458801 LXB458801 MGX458801 MQT458801 NAP458801 NKL458801 NUH458801 OED458801 ONZ458801 OXV458801 PHR458801 PRN458801 QBJ458801 QLF458801 QVB458801 REX458801 ROT458801 RYP458801 SIL458801 SSH458801 TCD458801 TLZ458801 TVV458801 UFR458801 UPN458801 UZJ458801 VJF458801 VTB458801 WCX458801 WMT458801 WWP458801 AH524337 KD524337 TZ524337 ADV524337 ANR524337 AXN524337 BHJ524337 BRF524337 CBB524337 CKX524337 CUT524337 DEP524337 DOL524337 DYH524337 EID524337 ERZ524337 FBV524337 FLR524337 FVN524337 GFJ524337 GPF524337 GZB524337 HIX524337 HST524337 ICP524337 IML524337 IWH524337 JGD524337 JPZ524337 JZV524337 KJR524337 KTN524337 LDJ524337 LNF524337 LXB524337 MGX524337 MQT524337 NAP524337 NKL524337 NUH524337 OED524337 ONZ524337 OXV524337 PHR524337 PRN524337 QBJ524337 QLF524337 QVB524337 REX524337 ROT524337 RYP524337 SIL524337 SSH524337 TCD524337 TLZ524337 TVV524337 UFR524337 UPN524337 UZJ524337 VJF524337 VTB524337 WCX524337 WMT524337 WWP524337 AH589873 KD589873 TZ589873 ADV589873 ANR589873 AXN589873 BHJ589873 BRF589873 CBB589873 CKX589873 CUT589873 DEP589873 DOL589873 DYH589873 EID589873 ERZ589873 FBV589873 FLR589873 FVN589873 GFJ589873 GPF589873 GZB589873 HIX589873 HST589873 ICP589873 IML589873 IWH589873 JGD589873 JPZ589873 JZV589873 KJR589873 KTN589873 LDJ589873 LNF589873 LXB589873 MGX589873 MQT589873 NAP589873 NKL589873 NUH589873 OED589873 ONZ589873 OXV589873 PHR589873 PRN589873 QBJ589873 QLF589873 QVB589873 REX589873 ROT589873 RYP589873 SIL589873 SSH589873 TCD589873 TLZ589873 TVV589873 UFR589873 UPN589873 UZJ589873 VJF589873 VTB589873 WCX589873 WMT589873 WWP589873 AH655409 KD655409 TZ655409 ADV655409 ANR655409 AXN655409 BHJ655409 BRF655409 CBB655409 CKX655409 CUT655409 DEP655409 DOL655409 DYH655409 EID655409 ERZ655409 FBV655409 FLR655409 FVN655409 GFJ655409 GPF655409 GZB655409 HIX655409 HST655409 ICP655409 IML655409 IWH655409 JGD655409 JPZ655409 JZV655409 KJR655409 KTN655409 LDJ655409 LNF655409 LXB655409 MGX655409 MQT655409 NAP655409 NKL655409 NUH655409 OED655409 ONZ655409 OXV655409 PHR655409 PRN655409 QBJ655409 QLF655409 QVB655409 REX655409 ROT655409 RYP655409 SIL655409 SSH655409 TCD655409 TLZ655409 TVV655409 UFR655409 UPN655409 UZJ655409 VJF655409 VTB655409 WCX655409 WMT655409 WWP655409 AH720945 KD720945 TZ720945 ADV720945 ANR720945 AXN720945 BHJ720945 BRF720945 CBB720945 CKX720945 CUT720945 DEP720945 DOL720945 DYH720945 EID720945 ERZ720945 FBV720945 FLR720945 FVN720945 GFJ720945 GPF720945 GZB720945 HIX720945 HST720945 ICP720945 IML720945 IWH720945 JGD720945 JPZ720945 JZV720945 KJR720945 KTN720945 LDJ720945 LNF720945 LXB720945 MGX720945 MQT720945 NAP720945 NKL720945 NUH720945 OED720945 ONZ720945 OXV720945 PHR720945 PRN720945 QBJ720945 QLF720945 QVB720945 REX720945 ROT720945 RYP720945 SIL720945 SSH720945 TCD720945 TLZ720945 TVV720945 UFR720945 UPN720945 UZJ720945 VJF720945 VTB720945 WCX720945 WMT720945 WWP720945 AH786481 KD786481 TZ786481 ADV786481 ANR786481 AXN786481 BHJ786481 BRF786481 CBB786481 CKX786481 CUT786481 DEP786481 DOL786481 DYH786481 EID786481 ERZ786481 FBV786481 FLR786481 FVN786481 GFJ786481 GPF786481 GZB786481 HIX786481 HST786481 ICP786481 IML786481 IWH786481 JGD786481 JPZ786481 JZV786481 KJR786481 KTN786481 LDJ786481 LNF786481 LXB786481 MGX786481 MQT786481 NAP786481 NKL786481 NUH786481 OED786481 ONZ786481 OXV786481 PHR786481 PRN786481 QBJ786481 QLF786481 QVB786481 REX786481 ROT786481 RYP786481 SIL786481 SSH786481 TCD786481 TLZ786481 TVV786481 UFR786481 UPN786481 UZJ786481 VJF786481 VTB786481 WCX786481 WMT786481 WWP786481 AH852017 KD852017 TZ852017 ADV852017 ANR852017 AXN852017 BHJ852017 BRF852017 CBB852017 CKX852017 CUT852017 DEP852017 DOL852017 DYH852017 EID852017 ERZ852017 FBV852017 FLR852017 FVN852017 GFJ852017 GPF852017 GZB852017 HIX852017 HST852017 ICP852017 IML852017 IWH852017 JGD852017 JPZ852017 JZV852017 KJR852017 KTN852017 LDJ852017 LNF852017 LXB852017 MGX852017 MQT852017 NAP852017 NKL852017 NUH852017 OED852017 ONZ852017 OXV852017 PHR852017 PRN852017 QBJ852017 QLF852017 QVB852017 REX852017 ROT852017 RYP852017 SIL852017 SSH852017 TCD852017 TLZ852017 TVV852017 UFR852017 UPN852017 UZJ852017 VJF852017 VTB852017 WCX852017 WMT852017 WWP852017 AH917553 KD917553 TZ917553 ADV917553 ANR917553 AXN917553 BHJ917553 BRF917553 CBB917553 CKX917553 CUT917553 DEP917553 DOL917553 DYH917553 EID917553 ERZ917553 FBV917553 FLR917553 FVN917553 GFJ917553 GPF917553 GZB917553 HIX917553 HST917553 ICP917553 IML917553 IWH917553 JGD917553 JPZ917553 JZV917553 KJR917553 KTN917553 LDJ917553 LNF917553 LXB917553 MGX917553 MQT917553 NAP917553 NKL917553 NUH917553 OED917553 ONZ917553 OXV917553 PHR917553 PRN917553 QBJ917553 QLF917553 QVB917553 REX917553 ROT917553 RYP917553 SIL917553 SSH917553 TCD917553 TLZ917553 TVV917553 UFR917553 UPN917553 UZJ917553 VJF917553 VTB917553 WCX917553 WMT917553 WWP917553 AH983089 KD983089 TZ983089 ADV983089 ANR983089 AXN983089 BHJ983089 BRF983089 CBB983089 CKX983089 CUT983089 DEP983089 DOL983089 DYH983089 EID983089 ERZ983089 FBV983089 FLR983089 FVN983089 GFJ983089 GPF983089 GZB983089 HIX983089 HST983089 ICP983089 IML983089 IWH983089 JGD983089 JPZ983089 JZV983089 KJR983089 KTN983089 LDJ983089 LNF983089 LXB983089 MGX983089 MQT983089 NAP983089 NKL983089 NUH983089 OED983089 ONZ983089 OXV983089 PHR983089 PRN983089 QBJ983089 QLF983089 QVB983089 REX983089 ROT983089 RYP983089 SIL983089 SSH983089 TCD983089 TLZ983089 TVV983089 UFR983089 UPN983089 UZJ983089 VJF983089 VTB983089 WCX983089 WMT983089 WWP983089 P52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P65588 JL65588 TH65588 ADD65588 AMZ65588 AWV65588 BGR65588 BQN65588 CAJ65588 CKF65588 CUB65588 DDX65588 DNT65588 DXP65588 EHL65588 ERH65588 FBD65588 FKZ65588 FUV65588 GER65588 GON65588 GYJ65588 HIF65588 HSB65588 IBX65588 ILT65588 IVP65588 JFL65588 JPH65588 JZD65588 KIZ65588 KSV65588 LCR65588 LMN65588 LWJ65588 MGF65588 MQB65588 MZX65588 NJT65588 NTP65588 ODL65588 ONH65588 OXD65588 PGZ65588 PQV65588 QAR65588 QKN65588 QUJ65588 REF65588 ROB65588 RXX65588 SHT65588 SRP65588 TBL65588 TLH65588 TVD65588 UEZ65588 UOV65588 UYR65588 VIN65588 VSJ65588 WCF65588 WMB65588 WVX65588 P131124 JL131124 TH131124 ADD131124 AMZ131124 AWV131124 BGR131124 BQN131124 CAJ131124 CKF131124 CUB131124 DDX131124 DNT131124 DXP131124 EHL131124 ERH131124 FBD131124 FKZ131124 FUV131124 GER131124 GON131124 GYJ131124 HIF131124 HSB131124 IBX131124 ILT131124 IVP131124 JFL131124 JPH131124 JZD131124 KIZ131124 KSV131124 LCR131124 LMN131124 LWJ131124 MGF131124 MQB131124 MZX131124 NJT131124 NTP131124 ODL131124 ONH131124 OXD131124 PGZ131124 PQV131124 QAR131124 QKN131124 QUJ131124 REF131124 ROB131124 RXX131124 SHT131124 SRP131124 TBL131124 TLH131124 TVD131124 UEZ131124 UOV131124 UYR131124 VIN131124 VSJ131124 WCF131124 WMB131124 WVX131124 P196660 JL196660 TH196660 ADD196660 AMZ196660 AWV196660 BGR196660 BQN196660 CAJ196660 CKF196660 CUB196660 DDX196660 DNT196660 DXP196660 EHL196660 ERH196660 FBD196660 FKZ196660 FUV196660 GER196660 GON196660 GYJ196660 HIF196660 HSB196660 IBX196660 ILT196660 IVP196660 JFL196660 JPH196660 JZD196660 KIZ196660 KSV196660 LCR196660 LMN196660 LWJ196660 MGF196660 MQB196660 MZX196660 NJT196660 NTP196660 ODL196660 ONH196660 OXD196660 PGZ196660 PQV196660 QAR196660 QKN196660 QUJ196660 REF196660 ROB196660 RXX196660 SHT196660 SRP196660 TBL196660 TLH196660 TVD196660 UEZ196660 UOV196660 UYR196660 VIN196660 VSJ196660 WCF196660 WMB196660 WVX196660 P262196 JL262196 TH262196 ADD262196 AMZ262196 AWV262196 BGR262196 BQN262196 CAJ262196 CKF262196 CUB262196 DDX262196 DNT262196 DXP262196 EHL262196 ERH262196 FBD262196 FKZ262196 FUV262196 GER262196 GON262196 GYJ262196 HIF262196 HSB262196 IBX262196 ILT262196 IVP262196 JFL262196 JPH262196 JZD262196 KIZ262196 KSV262196 LCR262196 LMN262196 LWJ262196 MGF262196 MQB262196 MZX262196 NJT262196 NTP262196 ODL262196 ONH262196 OXD262196 PGZ262196 PQV262196 QAR262196 QKN262196 QUJ262196 REF262196 ROB262196 RXX262196 SHT262196 SRP262196 TBL262196 TLH262196 TVD262196 UEZ262196 UOV262196 UYR262196 VIN262196 VSJ262196 WCF262196 WMB262196 WVX262196 P327732 JL327732 TH327732 ADD327732 AMZ327732 AWV327732 BGR327732 BQN327732 CAJ327732 CKF327732 CUB327732 DDX327732 DNT327732 DXP327732 EHL327732 ERH327732 FBD327732 FKZ327732 FUV327732 GER327732 GON327732 GYJ327732 HIF327732 HSB327732 IBX327732 ILT327732 IVP327732 JFL327732 JPH327732 JZD327732 KIZ327732 KSV327732 LCR327732 LMN327732 LWJ327732 MGF327732 MQB327732 MZX327732 NJT327732 NTP327732 ODL327732 ONH327732 OXD327732 PGZ327732 PQV327732 QAR327732 QKN327732 QUJ327732 REF327732 ROB327732 RXX327732 SHT327732 SRP327732 TBL327732 TLH327732 TVD327732 UEZ327732 UOV327732 UYR327732 VIN327732 VSJ327732 WCF327732 WMB327732 WVX327732 P393268 JL393268 TH393268 ADD393268 AMZ393268 AWV393268 BGR393268 BQN393268 CAJ393268 CKF393268 CUB393268 DDX393268 DNT393268 DXP393268 EHL393268 ERH393268 FBD393268 FKZ393268 FUV393268 GER393268 GON393268 GYJ393268 HIF393268 HSB393268 IBX393268 ILT393268 IVP393268 JFL393268 JPH393268 JZD393268 KIZ393268 KSV393268 LCR393268 LMN393268 LWJ393268 MGF393268 MQB393268 MZX393268 NJT393268 NTP393268 ODL393268 ONH393268 OXD393268 PGZ393268 PQV393268 QAR393268 QKN393268 QUJ393268 REF393268 ROB393268 RXX393268 SHT393268 SRP393268 TBL393268 TLH393268 TVD393268 UEZ393268 UOV393268 UYR393268 VIN393268 VSJ393268 WCF393268 WMB393268 WVX393268 P458804 JL458804 TH458804 ADD458804 AMZ458804 AWV458804 BGR458804 BQN458804 CAJ458804 CKF458804 CUB458804 DDX458804 DNT458804 DXP458804 EHL458804 ERH458804 FBD458804 FKZ458804 FUV458804 GER458804 GON458804 GYJ458804 HIF458804 HSB458804 IBX458804 ILT458804 IVP458804 JFL458804 JPH458804 JZD458804 KIZ458804 KSV458804 LCR458804 LMN458804 LWJ458804 MGF458804 MQB458804 MZX458804 NJT458804 NTP458804 ODL458804 ONH458804 OXD458804 PGZ458804 PQV458804 QAR458804 QKN458804 QUJ458804 REF458804 ROB458804 RXX458804 SHT458804 SRP458804 TBL458804 TLH458804 TVD458804 UEZ458804 UOV458804 UYR458804 VIN458804 VSJ458804 WCF458804 WMB458804 WVX458804 P524340 JL524340 TH524340 ADD524340 AMZ524340 AWV524340 BGR524340 BQN524340 CAJ524340 CKF524340 CUB524340 DDX524340 DNT524340 DXP524340 EHL524340 ERH524340 FBD524340 FKZ524340 FUV524340 GER524340 GON524340 GYJ524340 HIF524340 HSB524340 IBX524340 ILT524340 IVP524340 JFL524340 JPH524340 JZD524340 KIZ524340 KSV524340 LCR524340 LMN524340 LWJ524340 MGF524340 MQB524340 MZX524340 NJT524340 NTP524340 ODL524340 ONH524340 OXD524340 PGZ524340 PQV524340 QAR524340 QKN524340 QUJ524340 REF524340 ROB524340 RXX524340 SHT524340 SRP524340 TBL524340 TLH524340 TVD524340 UEZ524340 UOV524340 UYR524340 VIN524340 VSJ524340 WCF524340 WMB524340 WVX524340 P589876 JL589876 TH589876 ADD589876 AMZ589876 AWV589876 BGR589876 BQN589876 CAJ589876 CKF589876 CUB589876 DDX589876 DNT589876 DXP589876 EHL589876 ERH589876 FBD589876 FKZ589876 FUV589876 GER589876 GON589876 GYJ589876 HIF589876 HSB589876 IBX589876 ILT589876 IVP589876 JFL589876 JPH589876 JZD589876 KIZ589876 KSV589876 LCR589876 LMN589876 LWJ589876 MGF589876 MQB589876 MZX589876 NJT589876 NTP589876 ODL589876 ONH589876 OXD589876 PGZ589876 PQV589876 QAR589876 QKN589876 QUJ589876 REF589876 ROB589876 RXX589876 SHT589876 SRP589876 TBL589876 TLH589876 TVD589876 UEZ589876 UOV589876 UYR589876 VIN589876 VSJ589876 WCF589876 WMB589876 WVX589876 P655412 JL655412 TH655412 ADD655412 AMZ655412 AWV655412 BGR655412 BQN655412 CAJ655412 CKF655412 CUB655412 DDX655412 DNT655412 DXP655412 EHL655412 ERH655412 FBD655412 FKZ655412 FUV655412 GER655412 GON655412 GYJ655412 HIF655412 HSB655412 IBX655412 ILT655412 IVP655412 JFL655412 JPH655412 JZD655412 KIZ655412 KSV655412 LCR655412 LMN655412 LWJ655412 MGF655412 MQB655412 MZX655412 NJT655412 NTP655412 ODL655412 ONH655412 OXD655412 PGZ655412 PQV655412 QAR655412 QKN655412 QUJ655412 REF655412 ROB655412 RXX655412 SHT655412 SRP655412 TBL655412 TLH655412 TVD655412 UEZ655412 UOV655412 UYR655412 VIN655412 VSJ655412 WCF655412 WMB655412 WVX655412 P720948 JL720948 TH720948 ADD720948 AMZ720948 AWV720948 BGR720948 BQN720948 CAJ720948 CKF720948 CUB720948 DDX720948 DNT720948 DXP720948 EHL720948 ERH720948 FBD720948 FKZ720948 FUV720948 GER720948 GON720948 GYJ720948 HIF720948 HSB720948 IBX720948 ILT720948 IVP720948 JFL720948 JPH720948 JZD720948 KIZ720948 KSV720948 LCR720948 LMN720948 LWJ720948 MGF720948 MQB720948 MZX720948 NJT720948 NTP720948 ODL720948 ONH720948 OXD720948 PGZ720948 PQV720948 QAR720948 QKN720948 QUJ720948 REF720948 ROB720948 RXX720948 SHT720948 SRP720948 TBL720948 TLH720948 TVD720948 UEZ720948 UOV720948 UYR720948 VIN720948 VSJ720948 WCF720948 WMB720948 WVX720948 P786484 JL786484 TH786484 ADD786484 AMZ786484 AWV786484 BGR786484 BQN786484 CAJ786484 CKF786484 CUB786484 DDX786484 DNT786484 DXP786484 EHL786484 ERH786484 FBD786484 FKZ786484 FUV786484 GER786484 GON786484 GYJ786484 HIF786484 HSB786484 IBX786484 ILT786484 IVP786484 JFL786484 JPH786484 JZD786484 KIZ786484 KSV786484 LCR786484 LMN786484 LWJ786484 MGF786484 MQB786484 MZX786484 NJT786484 NTP786484 ODL786484 ONH786484 OXD786484 PGZ786484 PQV786484 QAR786484 QKN786484 QUJ786484 REF786484 ROB786484 RXX786484 SHT786484 SRP786484 TBL786484 TLH786484 TVD786484 UEZ786484 UOV786484 UYR786484 VIN786484 VSJ786484 WCF786484 WMB786484 WVX786484 P852020 JL852020 TH852020 ADD852020 AMZ852020 AWV852020 BGR852020 BQN852020 CAJ852020 CKF852020 CUB852020 DDX852020 DNT852020 DXP852020 EHL852020 ERH852020 FBD852020 FKZ852020 FUV852020 GER852020 GON852020 GYJ852020 HIF852020 HSB852020 IBX852020 ILT852020 IVP852020 JFL852020 JPH852020 JZD852020 KIZ852020 KSV852020 LCR852020 LMN852020 LWJ852020 MGF852020 MQB852020 MZX852020 NJT852020 NTP852020 ODL852020 ONH852020 OXD852020 PGZ852020 PQV852020 QAR852020 QKN852020 QUJ852020 REF852020 ROB852020 RXX852020 SHT852020 SRP852020 TBL852020 TLH852020 TVD852020 UEZ852020 UOV852020 UYR852020 VIN852020 VSJ852020 WCF852020 WMB852020 WVX852020 P917556 JL917556 TH917556 ADD917556 AMZ917556 AWV917556 BGR917556 BQN917556 CAJ917556 CKF917556 CUB917556 DDX917556 DNT917556 DXP917556 EHL917556 ERH917556 FBD917556 FKZ917556 FUV917556 GER917556 GON917556 GYJ917556 HIF917556 HSB917556 IBX917556 ILT917556 IVP917556 JFL917556 JPH917556 JZD917556 KIZ917556 KSV917556 LCR917556 LMN917556 LWJ917556 MGF917556 MQB917556 MZX917556 NJT917556 NTP917556 ODL917556 ONH917556 OXD917556 PGZ917556 PQV917556 QAR917556 QKN917556 QUJ917556 REF917556 ROB917556 RXX917556 SHT917556 SRP917556 TBL917556 TLH917556 TVD917556 UEZ917556 UOV917556 UYR917556 VIN917556 VSJ917556 WCF917556 WMB917556 WVX917556 P983092 JL983092 TH983092 ADD983092 AMZ983092 AWV983092 BGR983092 BQN983092 CAJ983092 CKF983092 CUB983092 DDX983092 DNT983092 DXP983092 EHL983092 ERH983092 FBD983092 FKZ983092 FUV983092 GER983092 GON983092 GYJ983092 HIF983092 HSB983092 IBX983092 ILT983092 IVP983092 JFL983092 JPH983092 JZD983092 KIZ983092 KSV983092 LCR983092 LMN983092 LWJ983092 MGF983092 MQB983092 MZX983092 NJT983092 NTP983092 ODL983092 ONH983092 OXD983092 PGZ983092 PQV983092 QAR983092 QKN983092 QUJ983092 REF983092 ROB983092 RXX983092 SHT983092 SRP983092 TBL983092 TLH983092 TVD983092 UEZ983092 UOV983092 UYR983092 VIN983092 VSJ983092 WCF983092 WMB983092 WVX983092 P49:P50 JL49:JL50 TH49:TH50 ADD49:ADD50 AMZ49:AMZ50 AWV49:AWV50 BGR49:BGR50 BQN49:BQN50 CAJ49:CAJ50 CKF49:CKF50 CUB49:CUB50 DDX49:DDX50 DNT49:DNT50 DXP49:DXP50 EHL49:EHL50 ERH49:ERH50 FBD49:FBD50 FKZ49:FKZ50 FUV49:FUV50 GER49:GER50 GON49:GON50 GYJ49:GYJ50 HIF49:HIF50 HSB49:HSB50 IBX49:IBX50 ILT49:ILT50 IVP49:IVP50 JFL49:JFL50 JPH49:JPH50 JZD49:JZD50 KIZ49:KIZ50 KSV49:KSV50 LCR49:LCR50 LMN49:LMN50 LWJ49:LWJ50 MGF49:MGF50 MQB49:MQB50 MZX49:MZX50 NJT49:NJT50 NTP49:NTP50 ODL49:ODL50 ONH49:ONH50 OXD49:OXD50 PGZ49:PGZ50 PQV49:PQV50 QAR49:QAR50 QKN49:QKN50 QUJ49:QUJ50 REF49:REF50 ROB49:ROB50 RXX49:RXX50 SHT49:SHT50 SRP49:SRP50 TBL49:TBL50 TLH49:TLH50 TVD49:TVD50 UEZ49:UEZ50 UOV49:UOV50 UYR49:UYR50 VIN49:VIN50 VSJ49:VSJ50 WCF49:WCF50 WMB49:WMB50 WVX49:WVX50 P65585:P65586 JL65585:JL65586 TH65585:TH65586 ADD65585:ADD65586 AMZ65585:AMZ65586 AWV65585:AWV65586 BGR65585:BGR65586 BQN65585:BQN65586 CAJ65585:CAJ65586 CKF65585:CKF65586 CUB65585:CUB65586 DDX65585:DDX65586 DNT65585:DNT65586 DXP65585:DXP65586 EHL65585:EHL65586 ERH65585:ERH65586 FBD65585:FBD65586 FKZ65585:FKZ65586 FUV65585:FUV65586 GER65585:GER65586 GON65585:GON65586 GYJ65585:GYJ65586 HIF65585:HIF65586 HSB65585:HSB65586 IBX65585:IBX65586 ILT65585:ILT65586 IVP65585:IVP65586 JFL65585:JFL65586 JPH65585:JPH65586 JZD65585:JZD65586 KIZ65585:KIZ65586 KSV65585:KSV65586 LCR65585:LCR65586 LMN65585:LMN65586 LWJ65585:LWJ65586 MGF65585:MGF65586 MQB65585:MQB65586 MZX65585:MZX65586 NJT65585:NJT65586 NTP65585:NTP65586 ODL65585:ODL65586 ONH65585:ONH65586 OXD65585:OXD65586 PGZ65585:PGZ65586 PQV65585:PQV65586 QAR65585:QAR65586 QKN65585:QKN65586 QUJ65585:QUJ65586 REF65585:REF65586 ROB65585:ROB65586 RXX65585:RXX65586 SHT65585:SHT65586 SRP65585:SRP65586 TBL65585:TBL65586 TLH65585:TLH65586 TVD65585:TVD65586 UEZ65585:UEZ65586 UOV65585:UOV65586 UYR65585:UYR65586 VIN65585:VIN65586 VSJ65585:VSJ65586 WCF65585:WCF65586 WMB65585:WMB65586 WVX65585:WVX65586 P131121:P131122 JL131121:JL131122 TH131121:TH131122 ADD131121:ADD131122 AMZ131121:AMZ131122 AWV131121:AWV131122 BGR131121:BGR131122 BQN131121:BQN131122 CAJ131121:CAJ131122 CKF131121:CKF131122 CUB131121:CUB131122 DDX131121:DDX131122 DNT131121:DNT131122 DXP131121:DXP131122 EHL131121:EHL131122 ERH131121:ERH131122 FBD131121:FBD131122 FKZ131121:FKZ131122 FUV131121:FUV131122 GER131121:GER131122 GON131121:GON131122 GYJ131121:GYJ131122 HIF131121:HIF131122 HSB131121:HSB131122 IBX131121:IBX131122 ILT131121:ILT131122 IVP131121:IVP131122 JFL131121:JFL131122 JPH131121:JPH131122 JZD131121:JZD131122 KIZ131121:KIZ131122 KSV131121:KSV131122 LCR131121:LCR131122 LMN131121:LMN131122 LWJ131121:LWJ131122 MGF131121:MGF131122 MQB131121:MQB131122 MZX131121:MZX131122 NJT131121:NJT131122 NTP131121:NTP131122 ODL131121:ODL131122 ONH131121:ONH131122 OXD131121:OXD131122 PGZ131121:PGZ131122 PQV131121:PQV131122 QAR131121:QAR131122 QKN131121:QKN131122 QUJ131121:QUJ131122 REF131121:REF131122 ROB131121:ROB131122 RXX131121:RXX131122 SHT131121:SHT131122 SRP131121:SRP131122 TBL131121:TBL131122 TLH131121:TLH131122 TVD131121:TVD131122 UEZ131121:UEZ131122 UOV131121:UOV131122 UYR131121:UYR131122 VIN131121:VIN131122 VSJ131121:VSJ131122 WCF131121:WCF131122 WMB131121:WMB131122 WVX131121:WVX131122 P196657:P196658 JL196657:JL196658 TH196657:TH196658 ADD196657:ADD196658 AMZ196657:AMZ196658 AWV196657:AWV196658 BGR196657:BGR196658 BQN196657:BQN196658 CAJ196657:CAJ196658 CKF196657:CKF196658 CUB196657:CUB196658 DDX196657:DDX196658 DNT196657:DNT196658 DXP196657:DXP196658 EHL196657:EHL196658 ERH196657:ERH196658 FBD196657:FBD196658 FKZ196657:FKZ196658 FUV196657:FUV196658 GER196657:GER196658 GON196657:GON196658 GYJ196657:GYJ196658 HIF196657:HIF196658 HSB196657:HSB196658 IBX196657:IBX196658 ILT196657:ILT196658 IVP196657:IVP196658 JFL196657:JFL196658 JPH196657:JPH196658 JZD196657:JZD196658 KIZ196657:KIZ196658 KSV196657:KSV196658 LCR196657:LCR196658 LMN196657:LMN196658 LWJ196657:LWJ196658 MGF196657:MGF196658 MQB196657:MQB196658 MZX196657:MZX196658 NJT196657:NJT196658 NTP196657:NTP196658 ODL196657:ODL196658 ONH196657:ONH196658 OXD196657:OXD196658 PGZ196657:PGZ196658 PQV196657:PQV196658 QAR196657:QAR196658 QKN196657:QKN196658 QUJ196657:QUJ196658 REF196657:REF196658 ROB196657:ROB196658 RXX196657:RXX196658 SHT196657:SHT196658 SRP196657:SRP196658 TBL196657:TBL196658 TLH196657:TLH196658 TVD196657:TVD196658 UEZ196657:UEZ196658 UOV196657:UOV196658 UYR196657:UYR196658 VIN196657:VIN196658 VSJ196657:VSJ196658 WCF196657:WCF196658 WMB196657:WMB196658 WVX196657:WVX196658 P262193:P262194 JL262193:JL262194 TH262193:TH262194 ADD262193:ADD262194 AMZ262193:AMZ262194 AWV262193:AWV262194 BGR262193:BGR262194 BQN262193:BQN262194 CAJ262193:CAJ262194 CKF262193:CKF262194 CUB262193:CUB262194 DDX262193:DDX262194 DNT262193:DNT262194 DXP262193:DXP262194 EHL262193:EHL262194 ERH262193:ERH262194 FBD262193:FBD262194 FKZ262193:FKZ262194 FUV262193:FUV262194 GER262193:GER262194 GON262193:GON262194 GYJ262193:GYJ262194 HIF262193:HIF262194 HSB262193:HSB262194 IBX262193:IBX262194 ILT262193:ILT262194 IVP262193:IVP262194 JFL262193:JFL262194 JPH262193:JPH262194 JZD262193:JZD262194 KIZ262193:KIZ262194 KSV262193:KSV262194 LCR262193:LCR262194 LMN262193:LMN262194 LWJ262193:LWJ262194 MGF262193:MGF262194 MQB262193:MQB262194 MZX262193:MZX262194 NJT262193:NJT262194 NTP262193:NTP262194 ODL262193:ODL262194 ONH262193:ONH262194 OXD262193:OXD262194 PGZ262193:PGZ262194 PQV262193:PQV262194 QAR262193:QAR262194 QKN262193:QKN262194 QUJ262193:QUJ262194 REF262193:REF262194 ROB262193:ROB262194 RXX262193:RXX262194 SHT262193:SHT262194 SRP262193:SRP262194 TBL262193:TBL262194 TLH262193:TLH262194 TVD262193:TVD262194 UEZ262193:UEZ262194 UOV262193:UOV262194 UYR262193:UYR262194 VIN262193:VIN262194 VSJ262193:VSJ262194 WCF262193:WCF262194 WMB262193:WMB262194 WVX262193:WVX262194 P327729:P327730 JL327729:JL327730 TH327729:TH327730 ADD327729:ADD327730 AMZ327729:AMZ327730 AWV327729:AWV327730 BGR327729:BGR327730 BQN327729:BQN327730 CAJ327729:CAJ327730 CKF327729:CKF327730 CUB327729:CUB327730 DDX327729:DDX327730 DNT327729:DNT327730 DXP327729:DXP327730 EHL327729:EHL327730 ERH327729:ERH327730 FBD327729:FBD327730 FKZ327729:FKZ327730 FUV327729:FUV327730 GER327729:GER327730 GON327729:GON327730 GYJ327729:GYJ327730 HIF327729:HIF327730 HSB327729:HSB327730 IBX327729:IBX327730 ILT327729:ILT327730 IVP327729:IVP327730 JFL327729:JFL327730 JPH327729:JPH327730 JZD327729:JZD327730 KIZ327729:KIZ327730 KSV327729:KSV327730 LCR327729:LCR327730 LMN327729:LMN327730 LWJ327729:LWJ327730 MGF327729:MGF327730 MQB327729:MQB327730 MZX327729:MZX327730 NJT327729:NJT327730 NTP327729:NTP327730 ODL327729:ODL327730 ONH327729:ONH327730 OXD327729:OXD327730 PGZ327729:PGZ327730 PQV327729:PQV327730 QAR327729:QAR327730 QKN327729:QKN327730 QUJ327729:QUJ327730 REF327729:REF327730 ROB327729:ROB327730 RXX327729:RXX327730 SHT327729:SHT327730 SRP327729:SRP327730 TBL327729:TBL327730 TLH327729:TLH327730 TVD327729:TVD327730 UEZ327729:UEZ327730 UOV327729:UOV327730 UYR327729:UYR327730 VIN327729:VIN327730 VSJ327729:VSJ327730 WCF327729:WCF327730 WMB327729:WMB327730 WVX327729:WVX327730 P393265:P393266 JL393265:JL393266 TH393265:TH393266 ADD393265:ADD393266 AMZ393265:AMZ393266 AWV393265:AWV393266 BGR393265:BGR393266 BQN393265:BQN393266 CAJ393265:CAJ393266 CKF393265:CKF393266 CUB393265:CUB393266 DDX393265:DDX393266 DNT393265:DNT393266 DXP393265:DXP393266 EHL393265:EHL393266 ERH393265:ERH393266 FBD393265:FBD393266 FKZ393265:FKZ393266 FUV393265:FUV393266 GER393265:GER393266 GON393265:GON393266 GYJ393265:GYJ393266 HIF393265:HIF393266 HSB393265:HSB393266 IBX393265:IBX393266 ILT393265:ILT393266 IVP393265:IVP393266 JFL393265:JFL393266 JPH393265:JPH393266 JZD393265:JZD393266 KIZ393265:KIZ393266 KSV393265:KSV393266 LCR393265:LCR393266 LMN393265:LMN393266 LWJ393265:LWJ393266 MGF393265:MGF393266 MQB393265:MQB393266 MZX393265:MZX393266 NJT393265:NJT393266 NTP393265:NTP393266 ODL393265:ODL393266 ONH393265:ONH393266 OXD393265:OXD393266 PGZ393265:PGZ393266 PQV393265:PQV393266 QAR393265:QAR393266 QKN393265:QKN393266 QUJ393265:QUJ393266 REF393265:REF393266 ROB393265:ROB393266 RXX393265:RXX393266 SHT393265:SHT393266 SRP393265:SRP393266 TBL393265:TBL393266 TLH393265:TLH393266 TVD393265:TVD393266 UEZ393265:UEZ393266 UOV393265:UOV393266 UYR393265:UYR393266 VIN393265:VIN393266 VSJ393265:VSJ393266 WCF393265:WCF393266 WMB393265:WMB393266 WVX393265:WVX393266 P458801:P458802 JL458801:JL458802 TH458801:TH458802 ADD458801:ADD458802 AMZ458801:AMZ458802 AWV458801:AWV458802 BGR458801:BGR458802 BQN458801:BQN458802 CAJ458801:CAJ458802 CKF458801:CKF458802 CUB458801:CUB458802 DDX458801:DDX458802 DNT458801:DNT458802 DXP458801:DXP458802 EHL458801:EHL458802 ERH458801:ERH458802 FBD458801:FBD458802 FKZ458801:FKZ458802 FUV458801:FUV458802 GER458801:GER458802 GON458801:GON458802 GYJ458801:GYJ458802 HIF458801:HIF458802 HSB458801:HSB458802 IBX458801:IBX458802 ILT458801:ILT458802 IVP458801:IVP458802 JFL458801:JFL458802 JPH458801:JPH458802 JZD458801:JZD458802 KIZ458801:KIZ458802 KSV458801:KSV458802 LCR458801:LCR458802 LMN458801:LMN458802 LWJ458801:LWJ458802 MGF458801:MGF458802 MQB458801:MQB458802 MZX458801:MZX458802 NJT458801:NJT458802 NTP458801:NTP458802 ODL458801:ODL458802 ONH458801:ONH458802 OXD458801:OXD458802 PGZ458801:PGZ458802 PQV458801:PQV458802 QAR458801:QAR458802 QKN458801:QKN458802 QUJ458801:QUJ458802 REF458801:REF458802 ROB458801:ROB458802 RXX458801:RXX458802 SHT458801:SHT458802 SRP458801:SRP458802 TBL458801:TBL458802 TLH458801:TLH458802 TVD458801:TVD458802 UEZ458801:UEZ458802 UOV458801:UOV458802 UYR458801:UYR458802 VIN458801:VIN458802 VSJ458801:VSJ458802 WCF458801:WCF458802 WMB458801:WMB458802 WVX458801:WVX458802 P524337:P524338 JL524337:JL524338 TH524337:TH524338 ADD524337:ADD524338 AMZ524337:AMZ524338 AWV524337:AWV524338 BGR524337:BGR524338 BQN524337:BQN524338 CAJ524337:CAJ524338 CKF524337:CKF524338 CUB524337:CUB524338 DDX524337:DDX524338 DNT524337:DNT524338 DXP524337:DXP524338 EHL524337:EHL524338 ERH524337:ERH524338 FBD524337:FBD524338 FKZ524337:FKZ524338 FUV524337:FUV524338 GER524337:GER524338 GON524337:GON524338 GYJ524337:GYJ524338 HIF524337:HIF524338 HSB524337:HSB524338 IBX524337:IBX524338 ILT524337:ILT524338 IVP524337:IVP524338 JFL524337:JFL524338 JPH524337:JPH524338 JZD524337:JZD524338 KIZ524337:KIZ524338 KSV524337:KSV524338 LCR524337:LCR524338 LMN524337:LMN524338 LWJ524337:LWJ524338 MGF524337:MGF524338 MQB524337:MQB524338 MZX524337:MZX524338 NJT524337:NJT524338 NTP524337:NTP524338 ODL524337:ODL524338 ONH524337:ONH524338 OXD524337:OXD524338 PGZ524337:PGZ524338 PQV524337:PQV524338 QAR524337:QAR524338 QKN524337:QKN524338 QUJ524337:QUJ524338 REF524337:REF524338 ROB524337:ROB524338 RXX524337:RXX524338 SHT524337:SHT524338 SRP524337:SRP524338 TBL524337:TBL524338 TLH524337:TLH524338 TVD524337:TVD524338 UEZ524337:UEZ524338 UOV524337:UOV524338 UYR524337:UYR524338 VIN524337:VIN524338 VSJ524337:VSJ524338 WCF524337:WCF524338 WMB524337:WMB524338 WVX524337:WVX524338 P589873:P589874 JL589873:JL589874 TH589873:TH589874 ADD589873:ADD589874 AMZ589873:AMZ589874 AWV589873:AWV589874 BGR589873:BGR589874 BQN589873:BQN589874 CAJ589873:CAJ589874 CKF589873:CKF589874 CUB589873:CUB589874 DDX589873:DDX589874 DNT589873:DNT589874 DXP589873:DXP589874 EHL589873:EHL589874 ERH589873:ERH589874 FBD589873:FBD589874 FKZ589873:FKZ589874 FUV589873:FUV589874 GER589873:GER589874 GON589873:GON589874 GYJ589873:GYJ589874 HIF589873:HIF589874 HSB589873:HSB589874 IBX589873:IBX589874 ILT589873:ILT589874 IVP589873:IVP589874 JFL589873:JFL589874 JPH589873:JPH589874 JZD589873:JZD589874 KIZ589873:KIZ589874 KSV589873:KSV589874 LCR589873:LCR589874 LMN589873:LMN589874 LWJ589873:LWJ589874 MGF589873:MGF589874 MQB589873:MQB589874 MZX589873:MZX589874 NJT589873:NJT589874 NTP589873:NTP589874 ODL589873:ODL589874 ONH589873:ONH589874 OXD589873:OXD589874 PGZ589873:PGZ589874 PQV589873:PQV589874 QAR589873:QAR589874 QKN589873:QKN589874 QUJ589873:QUJ589874 REF589873:REF589874 ROB589873:ROB589874 RXX589873:RXX589874 SHT589873:SHT589874 SRP589873:SRP589874 TBL589873:TBL589874 TLH589873:TLH589874 TVD589873:TVD589874 UEZ589873:UEZ589874 UOV589873:UOV589874 UYR589873:UYR589874 VIN589873:VIN589874 VSJ589873:VSJ589874 WCF589873:WCF589874 WMB589873:WMB589874 WVX589873:WVX589874 P655409:P655410 JL655409:JL655410 TH655409:TH655410 ADD655409:ADD655410 AMZ655409:AMZ655410 AWV655409:AWV655410 BGR655409:BGR655410 BQN655409:BQN655410 CAJ655409:CAJ655410 CKF655409:CKF655410 CUB655409:CUB655410 DDX655409:DDX655410 DNT655409:DNT655410 DXP655409:DXP655410 EHL655409:EHL655410 ERH655409:ERH655410 FBD655409:FBD655410 FKZ655409:FKZ655410 FUV655409:FUV655410 GER655409:GER655410 GON655409:GON655410 GYJ655409:GYJ655410 HIF655409:HIF655410 HSB655409:HSB655410 IBX655409:IBX655410 ILT655409:ILT655410 IVP655409:IVP655410 JFL655409:JFL655410 JPH655409:JPH655410 JZD655409:JZD655410 KIZ655409:KIZ655410 KSV655409:KSV655410 LCR655409:LCR655410 LMN655409:LMN655410 LWJ655409:LWJ655410 MGF655409:MGF655410 MQB655409:MQB655410 MZX655409:MZX655410 NJT655409:NJT655410 NTP655409:NTP655410 ODL655409:ODL655410 ONH655409:ONH655410 OXD655409:OXD655410 PGZ655409:PGZ655410 PQV655409:PQV655410 QAR655409:QAR655410 QKN655409:QKN655410 QUJ655409:QUJ655410 REF655409:REF655410 ROB655409:ROB655410 RXX655409:RXX655410 SHT655409:SHT655410 SRP655409:SRP655410 TBL655409:TBL655410 TLH655409:TLH655410 TVD655409:TVD655410 UEZ655409:UEZ655410 UOV655409:UOV655410 UYR655409:UYR655410 VIN655409:VIN655410 VSJ655409:VSJ655410 WCF655409:WCF655410 WMB655409:WMB655410 WVX655409:WVX655410 P720945:P720946 JL720945:JL720946 TH720945:TH720946 ADD720945:ADD720946 AMZ720945:AMZ720946 AWV720945:AWV720946 BGR720945:BGR720946 BQN720945:BQN720946 CAJ720945:CAJ720946 CKF720945:CKF720946 CUB720945:CUB720946 DDX720945:DDX720946 DNT720945:DNT720946 DXP720945:DXP720946 EHL720945:EHL720946 ERH720945:ERH720946 FBD720945:FBD720946 FKZ720945:FKZ720946 FUV720945:FUV720946 GER720945:GER720946 GON720945:GON720946 GYJ720945:GYJ720946 HIF720945:HIF720946 HSB720945:HSB720946 IBX720945:IBX720946 ILT720945:ILT720946 IVP720945:IVP720946 JFL720945:JFL720946 JPH720945:JPH720946 JZD720945:JZD720946 KIZ720945:KIZ720946 KSV720945:KSV720946 LCR720945:LCR720946 LMN720945:LMN720946 LWJ720945:LWJ720946 MGF720945:MGF720946 MQB720945:MQB720946 MZX720945:MZX720946 NJT720945:NJT720946 NTP720945:NTP720946 ODL720945:ODL720946 ONH720945:ONH720946 OXD720945:OXD720946 PGZ720945:PGZ720946 PQV720945:PQV720946 QAR720945:QAR720946 QKN720945:QKN720946 QUJ720945:QUJ720946 REF720945:REF720946 ROB720945:ROB720946 RXX720945:RXX720946 SHT720945:SHT720946 SRP720945:SRP720946 TBL720945:TBL720946 TLH720945:TLH720946 TVD720945:TVD720946 UEZ720945:UEZ720946 UOV720945:UOV720946 UYR720945:UYR720946 VIN720945:VIN720946 VSJ720945:VSJ720946 WCF720945:WCF720946 WMB720945:WMB720946 WVX720945:WVX720946 P786481:P786482 JL786481:JL786482 TH786481:TH786482 ADD786481:ADD786482 AMZ786481:AMZ786482 AWV786481:AWV786482 BGR786481:BGR786482 BQN786481:BQN786482 CAJ786481:CAJ786482 CKF786481:CKF786482 CUB786481:CUB786482 DDX786481:DDX786482 DNT786481:DNT786482 DXP786481:DXP786482 EHL786481:EHL786482 ERH786481:ERH786482 FBD786481:FBD786482 FKZ786481:FKZ786482 FUV786481:FUV786482 GER786481:GER786482 GON786481:GON786482 GYJ786481:GYJ786482 HIF786481:HIF786482 HSB786481:HSB786482 IBX786481:IBX786482 ILT786481:ILT786482 IVP786481:IVP786482 JFL786481:JFL786482 JPH786481:JPH786482 JZD786481:JZD786482 KIZ786481:KIZ786482 KSV786481:KSV786482 LCR786481:LCR786482 LMN786481:LMN786482 LWJ786481:LWJ786482 MGF786481:MGF786482 MQB786481:MQB786482 MZX786481:MZX786482 NJT786481:NJT786482 NTP786481:NTP786482 ODL786481:ODL786482 ONH786481:ONH786482 OXD786481:OXD786482 PGZ786481:PGZ786482 PQV786481:PQV786482 QAR786481:QAR786482 QKN786481:QKN786482 QUJ786481:QUJ786482 REF786481:REF786482 ROB786481:ROB786482 RXX786481:RXX786482 SHT786481:SHT786482 SRP786481:SRP786482 TBL786481:TBL786482 TLH786481:TLH786482 TVD786481:TVD786482 UEZ786481:UEZ786482 UOV786481:UOV786482 UYR786481:UYR786482 VIN786481:VIN786482 VSJ786481:VSJ786482 WCF786481:WCF786482 WMB786481:WMB786482 WVX786481:WVX786482 P852017:P852018 JL852017:JL852018 TH852017:TH852018 ADD852017:ADD852018 AMZ852017:AMZ852018 AWV852017:AWV852018 BGR852017:BGR852018 BQN852017:BQN852018 CAJ852017:CAJ852018 CKF852017:CKF852018 CUB852017:CUB852018 DDX852017:DDX852018 DNT852017:DNT852018 DXP852017:DXP852018 EHL852017:EHL852018 ERH852017:ERH852018 FBD852017:FBD852018 FKZ852017:FKZ852018 FUV852017:FUV852018 GER852017:GER852018 GON852017:GON852018 GYJ852017:GYJ852018 HIF852017:HIF852018 HSB852017:HSB852018 IBX852017:IBX852018 ILT852017:ILT852018 IVP852017:IVP852018 JFL852017:JFL852018 JPH852017:JPH852018 JZD852017:JZD852018 KIZ852017:KIZ852018 KSV852017:KSV852018 LCR852017:LCR852018 LMN852017:LMN852018 LWJ852017:LWJ852018 MGF852017:MGF852018 MQB852017:MQB852018 MZX852017:MZX852018 NJT852017:NJT852018 NTP852017:NTP852018 ODL852017:ODL852018 ONH852017:ONH852018 OXD852017:OXD852018 PGZ852017:PGZ852018 PQV852017:PQV852018 QAR852017:QAR852018 QKN852017:QKN852018 QUJ852017:QUJ852018 REF852017:REF852018 ROB852017:ROB852018 RXX852017:RXX852018 SHT852017:SHT852018 SRP852017:SRP852018 TBL852017:TBL852018 TLH852017:TLH852018 TVD852017:TVD852018 UEZ852017:UEZ852018 UOV852017:UOV852018 UYR852017:UYR852018 VIN852017:VIN852018 VSJ852017:VSJ852018 WCF852017:WCF852018 WMB852017:WMB852018 WVX852017:WVX852018 P917553:P917554 JL917553:JL917554 TH917553:TH917554 ADD917553:ADD917554 AMZ917553:AMZ917554 AWV917553:AWV917554 BGR917553:BGR917554 BQN917553:BQN917554 CAJ917553:CAJ917554 CKF917553:CKF917554 CUB917553:CUB917554 DDX917553:DDX917554 DNT917553:DNT917554 DXP917553:DXP917554 EHL917553:EHL917554 ERH917553:ERH917554 FBD917553:FBD917554 FKZ917553:FKZ917554 FUV917553:FUV917554 GER917553:GER917554 GON917553:GON917554 GYJ917553:GYJ917554 HIF917553:HIF917554 HSB917553:HSB917554 IBX917553:IBX917554 ILT917553:ILT917554 IVP917553:IVP917554 JFL917553:JFL917554 JPH917553:JPH917554 JZD917553:JZD917554 KIZ917553:KIZ917554 KSV917553:KSV917554 LCR917553:LCR917554 LMN917553:LMN917554 LWJ917553:LWJ917554 MGF917553:MGF917554 MQB917553:MQB917554 MZX917553:MZX917554 NJT917553:NJT917554 NTP917553:NTP917554 ODL917553:ODL917554 ONH917553:ONH917554 OXD917553:OXD917554 PGZ917553:PGZ917554 PQV917553:PQV917554 QAR917553:QAR917554 QKN917553:QKN917554 QUJ917553:QUJ917554 REF917553:REF917554 ROB917553:ROB917554 RXX917553:RXX917554 SHT917553:SHT917554 SRP917553:SRP917554 TBL917553:TBL917554 TLH917553:TLH917554 TVD917553:TVD917554 UEZ917553:UEZ917554 UOV917553:UOV917554 UYR917553:UYR917554 VIN917553:VIN917554 VSJ917553:VSJ917554 WCF917553:WCF917554 WMB917553:WMB917554 WVX917553:WVX917554 P983089:P983090 JL983089:JL983090 TH983089:TH983090 ADD983089:ADD983090 AMZ983089:AMZ983090 AWV983089:AWV983090 BGR983089:BGR983090 BQN983089:BQN983090 CAJ983089:CAJ983090 CKF983089:CKF983090 CUB983089:CUB983090 DDX983089:DDX983090 DNT983089:DNT983090 DXP983089:DXP983090 EHL983089:EHL983090 ERH983089:ERH983090 FBD983089:FBD983090 FKZ983089:FKZ983090 FUV983089:FUV983090 GER983089:GER983090 GON983089:GON983090 GYJ983089:GYJ983090 HIF983089:HIF983090 HSB983089:HSB983090 IBX983089:IBX983090 ILT983089:ILT983090 IVP983089:IVP983090 JFL983089:JFL983090 JPH983089:JPH983090 JZD983089:JZD983090 KIZ983089:KIZ983090 KSV983089:KSV983090 LCR983089:LCR983090 LMN983089:LMN983090 LWJ983089:LWJ983090 MGF983089:MGF983090 MQB983089:MQB983090 MZX983089:MZX983090 NJT983089:NJT983090 NTP983089:NTP983090 ODL983089:ODL983090 ONH983089:ONH983090 OXD983089:OXD983090 PGZ983089:PGZ983090 PQV983089:PQV983090 QAR983089:QAR983090 QKN983089:QKN983090 QUJ983089:QUJ983090 REF983089:REF983090 ROB983089:ROB983090 RXX983089:RXX983090 SHT983089:SHT983090 SRP983089:SRP983090 TBL983089:TBL983090 TLH983089:TLH983090 TVD983089:TVD983090 UEZ983089:UEZ983090 UOV983089:UOV983090 UYR983089:UYR983090 VIN983089:VIN983090 VSJ983089:VSJ983090 WCF983089:WCF983090 WMB983089:WMB983090 WVX983089:WVX983090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AB52 JX52 TT52 ADP52 ANL52 AXH52 BHD52 BQZ52 CAV52 CKR52 CUN52 DEJ52 DOF52 DYB52 EHX52 ERT52 FBP52 FLL52 FVH52 GFD52 GOZ52 GYV52 HIR52 HSN52 ICJ52 IMF52 IWB52 JFX52 JPT52 JZP52 KJL52 KTH52 LDD52 LMZ52 LWV52 MGR52 MQN52 NAJ52 NKF52 NUB52 ODX52 ONT52 OXP52 PHL52 PRH52 QBD52 QKZ52 QUV52 RER52 RON52 RYJ52 SIF52 SSB52 TBX52 TLT52 TVP52 UFL52 UPH52 UZD52 VIZ52 VSV52 WCR52 WMN52 WWJ52 AB65588 JX65588 TT65588 ADP65588 ANL65588 AXH65588 BHD65588 BQZ65588 CAV65588 CKR65588 CUN65588 DEJ65588 DOF65588 DYB65588 EHX65588 ERT65588 FBP65588 FLL65588 FVH65588 GFD65588 GOZ65588 GYV65588 HIR65588 HSN65588 ICJ65588 IMF65588 IWB65588 JFX65588 JPT65588 JZP65588 KJL65588 KTH65588 LDD65588 LMZ65588 LWV65588 MGR65588 MQN65588 NAJ65588 NKF65588 NUB65588 ODX65588 ONT65588 OXP65588 PHL65588 PRH65588 QBD65588 QKZ65588 QUV65588 RER65588 RON65588 RYJ65588 SIF65588 SSB65588 TBX65588 TLT65588 TVP65588 UFL65588 UPH65588 UZD65588 VIZ65588 VSV65588 WCR65588 WMN65588 WWJ65588 AB131124 JX131124 TT131124 ADP131124 ANL131124 AXH131124 BHD131124 BQZ131124 CAV131124 CKR131124 CUN131124 DEJ131124 DOF131124 DYB131124 EHX131124 ERT131124 FBP131124 FLL131124 FVH131124 GFD131124 GOZ131124 GYV131124 HIR131124 HSN131124 ICJ131124 IMF131124 IWB131124 JFX131124 JPT131124 JZP131124 KJL131124 KTH131124 LDD131124 LMZ131124 LWV131124 MGR131124 MQN131124 NAJ131124 NKF131124 NUB131124 ODX131124 ONT131124 OXP131124 PHL131124 PRH131124 QBD131124 QKZ131124 QUV131124 RER131124 RON131124 RYJ131124 SIF131124 SSB131124 TBX131124 TLT131124 TVP131124 UFL131124 UPH131124 UZD131124 VIZ131124 VSV131124 WCR131124 WMN131124 WWJ131124 AB196660 JX196660 TT196660 ADP196660 ANL196660 AXH196660 BHD196660 BQZ196660 CAV196660 CKR196660 CUN196660 DEJ196660 DOF196660 DYB196660 EHX196660 ERT196660 FBP196660 FLL196660 FVH196660 GFD196660 GOZ196660 GYV196660 HIR196660 HSN196660 ICJ196660 IMF196660 IWB196660 JFX196660 JPT196660 JZP196660 KJL196660 KTH196660 LDD196660 LMZ196660 LWV196660 MGR196660 MQN196660 NAJ196660 NKF196660 NUB196660 ODX196660 ONT196660 OXP196660 PHL196660 PRH196660 QBD196660 QKZ196660 QUV196660 RER196660 RON196660 RYJ196660 SIF196660 SSB196660 TBX196660 TLT196660 TVP196660 UFL196660 UPH196660 UZD196660 VIZ196660 VSV196660 WCR196660 WMN196660 WWJ196660 AB262196 JX262196 TT262196 ADP262196 ANL262196 AXH262196 BHD262196 BQZ262196 CAV262196 CKR262196 CUN262196 DEJ262196 DOF262196 DYB262196 EHX262196 ERT262196 FBP262196 FLL262196 FVH262196 GFD262196 GOZ262196 GYV262196 HIR262196 HSN262196 ICJ262196 IMF262196 IWB262196 JFX262196 JPT262196 JZP262196 KJL262196 KTH262196 LDD262196 LMZ262196 LWV262196 MGR262196 MQN262196 NAJ262196 NKF262196 NUB262196 ODX262196 ONT262196 OXP262196 PHL262196 PRH262196 QBD262196 QKZ262196 QUV262196 RER262196 RON262196 RYJ262196 SIF262196 SSB262196 TBX262196 TLT262196 TVP262196 UFL262196 UPH262196 UZD262196 VIZ262196 VSV262196 WCR262196 WMN262196 WWJ262196 AB327732 JX327732 TT327732 ADP327732 ANL327732 AXH327732 BHD327732 BQZ327732 CAV327732 CKR327732 CUN327732 DEJ327732 DOF327732 DYB327732 EHX327732 ERT327732 FBP327732 FLL327732 FVH327732 GFD327732 GOZ327732 GYV327732 HIR327732 HSN327732 ICJ327732 IMF327732 IWB327732 JFX327732 JPT327732 JZP327732 KJL327732 KTH327732 LDD327732 LMZ327732 LWV327732 MGR327732 MQN327732 NAJ327732 NKF327732 NUB327732 ODX327732 ONT327732 OXP327732 PHL327732 PRH327732 QBD327732 QKZ327732 QUV327732 RER327732 RON327732 RYJ327732 SIF327732 SSB327732 TBX327732 TLT327732 TVP327732 UFL327732 UPH327732 UZD327732 VIZ327732 VSV327732 WCR327732 WMN327732 WWJ327732 AB393268 JX393268 TT393268 ADP393268 ANL393268 AXH393268 BHD393268 BQZ393268 CAV393268 CKR393268 CUN393268 DEJ393268 DOF393268 DYB393268 EHX393268 ERT393268 FBP393268 FLL393268 FVH393268 GFD393268 GOZ393268 GYV393268 HIR393268 HSN393268 ICJ393268 IMF393268 IWB393268 JFX393268 JPT393268 JZP393268 KJL393268 KTH393268 LDD393268 LMZ393268 LWV393268 MGR393268 MQN393268 NAJ393268 NKF393268 NUB393268 ODX393268 ONT393268 OXP393268 PHL393268 PRH393268 QBD393268 QKZ393268 QUV393268 RER393268 RON393268 RYJ393268 SIF393268 SSB393268 TBX393268 TLT393268 TVP393268 UFL393268 UPH393268 UZD393268 VIZ393268 VSV393268 WCR393268 WMN393268 WWJ393268 AB458804 JX458804 TT458804 ADP458804 ANL458804 AXH458804 BHD458804 BQZ458804 CAV458804 CKR458804 CUN458804 DEJ458804 DOF458804 DYB458804 EHX458804 ERT458804 FBP458804 FLL458804 FVH458804 GFD458804 GOZ458804 GYV458804 HIR458804 HSN458804 ICJ458804 IMF458804 IWB458804 JFX458804 JPT458804 JZP458804 KJL458804 KTH458804 LDD458804 LMZ458804 LWV458804 MGR458804 MQN458804 NAJ458804 NKF458804 NUB458804 ODX458804 ONT458804 OXP458804 PHL458804 PRH458804 QBD458804 QKZ458804 QUV458804 RER458804 RON458804 RYJ458804 SIF458804 SSB458804 TBX458804 TLT458804 TVP458804 UFL458804 UPH458804 UZD458804 VIZ458804 VSV458804 WCR458804 WMN458804 WWJ458804 AB524340 JX524340 TT524340 ADP524340 ANL524340 AXH524340 BHD524340 BQZ524340 CAV524340 CKR524340 CUN524340 DEJ524340 DOF524340 DYB524340 EHX524340 ERT524340 FBP524340 FLL524340 FVH524340 GFD524340 GOZ524340 GYV524340 HIR524340 HSN524340 ICJ524340 IMF524340 IWB524340 JFX524340 JPT524340 JZP524340 KJL524340 KTH524340 LDD524340 LMZ524340 LWV524340 MGR524340 MQN524340 NAJ524340 NKF524340 NUB524340 ODX524340 ONT524340 OXP524340 PHL524340 PRH524340 QBD524340 QKZ524340 QUV524340 RER524340 RON524340 RYJ524340 SIF524340 SSB524340 TBX524340 TLT524340 TVP524340 UFL524340 UPH524340 UZD524340 VIZ524340 VSV524340 WCR524340 WMN524340 WWJ524340 AB589876 JX589876 TT589876 ADP589876 ANL589876 AXH589876 BHD589876 BQZ589876 CAV589876 CKR589876 CUN589876 DEJ589876 DOF589876 DYB589876 EHX589876 ERT589876 FBP589876 FLL589876 FVH589876 GFD589876 GOZ589876 GYV589876 HIR589876 HSN589876 ICJ589876 IMF589876 IWB589876 JFX589876 JPT589876 JZP589876 KJL589876 KTH589876 LDD589876 LMZ589876 LWV589876 MGR589876 MQN589876 NAJ589876 NKF589876 NUB589876 ODX589876 ONT589876 OXP589876 PHL589876 PRH589876 QBD589876 QKZ589876 QUV589876 RER589876 RON589876 RYJ589876 SIF589876 SSB589876 TBX589876 TLT589876 TVP589876 UFL589876 UPH589876 UZD589876 VIZ589876 VSV589876 WCR589876 WMN589876 WWJ589876 AB655412 JX655412 TT655412 ADP655412 ANL655412 AXH655412 BHD655412 BQZ655412 CAV655412 CKR655412 CUN655412 DEJ655412 DOF655412 DYB655412 EHX655412 ERT655412 FBP655412 FLL655412 FVH655412 GFD655412 GOZ655412 GYV655412 HIR655412 HSN655412 ICJ655412 IMF655412 IWB655412 JFX655412 JPT655412 JZP655412 KJL655412 KTH655412 LDD655412 LMZ655412 LWV655412 MGR655412 MQN655412 NAJ655412 NKF655412 NUB655412 ODX655412 ONT655412 OXP655412 PHL655412 PRH655412 QBD655412 QKZ655412 QUV655412 RER655412 RON655412 RYJ655412 SIF655412 SSB655412 TBX655412 TLT655412 TVP655412 UFL655412 UPH655412 UZD655412 VIZ655412 VSV655412 WCR655412 WMN655412 WWJ655412 AB720948 JX720948 TT720948 ADP720948 ANL720948 AXH720948 BHD720948 BQZ720948 CAV720948 CKR720948 CUN720948 DEJ720948 DOF720948 DYB720948 EHX720948 ERT720948 FBP720948 FLL720948 FVH720948 GFD720948 GOZ720948 GYV720948 HIR720948 HSN720948 ICJ720948 IMF720948 IWB720948 JFX720948 JPT720948 JZP720948 KJL720948 KTH720948 LDD720948 LMZ720948 LWV720948 MGR720948 MQN720948 NAJ720948 NKF720948 NUB720948 ODX720948 ONT720948 OXP720948 PHL720948 PRH720948 QBD720948 QKZ720948 QUV720948 RER720948 RON720948 RYJ720948 SIF720948 SSB720948 TBX720948 TLT720948 TVP720948 UFL720948 UPH720948 UZD720948 VIZ720948 VSV720948 WCR720948 WMN720948 WWJ720948 AB786484 JX786484 TT786484 ADP786484 ANL786484 AXH786484 BHD786484 BQZ786484 CAV786484 CKR786484 CUN786484 DEJ786484 DOF786484 DYB786484 EHX786484 ERT786484 FBP786484 FLL786484 FVH786484 GFD786484 GOZ786484 GYV786484 HIR786484 HSN786484 ICJ786484 IMF786484 IWB786484 JFX786484 JPT786484 JZP786484 KJL786484 KTH786484 LDD786484 LMZ786484 LWV786484 MGR786484 MQN786484 NAJ786484 NKF786484 NUB786484 ODX786484 ONT786484 OXP786484 PHL786484 PRH786484 QBD786484 QKZ786484 QUV786484 RER786484 RON786484 RYJ786484 SIF786484 SSB786484 TBX786484 TLT786484 TVP786484 UFL786484 UPH786484 UZD786484 VIZ786484 VSV786484 WCR786484 WMN786484 WWJ786484 AB852020 JX852020 TT852020 ADP852020 ANL852020 AXH852020 BHD852020 BQZ852020 CAV852020 CKR852020 CUN852020 DEJ852020 DOF852020 DYB852020 EHX852020 ERT852020 FBP852020 FLL852020 FVH852020 GFD852020 GOZ852020 GYV852020 HIR852020 HSN852020 ICJ852020 IMF852020 IWB852020 JFX852020 JPT852020 JZP852020 KJL852020 KTH852020 LDD852020 LMZ852020 LWV852020 MGR852020 MQN852020 NAJ852020 NKF852020 NUB852020 ODX852020 ONT852020 OXP852020 PHL852020 PRH852020 QBD852020 QKZ852020 QUV852020 RER852020 RON852020 RYJ852020 SIF852020 SSB852020 TBX852020 TLT852020 TVP852020 UFL852020 UPH852020 UZD852020 VIZ852020 VSV852020 WCR852020 WMN852020 WWJ852020 AB917556 JX917556 TT917556 ADP917556 ANL917556 AXH917556 BHD917556 BQZ917556 CAV917556 CKR917556 CUN917556 DEJ917556 DOF917556 DYB917556 EHX917556 ERT917556 FBP917556 FLL917556 FVH917556 GFD917556 GOZ917556 GYV917556 HIR917556 HSN917556 ICJ917556 IMF917556 IWB917556 JFX917556 JPT917556 JZP917556 KJL917556 KTH917556 LDD917556 LMZ917556 LWV917556 MGR917556 MQN917556 NAJ917556 NKF917556 NUB917556 ODX917556 ONT917556 OXP917556 PHL917556 PRH917556 QBD917556 QKZ917556 QUV917556 RER917556 RON917556 RYJ917556 SIF917556 SSB917556 TBX917556 TLT917556 TVP917556 UFL917556 UPH917556 UZD917556 VIZ917556 VSV917556 WCR917556 WMN917556 WWJ917556 AB983092 JX983092 TT983092 ADP983092 ANL983092 AXH983092 BHD983092 BQZ983092 CAV983092 CKR983092 CUN983092 DEJ983092 DOF983092 DYB983092 EHX983092 ERT983092 FBP983092 FLL983092 FVH983092 GFD983092 GOZ983092 GYV983092 HIR983092 HSN983092 ICJ983092 IMF983092 IWB983092 JFX983092 JPT983092 JZP983092 KJL983092 KTH983092 LDD983092 LMZ983092 LWV983092 MGR983092 MQN983092 NAJ983092 NKF983092 NUB983092 ODX983092 ONT983092 OXP983092 PHL983092 PRH983092 QBD983092 QKZ983092 QUV983092 RER983092 RON983092 RYJ983092 SIF983092 SSB983092 TBX983092 TLT983092 TVP983092 UFL983092 UPH983092 UZD983092 VIZ983092 VSV983092 WCR983092 WMN983092 WWJ983092 Y49:Y52 JU49:JU52 TQ49:TQ52 ADM49:ADM52 ANI49:ANI52 AXE49:AXE52 BHA49:BHA52 BQW49:BQW52 CAS49:CAS52 CKO49:CKO52 CUK49:CUK52 DEG49:DEG52 DOC49:DOC52 DXY49:DXY52 EHU49:EHU52 ERQ49:ERQ52 FBM49:FBM52 FLI49:FLI52 FVE49:FVE52 GFA49:GFA52 GOW49:GOW52 GYS49:GYS52 HIO49:HIO52 HSK49:HSK52 ICG49:ICG52 IMC49:IMC52 IVY49:IVY52 JFU49:JFU52 JPQ49:JPQ52 JZM49:JZM52 KJI49:KJI52 KTE49:KTE52 LDA49:LDA52 LMW49:LMW52 LWS49:LWS52 MGO49:MGO52 MQK49:MQK52 NAG49:NAG52 NKC49:NKC52 NTY49:NTY52 ODU49:ODU52 ONQ49:ONQ52 OXM49:OXM52 PHI49:PHI52 PRE49:PRE52 QBA49:QBA52 QKW49:QKW52 QUS49:QUS52 REO49:REO52 ROK49:ROK52 RYG49:RYG52 SIC49:SIC52 SRY49:SRY52 TBU49:TBU52 TLQ49:TLQ52 TVM49:TVM52 UFI49:UFI52 UPE49:UPE52 UZA49:UZA52 VIW49:VIW52 VSS49:VSS52 WCO49:WCO52 WMK49:WMK52 WWG49:WWG52 Y65585:Y65588 JU65585:JU65588 TQ65585:TQ65588 ADM65585:ADM65588 ANI65585:ANI65588 AXE65585:AXE65588 BHA65585:BHA65588 BQW65585:BQW65588 CAS65585:CAS65588 CKO65585:CKO65588 CUK65585:CUK65588 DEG65585:DEG65588 DOC65585:DOC65588 DXY65585:DXY65588 EHU65585:EHU65588 ERQ65585:ERQ65588 FBM65585:FBM65588 FLI65585:FLI65588 FVE65585:FVE65588 GFA65585:GFA65588 GOW65585:GOW65588 GYS65585:GYS65588 HIO65585:HIO65588 HSK65585:HSK65588 ICG65585:ICG65588 IMC65585:IMC65588 IVY65585:IVY65588 JFU65585:JFU65588 JPQ65585:JPQ65588 JZM65585:JZM65588 KJI65585:KJI65588 KTE65585:KTE65588 LDA65585:LDA65588 LMW65585:LMW65588 LWS65585:LWS65588 MGO65585:MGO65588 MQK65585:MQK65588 NAG65585:NAG65588 NKC65585:NKC65588 NTY65585:NTY65588 ODU65585:ODU65588 ONQ65585:ONQ65588 OXM65585:OXM65588 PHI65585:PHI65588 PRE65585:PRE65588 QBA65585:QBA65588 QKW65585:QKW65588 QUS65585:QUS65588 REO65585:REO65588 ROK65585:ROK65588 RYG65585:RYG65588 SIC65585:SIC65588 SRY65585:SRY65588 TBU65585:TBU65588 TLQ65585:TLQ65588 TVM65585:TVM65588 UFI65585:UFI65588 UPE65585:UPE65588 UZA65585:UZA65588 VIW65585:VIW65588 VSS65585:VSS65588 WCO65585:WCO65588 WMK65585:WMK65588 WWG65585:WWG65588 Y131121:Y131124 JU131121:JU131124 TQ131121:TQ131124 ADM131121:ADM131124 ANI131121:ANI131124 AXE131121:AXE131124 BHA131121:BHA131124 BQW131121:BQW131124 CAS131121:CAS131124 CKO131121:CKO131124 CUK131121:CUK131124 DEG131121:DEG131124 DOC131121:DOC131124 DXY131121:DXY131124 EHU131121:EHU131124 ERQ131121:ERQ131124 FBM131121:FBM131124 FLI131121:FLI131124 FVE131121:FVE131124 GFA131121:GFA131124 GOW131121:GOW131124 GYS131121:GYS131124 HIO131121:HIO131124 HSK131121:HSK131124 ICG131121:ICG131124 IMC131121:IMC131124 IVY131121:IVY131124 JFU131121:JFU131124 JPQ131121:JPQ131124 JZM131121:JZM131124 KJI131121:KJI131124 KTE131121:KTE131124 LDA131121:LDA131124 LMW131121:LMW131124 LWS131121:LWS131124 MGO131121:MGO131124 MQK131121:MQK131124 NAG131121:NAG131124 NKC131121:NKC131124 NTY131121:NTY131124 ODU131121:ODU131124 ONQ131121:ONQ131124 OXM131121:OXM131124 PHI131121:PHI131124 PRE131121:PRE131124 QBA131121:QBA131124 QKW131121:QKW131124 QUS131121:QUS131124 REO131121:REO131124 ROK131121:ROK131124 RYG131121:RYG131124 SIC131121:SIC131124 SRY131121:SRY131124 TBU131121:TBU131124 TLQ131121:TLQ131124 TVM131121:TVM131124 UFI131121:UFI131124 UPE131121:UPE131124 UZA131121:UZA131124 VIW131121:VIW131124 VSS131121:VSS131124 WCO131121:WCO131124 WMK131121:WMK131124 WWG131121:WWG131124 Y196657:Y196660 JU196657:JU196660 TQ196657:TQ196660 ADM196657:ADM196660 ANI196657:ANI196660 AXE196657:AXE196660 BHA196657:BHA196660 BQW196657:BQW196660 CAS196657:CAS196660 CKO196657:CKO196660 CUK196657:CUK196660 DEG196657:DEG196660 DOC196657:DOC196660 DXY196657:DXY196660 EHU196657:EHU196660 ERQ196657:ERQ196660 FBM196657:FBM196660 FLI196657:FLI196660 FVE196657:FVE196660 GFA196657:GFA196660 GOW196657:GOW196660 GYS196657:GYS196660 HIO196657:HIO196660 HSK196657:HSK196660 ICG196657:ICG196660 IMC196657:IMC196660 IVY196657:IVY196660 JFU196657:JFU196660 JPQ196657:JPQ196660 JZM196657:JZM196660 KJI196657:KJI196660 KTE196657:KTE196660 LDA196657:LDA196660 LMW196657:LMW196660 LWS196657:LWS196660 MGO196657:MGO196660 MQK196657:MQK196660 NAG196657:NAG196660 NKC196657:NKC196660 NTY196657:NTY196660 ODU196657:ODU196660 ONQ196657:ONQ196660 OXM196657:OXM196660 PHI196657:PHI196660 PRE196657:PRE196660 QBA196657:QBA196660 QKW196657:QKW196660 QUS196657:QUS196660 REO196657:REO196660 ROK196657:ROK196660 RYG196657:RYG196660 SIC196657:SIC196660 SRY196657:SRY196660 TBU196657:TBU196660 TLQ196657:TLQ196660 TVM196657:TVM196660 UFI196657:UFI196660 UPE196657:UPE196660 UZA196657:UZA196660 VIW196657:VIW196660 VSS196657:VSS196660 WCO196657:WCO196660 WMK196657:WMK196660 WWG196657:WWG196660 Y262193:Y262196 JU262193:JU262196 TQ262193:TQ262196 ADM262193:ADM262196 ANI262193:ANI262196 AXE262193:AXE262196 BHA262193:BHA262196 BQW262193:BQW262196 CAS262193:CAS262196 CKO262193:CKO262196 CUK262193:CUK262196 DEG262193:DEG262196 DOC262193:DOC262196 DXY262193:DXY262196 EHU262193:EHU262196 ERQ262193:ERQ262196 FBM262193:FBM262196 FLI262193:FLI262196 FVE262193:FVE262196 GFA262193:GFA262196 GOW262193:GOW262196 GYS262193:GYS262196 HIO262193:HIO262196 HSK262193:HSK262196 ICG262193:ICG262196 IMC262193:IMC262196 IVY262193:IVY262196 JFU262193:JFU262196 JPQ262193:JPQ262196 JZM262193:JZM262196 KJI262193:KJI262196 KTE262193:KTE262196 LDA262193:LDA262196 LMW262193:LMW262196 LWS262193:LWS262196 MGO262193:MGO262196 MQK262193:MQK262196 NAG262193:NAG262196 NKC262193:NKC262196 NTY262193:NTY262196 ODU262193:ODU262196 ONQ262193:ONQ262196 OXM262193:OXM262196 PHI262193:PHI262196 PRE262193:PRE262196 QBA262193:QBA262196 QKW262193:QKW262196 QUS262193:QUS262196 REO262193:REO262196 ROK262193:ROK262196 RYG262193:RYG262196 SIC262193:SIC262196 SRY262193:SRY262196 TBU262193:TBU262196 TLQ262193:TLQ262196 TVM262193:TVM262196 UFI262193:UFI262196 UPE262193:UPE262196 UZA262193:UZA262196 VIW262193:VIW262196 VSS262193:VSS262196 WCO262193:WCO262196 WMK262193:WMK262196 WWG262193:WWG262196 Y327729:Y327732 JU327729:JU327732 TQ327729:TQ327732 ADM327729:ADM327732 ANI327729:ANI327732 AXE327729:AXE327732 BHA327729:BHA327732 BQW327729:BQW327732 CAS327729:CAS327732 CKO327729:CKO327732 CUK327729:CUK327732 DEG327729:DEG327732 DOC327729:DOC327732 DXY327729:DXY327732 EHU327729:EHU327732 ERQ327729:ERQ327732 FBM327729:FBM327732 FLI327729:FLI327732 FVE327729:FVE327732 GFA327729:GFA327732 GOW327729:GOW327732 GYS327729:GYS327732 HIO327729:HIO327732 HSK327729:HSK327732 ICG327729:ICG327732 IMC327729:IMC327732 IVY327729:IVY327732 JFU327729:JFU327732 JPQ327729:JPQ327732 JZM327729:JZM327732 KJI327729:KJI327732 KTE327729:KTE327732 LDA327729:LDA327732 LMW327729:LMW327732 LWS327729:LWS327732 MGO327729:MGO327732 MQK327729:MQK327732 NAG327729:NAG327732 NKC327729:NKC327732 NTY327729:NTY327732 ODU327729:ODU327732 ONQ327729:ONQ327732 OXM327729:OXM327732 PHI327729:PHI327732 PRE327729:PRE327732 QBA327729:QBA327732 QKW327729:QKW327732 QUS327729:QUS327732 REO327729:REO327732 ROK327729:ROK327732 RYG327729:RYG327732 SIC327729:SIC327732 SRY327729:SRY327732 TBU327729:TBU327732 TLQ327729:TLQ327732 TVM327729:TVM327732 UFI327729:UFI327732 UPE327729:UPE327732 UZA327729:UZA327732 VIW327729:VIW327732 VSS327729:VSS327732 WCO327729:WCO327732 WMK327729:WMK327732 WWG327729:WWG327732 Y393265:Y393268 JU393265:JU393268 TQ393265:TQ393268 ADM393265:ADM393268 ANI393265:ANI393268 AXE393265:AXE393268 BHA393265:BHA393268 BQW393265:BQW393268 CAS393265:CAS393268 CKO393265:CKO393268 CUK393265:CUK393268 DEG393265:DEG393268 DOC393265:DOC393268 DXY393265:DXY393268 EHU393265:EHU393268 ERQ393265:ERQ393268 FBM393265:FBM393268 FLI393265:FLI393268 FVE393265:FVE393268 GFA393265:GFA393268 GOW393265:GOW393268 GYS393265:GYS393268 HIO393265:HIO393268 HSK393265:HSK393268 ICG393265:ICG393268 IMC393265:IMC393268 IVY393265:IVY393268 JFU393265:JFU393268 JPQ393265:JPQ393268 JZM393265:JZM393268 KJI393265:KJI393268 KTE393265:KTE393268 LDA393265:LDA393268 LMW393265:LMW393268 LWS393265:LWS393268 MGO393265:MGO393268 MQK393265:MQK393268 NAG393265:NAG393268 NKC393265:NKC393268 NTY393265:NTY393268 ODU393265:ODU393268 ONQ393265:ONQ393268 OXM393265:OXM393268 PHI393265:PHI393268 PRE393265:PRE393268 QBA393265:QBA393268 QKW393265:QKW393268 QUS393265:QUS393268 REO393265:REO393268 ROK393265:ROK393268 RYG393265:RYG393268 SIC393265:SIC393268 SRY393265:SRY393268 TBU393265:TBU393268 TLQ393265:TLQ393268 TVM393265:TVM393268 UFI393265:UFI393268 UPE393265:UPE393268 UZA393265:UZA393268 VIW393265:VIW393268 VSS393265:VSS393268 WCO393265:WCO393268 WMK393265:WMK393268 WWG393265:WWG393268 Y458801:Y458804 JU458801:JU458804 TQ458801:TQ458804 ADM458801:ADM458804 ANI458801:ANI458804 AXE458801:AXE458804 BHA458801:BHA458804 BQW458801:BQW458804 CAS458801:CAS458804 CKO458801:CKO458804 CUK458801:CUK458804 DEG458801:DEG458804 DOC458801:DOC458804 DXY458801:DXY458804 EHU458801:EHU458804 ERQ458801:ERQ458804 FBM458801:FBM458804 FLI458801:FLI458804 FVE458801:FVE458804 GFA458801:GFA458804 GOW458801:GOW458804 GYS458801:GYS458804 HIO458801:HIO458804 HSK458801:HSK458804 ICG458801:ICG458804 IMC458801:IMC458804 IVY458801:IVY458804 JFU458801:JFU458804 JPQ458801:JPQ458804 JZM458801:JZM458804 KJI458801:KJI458804 KTE458801:KTE458804 LDA458801:LDA458804 LMW458801:LMW458804 LWS458801:LWS458804 MGO458801:MGO458804 MQK458801:MQK458804 NAG458801:NAG458804 NKC458801:NKC458804 NTY458801:NTY458804 ODU458801:ODU458804 ONQ458801:ONQ458804 OXM458801:OXM458804 PHI458801:PHI458804 PRE458801:PRE458804 QBA458801:QBA458804 QKW458801:QKW458804 QUS458801:QUS458804 REO458801:REO458804 ROK458801:ROK458804 RYG458801:RYG458804 SIC458801:SIC458804 SRY458801:SRY458804 TBU458801:TBU458804 TLQ458801:TLQ458804 TVM458801:TVM458804 UFI458801:UFI458804 UPE458801:UPE458804 UZA458801:UZA458804 VIW458801:VIW458804 VSS458801:VSS458804 WCO458801:WCO458804 WMK458801:WMK458804 WWG458801:WWG458804 Y524337:Y524340 JU524337:JU524340 TQ524337:TQ524340 ADM524337:ADM524340 ANI524337:ANI524340 AXE524337:AXE524340 BHA524337:BHA524340 BQW524337:BQW524340 CAS524337:CAS524340 CKO524337:CKO524340 CUK524337:CUK524340 DEG524337:DEG524340 DOC524337:DOC524340 DXY524337:DXY524340 EHU524337:EHU524340 ERQ524337:ERQ524340 FBM524337:FBM524340 FLI524337:FLI524340 FVE524337:FVE524340 GFA524337:GFA524340 GOW524337:GOW524340 GYS524337:GYS524340 HIO524337:HIO524340 HSK524337:HSK524340 ICG524337:ICG524340 IMC524337:IMC524340 IVY524337:IVY524340 JFU524337:JFU524340 JPQ524337:JPQ524340 JZM524337:JZM524340 KJI524337:KJI524340 KTE524337:KTE524340 LDA524337:LDA524340 LMW524337:LMW524340 LWS524337:LWS524340 MGO524337:MGO524340 MQK524337:MQK524340 NAG524337:NAG524340 NKC524337:NKC524340 NTY524337:NTY524340 ODU524337:ODU524340 ONQ524337:ONQ524340 OXM524337:OXM524340 PHI524337:PHI524340 PRE524337:PRE524340 QBA524337:QBA524340 QKW524337:QKW524340 QUS524337:QUS524340 REO524337:REO524340 ROK524337:ROK524340 RYG524337:RYG524340 SIC524337:SIC524340 SRY524337:SRY524340 TBU524337:TBU524340 TLQ524337:TLQ524340 TVM524337:TVM524340 UFI524337:UFI524340 UPE524337:UPE524340 UZA524337:UZA524340 VIW524337:VIW524340 VSS524337:VSS524340 WCO524337:WCO524340 WMK524337:WMK524340 WWG524337:WWG524340 Y589873:Y589876 JU589873:JU589876 TQ589873:TQ589876 ADM589873:ADM589876 ANI589873:ANI589876 AXE589873:AXE589876 BHA589873:BHA589876 BQW589873:BQW589876 CAS589873:CAS589876 CKO589873:CKO589876 CUK589873:CUK589876 DEG589873:DEG589876 DOC589873:DOC589876 DXY589873:DXY589876 EHU589873:EHU589876 ERQ589873:ERQ589876 FBM589873:FBM589876 FLI589873:FLI589876 FVE589873:FVE589876 GFA589873:GFA589876 GOW589873:GOW589876 GYS589873:GYS589876 HIO589873:HIO589876 HSK589873:HSK589876 ICG589873:ICG589876 IMC589873:IMC589876 IVY589873:IVY589876 JFU589873:JFU589876 JPQ589873:JPQ589876 JZM589873:JZM589876 KJI589873:KJI589876 KTE589873:KTE589876 LDA589873:LDA589876 LMW589873:LMW589876 LWS589873:LWS589876 MGO589873:MGO589876 MQK589873:MQK589876 NAG589873:NAG589876 NKC589873:NKC589876 NTY589873:NTY589876 ODU589873:ODU589876 ONQ589873:ONQ589876 OXM589873:OXM589876 PHI589873:PHI589876 PRE589873:PRE589876 QBA589873:QBA589876 QKW589873:QKW589876 QUS589873:QUS589876 REO589873:REO589876 ROK589873:ROK589876 RYG589873:RYG589876 SIC589873:SIC589876 SRY589873:SRY589876 TBU589873:TBU589876 TLQ589873:TLQ589876 TVM589873:TVM589876 UFI589873:UFI589876 UPE589873:UPE589876 UZA589873:UZA589876 VIW589873:VIW589876 VSS589873:VSS589876 WCO589873:WCO589876 WMK589873:WMK589876 WWG589873:WWG589876 Y655409:Y655412 JU655409:JU655412 TQ655409:TQ655412 ADM655409:ADM655412 ANI655409:ANI655412 AXE655409:AXE655412 BHA655409:BHA655412 BQW655409:BQW655412 CAS655409:CAS655412 CKO655409:CKO655412 CUK655409:CUK655412 DEG655409:DEG655412 DOC655409:DOC655412 DXY655409:DXY655412 EHU655409:EHU655412 ERQ655409:ERQ655412 FBM655409:FBM655412 FLI655409:FLI655412 FVE655409:FVE655412 GFA655409:GFA655412 GOW655409:GOW655412 GYS655409:GYS655412 HIO655409:HIO655412 HSK655409:HSK655412 ICG655409:ICG655412 IMC655409:IMC655412 IVY655409:IVY655412 JFU655409:JFU655412 JPQ655409:JPQ655412 JZM655409:JZM655412 KJI655409:KJI655412 KTE655409:KTE655412 LDA655409:LDA655412 LMW655409:LMW655412 LWS655409:LWS655412 MGO655409:MGO655412 MQK655409:MQK655412 NAG655409:NAG655412 NKC655409:NKC655412 NTY655409:NTY655412 ODU655409:ODU655412 ONQ655409:ONQ655412 OXM655409:OXM655412 PHI655409:PHI655412 PRE655409:PRE655412 QBA655409:QBA655412 QKW655409:QKW655412 QUS655409:QUS655412 REO655409:REO655412 ROK655409:ROK655412 RYG655409:RYG655412 SIC655409:SIC655412 SRY655409:SRY655412 TBU655409:TBU655412 TLQ655409:TLQ655412 TVM655409:TVM655412 UFI655409:UFI655412 UPE655409:UPE655412 UZA655409:UZA655412 VIW655409:VIW655412 VSS655409:VSS655412 WCO655409:WCO655412 WMK655409:WMK655412 WWG655409:WWG655412 Y720945:Y720948 JU720945:JU720948 TQ720945:TQ720948 ADM720945:ADM720948 ANI720945:ANI720948 AXE720945:AXE720948 BHA720945:BHA720948 BQW720945:BQW720948 CAS720945:CAS720948 CKO720945:CKO720948 CUK720945:CUK720948 DEG720945:DEG720948 DOC720945:DOC720948 DXY720945:DXY720948 EHU720945:EHU720948 ERQ720945:ERQ720948 FBM720945:FBM720948 FLI720945:FLI720948 FVE720945:FVE720948 GFA720945:GFA720948 GOW720945:GOW720948 GYS720945:GYS720948 HIO720945:HIO720948 HSK720945:HSK720948 ICG720945:ICG720948 IMC720945:IMC720948 IVY720945:IVY720948 JFU720945:JFU720948 JPQ720945:JPQ720948 JZM720945:JZM720948 KJI720945:KJI720948 KTE720945:KTE720948 LDA720945:LDA720948 LMW720945:LMW720948 LWS720945:LWS720948 MGO720945:MGO720948 MQK720945:MQK720948 NAG720945:NAG720948 NKC720945:NKC720948 NTY720945:NTY720948 ODU720945:ODU720948 ONQ720945:ONQ720948 OXM720945:OXM720948 PHI720945:PHI720948 PRE720945:PRE720948 QBA720945:QBA720948 QKW720945:QKW720948 QUS720945:QUS720948 REO720945:REO720948 ROK720945:ROK720948 RYG720945:RYG720948 SIC720945:SIC720948 SRY720945:SRY720948 TBU720945:TBU720948 TLQ720945:TLQ720948 TVM720945:TVM720948 UFI720945:UFI720948 UPE720945:UPE720948 UZA720945:UZA720948 VIW720945:VIW720948 VSS720945:VSS720948 WCO720945:WCO720948 WMK720945:WMK720948 WWG720945:WWG720948 Y786481:Y786484 JU786481:JU786484 TQ786481:TQ786484 ADM786481:ADM786484 ANI786481:ANI786484 AXE786481:AXE786484 BHA786481:BHA786484 BQW786481:BQW786484 CAS786481:CAS786484 CKO786481:CKO786484 CUK786481:CUK786484 DEG786481:DEG786484 DOC786481:DOC786484 DXY786481:DXY786484 EHU786481:EHU786484 ERQ786481:ERQ786484 FBM786481:FBM786484 FLI786481:FLI786484 FVE786481:FVE786484 GFA786481:GFA786484 GOW786481:GOW786484 GYS786481:GYS786484 HIO786481:HIO786484 HSK786481:HSK786484 ICG786481:ICG786484 IMC786481:IMC786484 IVY786481:IVY786484 JFU786481:JFU786484 JPQ786481:JPQ786484 JZM786481:JZM786484 KJI786481:KJI786484 KTE786481:KTE786484 LDA786481:LDA786484 LMW786481:LMW786484 LWS786481:LWS786484 MGO786481:MGO786484 MQK786481:MQK786484 NAG786481:NAG786484 NKC786481:NKC786484 NTY786481:NTY786484 ODU786481:ODU786484 ONQ786481:ONQ786484 OXM786481:OXM786484 PHI786481:PHI786484 PRE786481:PRE786484 QBA786481:QBA786484 QKW786481:QKW786484 QUS786481:QUS786484 REO786481:REO786484 ROK786481:ROK786484 RYG786481:RYG786484 SIC786481:SIC786484 SRY786481:SRY786484 TBU786481:TBU786484 TLQ786481:TLQ786484 TVM786481:TVM786484 UFI786481:UFI786484 UPE786481:UPE786484 UZA786481:UZA786484 VIW786481:VIW786484 VSS786481:VSS786484 WCO786481:WCO786484 WMK786481:WMK786484 WWG786481:WWG786484 Y852017:Y852020 JU852017:JU852020 TQ852017:TQ852020 ADM852017:ADM852020 ANI852017:ANI852020 AXE852017:AXE852020 BHA852017:BHA852020 BQW852017:BQW852020 CAS852017:CAS852020 CKO852017:CKO852020 CUK852017:CUK852020 DEG852017:DEG852020 DOC852017:DOC852020 DXY852017:DXY852020 EHU852017:EHU852020 ERQ852017:ERQ852020 FBM852017:FBM852020 FLI852017:FLI852020 FVE852017:FVE852020 GFA852017:GFA852020 GOW852017:GOW852020 GYS852017:GYS852020 HIO852017:HIO852020 HSK852017:HSK852020 ICG852017:ICG852020 IMC852017:IMC852020 IVY852017:IVY852020 JFU852017:JFU852020 JPQ852017:JPQ852020 JZM852017:JZM852020 KJI852017:KJI852020 KTE852017:KTE852020 LDA852017:LDA852020 LMW852017:LMW852020 LWS852017:LWS852020 MGO852017:MGO852020 MQK852017:MQK852020 NAG852017:NAG852020 NKC852017:NKC852020 NTY852017:NTY852020 ODU852017:ODU852020 ONQ852017:ONQ852020 OXM852017:OXM852020 PHI852017:PHI852020 PRE852017:PRE852020 QBA852017:QBA852020 QKW852017:QKW852020 QUS852017:QUS852020 REO852017:REO852020 ROK852017:ROK852020 RYG852017:RYG852020 SIC852017:SIC852020 SRY852017:SRY852020 TBU852017:TBU852020 TLQ852017:TLQ852020 TVM852017:TVM852020 UFI852017:UFI852020 UPE852017:UPE852020 UZA852017:UZA852020 VIW852017:VIW852020 VSS852017:VSS852020 WCO852017:WCO852020 WMK852017:WMK852020 WWG852017:WWG852020 Y917553:Y917556 JU917553:JU917556 TQ917553:TQ917556 ADM917553:ADM917556 ANI917553:ANI917556 AXE917553:AXE917556 BHA917553:BHA917556 BQW917553:BQW917556 CAS917553:CAS917556 CKO917553:CKO917556 CUK917553:CUK917556 DEG917553:DEG917556 DOC917553:DOC917556 DXY917553:DXY917556 EHU917553:EHU917556 ERQ917553:ERQ917556 FBM917553:FBM917556 FLI917553:FLI917556 FVE917553:FVE917556 GFA917553:GFA917556 GOW917553:GOW917556 GYS917553:GYS917556 HIO917553:HIO917556 HSK917553:HSK917556 ICG917553:ICG917556 IMC917553:IMC917556 IVY917553:IVY917556 JFU917553:JFU917556 JPQ917553:JPQ917556 JZM917553:JZM917556 KJI917553:KJI917556 KTE917553:KTE917556 LDA917553:LDA917556 LMW917553:LMW917556 LWS917553:LWS917556 MGO917553:MGO917556 MQK917553:MQK917556 NAG917553:NAG917556 NKC917553:NKC917556 NTY917553:NTY917556 ODU917553:ODU917556 ONQ917553:ONQ917556 OXM917553:OXM917556 PHI917553:PHI917556 PRE917553:PRE917556 QBA917553:QBA917556 QKW917553:QKW917556 QUS917553:QUS917556 REO917553:REO917556 ROK917553:ROK917556 RYG917553:RYG917556 SIC917553:SIC917556 SRY917553:SRY917556 TBU917553:TBU917556 TLQ917553:TLQ917556 TVM917553:TVM917556 UFI917553:UFI917556 UPE917553:UPE917556 UZA917553:UZA917556 VIW917553:VIW917556 VSS917553:VSS917556 WCO917553:WCO917556 WMK917553:WMK917556 WWG917553:WWG917556 Y983089:Y983092 JU983089:JU983092 TQ983089:TQ983092 ADM983089:ADM983092 ANI983089:ANI983092 AXE983089:AXE983092 BHA983089:BHA983092 BQW983089:BQW983092 CAS983089:CAS983092 CKO983089:CKO983092 CUK983089:CUK983092 DEG983089:DEG983092 DOC983089:DOC983092 DXY983089:DXY983092 EHU983089:EHU983092 ERQ983089:ERQ983092 FBM983089:FBM983092 FLI983089:FLI983092 FVE983089:FVE983092 GFA983089:GFA983092 GOW983089:GOW983092 GYS983089:GYS983092 HIO983089:HIO983092 HSK983089:HSK983092 ICG983089:ICG983092 IMC983089:IMC983092 IVY983089:IVY983092 JFU983089:JFU983092 JPQ983089:JPQ983092 JZM983089:JZM983092 KJI983089:KJI983092 KTE983089:KTE983092 LDA983089:LDA983092 LMW983089:LMW983092 LWS983089:LWS983092 MGO983089:MGO983092 MQK983089:MQK983092 NAG983089:NAG983092 NKC983089:NKC983092 NTY983089:NTY983092 ODU983089:ODU983092 ONQ983089:ONQ983092 OXM983089:OXM983092 PHI983089:PHI983092 PRE983089:PRE983092 QBA983089:QBA983092 QKW983089:QKW983092 QUS983089:QUS983092 REO983089:REO983092 ROK983089:ROK983092 RYG983089:RYG983092 SIC983089:SIC983092 SRY983089:SRY983092 TBU983089:TBU983092 TLQ983089:TLQ983092 TVM983089:TVM983092 UFI983089:UFI983092 UPE983089:UPE983092 UZA983089:UZA983092 VIW983089:VIW983092 VSS983089:VSS983092 WCO983089:WCO983092 WMK983089:WMK983092 WWG983089:WWG983092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Z11 JV11 TR11 ADN11 ANJ11 AXF11 BHB11 BQX11 CAT11 CKP11 CUL11 DEH11 DOD11 DXZ11 EHV11 ERR11 FBN11 FLJ11 FVF11 GFB11 GOX11 GYT11 HIP11 HSL11 ICH11 IMD11 IVZ11 JFV11 JPR11 JZN11 KJJ11 KTF11 LDB11 LMX11 LWT11 MGP11 MQL11 NAH11 NKD11 NTZ11 ODV11 ONR11 OXN11 PHJ11 PRF11 QBB11 QKX11 QUT11 REP11 ROL11 RYH11 SID11 SRZ11 TBV11 TLR11 TVN11 UFJ11 UPF11 UZB11 VIX11 VST11 WCP11 WML11 WWH11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W17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N46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M47:M49 M65583:M65585 JI65583:JI65585 TE65583:TE65585 ADA65583:ADA65585 AMW65583:AMW65585 AWS65583:AWS65585 BGO65583:BGO65585 BQK65583:BQK65585 CAG65583:CAG65585 CKC65583:CKC65585 CTY65583:CTY65585 DDU65583:DDU65585 DNQ65583:DNQ65585 DXM65583:DXM65585 EHI65583:EHI65585 ERE65583:ERE65585 FBA65583:FBA65585 FKW65583:FKW65585 FUS65583:FUS65585 GEO65583:GEO65585 GOK65583:GOK65585 GYG65583:GYG65585 HIC65583:HIC65585 HRY65583:HRY65585 IBU65583:IBU65585 ILQ65583:ILQ65585 IVM65583:IVM65585 JFI65583:JFI65585 JPE65583:JPE65585 JZA65583:JZA65585 KIW65583:KIW65585 KSS65583:KSS65585 LCO65583:LCO65585 LMK65583:LMK65585 LWG65583:LWG65585 MGC65583:MGC65585 MPY65583:MPY65585 MZU65583:MZU65585 NJQ65583:NJQ65585 NTM65583:NTM65585 ODI65583:ODI65585 ONE65583:ONE65585 OXA65583:OXA65585 PGW65583:PGW65585 PQS65583:PQS65585 QAO65583:QAO65585 QKK65583:QKK65585 QUG65583:QUG65585 REC65583:REC65585 RNY65583:RNY65585 RXU65583:RXU65585 SHQ65583:SHQ65585 SRM65583:SRM65585 TBI65583:TBI65585 TLE65583:TLE65585 TVA65583:TVA65585 UEW65583:UEW65585 UOS65583:UOS65585 UYO65583:UYO65585 VIK65583:VIK65585 VSG65583:VSG65585 WCC65583:WCC65585 WLY65583:WLY65585 WVU65583:WVU65585 M131119:M131121 JI131119:JI131121 TE131119:TE131121 ADA131119:ADA131121 AMW131119:AMW131121 AWS131119:AWS131121 BGO131119:BGO131121 BQK131119:BQK131121 CAG131119:CAG131121 CKC131119:CKC131121 CTY131119:CTY131121 DDU131119:DDU131121 DNQ131119:DNQ131121 DXM131119:DXM131121 EHI131119:EHI131121 ERE131119:ERE131121 FBA131119:FBA131121 FKW131119:FKW131121 FUS131119:FUS131121 GEO131119:GEO131121 GOK131119:GOK131121 GYG131119:GYG131121 HIC131119:HIC131121 HRY131119:HRY131121 IBU131119:IBU131121 ILQ131119:ILQ131121 IVM131119:IVM131121 JFI131119:JFI131121 JPE131119:JPE131121 JZA131119:JZA131121 KIW131119:KIW131121 KSS131119:KSS131121 LCO131119:LCO131121 LMK131119:LMK131121 LWG131119:LWG131121 MGC131119:MGC131121 MPY131119:MPY131121 MZU131119:MZU131121 NJQ131119:NJQ131121 NTM131119:NTM131121 ODI131119:ODI131121 ONE131119:ONE131121 OXA131119:OXA131121 PGW131119:PGW131121 PQS131119:PQS131121 QAO131119:QAO131121 QKK131119:QKK131121 QUG131119:QUG131121 REC131119:REC131121 RNY131119:RNY131121 RXU131119:RXU131121 SHQ131119:SHQ131121 SRM131119:SRM131121 TBI131119:TBI131121 TLE131119:TLE131121 TVA131119:TVA131121 UEW131119:UEW131121 UOS131119:UOS131121 UYO131119:UYO131121 VIK131119:VIK131121 VSG131119:VSG131121 WCC131119:WCC131121 WLY131119:WLY131121 WVU131119:WVU131121 M196655:M196657 JI196655:JI196657 TE196655:TE196657 ADA196655:ADA196657 AMW196655:AMW196657 AWS196655:AWS196657 BGO196655:BGO196657 BQK196655:BQK196657 CAG196655:CAG196657 CKC196655:CKC196657 CTY196655:CTY196657 DDU196655:DDU196657 DNQ196655:DNQ196657 DXM196655:DXM196657 EHI196655:EHI196657 ERE196655:ERE196657 FBA196655:FBA196657 FKW196655:FKW196657 FUS196655:FUS196657 GEO196655:GEO196657 GOK196655:GOK196657 GYG196655:GYG196657 HIC196655:HIC196657 HRY196655:HRY196657 IBU196655:IBU196657 ILQ196655:ILQ196657 IVM196655:IVM196657 JFI196655:JFI196657 JPE196655:JPE196657 JZA196655:JZA196657 KIW196655:KIW196657 KSS196655:KSS196657 LCO196655:LCO196657 LMK196655:LMK196657 LWG196655:LWG196657 MGC196655:MGC196657 MPY196655:MPY196657 MZU196655:MZU196657 NJQ196655:NJQ196657 NTM196655:NTM196657 ODI196655:ODI196657 ONE196655:ONE196657 OXA196655:OXA196657 PGW196655:PGW196657 PQS196655:PQS196657 QAO196655:QAO196657 QKK196655:QKK196657 QUG196655:QUG196657 REC196655:REC196657 RNY196655:RNY196657 RXU196655:RXU196657 SHQ196655:SHQ196657 SRM196655:SRM196657 TBI196655:TBI196657 TLE196655:TLE196657 TVA196655:TVA196657 UEW196655:UEW196657 UOS196655:UOS196657 UYO196655:UYO196657 VIK196655:VIK196657 VSG196655:VSG196657 WCC196655:WCC196657 WLY196655:WLY196657 WVU196655:WVU196657 M262191:M262193 JI262191:JI262193 TE262191:TE262193 ADA262191:ADA262193 AMW262191:AMW262193 AWS262191:AWS262193 BGO262191:BGO262193 BQK262191:BQK262193 CAG262191:CAG262193 CKC262191:CKC262193 CTY262191:CTY262193 DDU262191:DDU262193 DNQ262191:DNQ262193 DXM262191:DXM262193 EHI262191:EHI262193 ERE262191:ERE262193 FBA262191:FBA262193 FKW262191:FKW262193 FUS262191:FUS262193 GEO262191:GEO262193 GOK262191:GOK262193 GYG262191:GYG262193 HIC262191:HIC262193 HRY262191:HRY262193 IBU262191:IBU262193 ILQ262191:ILQ262193 IVM262191:IVM262193 JFI262191:JFI262193 JPE262191:JPE262193 JZA262191:JZA262193 KIW262191:KIW262193 KSS262191:KSS262193 LCO262191:LCO262193 LMK262191:LMK262193 LWG262191:LWG262193 MGC262191:MGC262193 MPY262191:MPY262193 MZU262191:MZU262193 NJQ262191:NJQ262193 NTM262191:NTM262193 ODI262191:ODI262193 ONE262191:ONE262193 OXA262191:OXA262193 PGW262191:PGW262193 PQS262191:PQS262193 QAO262191:QAO262193 QKK262191:QKK262193 QUG262191:QUG262193 REC262191:REC262193 RNY262191:RNY262193 RXU262191:RXU262193 SHQ262191:SHQ262193 SRM262191:SRM262193 TBI262191:TBI262193 TLE262191:TLE262193 TVA262191:TVA262193 UEW262191:UEW262193 UOS262191:UOS262193 UYO262191:UYO262193 VIK262191:VIK262193 VSG262191:VSG262193 WCC262191:WCC262193 WLY262191:WLY262193 WVU262191:WVU262193 M327727:M327729 JI327727:JI327729 TE327727:TE327729 ADA327727:ADA327729 AMW327727:AMW327729 AWS327727:AWS327729 BGO327727:BGO327729 BQK327727:BQK327729 CAG327727:CAG327729 CKC327727:CKC327729 CTY327727:CTY327729 DDU327727:DDU327729 DNQ327727:DNQ327729 DXM327727:DXM327729 EHI327727:EHI327729 ERE327727:ERE327729 FBA327727:FBA327729 FKW327727:FKW327729 FUS327727:FUS327729 GEO327727:GEO327729 GOK327727:GOK327729 GYG327727:GYG327729 HIC327727:HIC327729 HRY327727:HRY327729 IBU327727:IBU327729 ILQ327727:ILQ327729 IVM327727:IVM327729 JFI327727:JFI327729 JPE327727:JPE327729 JZA327727:JZA327729 KIW327727:KIW327729 KSS327727:KSS327729 LCO327727:LCO327729 LMK327727:LMK327729 LWG327727:LWG327729 MGC327727:MGC327729 MPY327727:MPY327729 MZU327727:MZU327729 NJQ327727:NJQ327729 NTM327727:NTM327729 ODI327727:ODI327729 ONE327727:ONE327729 OXA327727:OXA327729 PGW327727:PGW327729 PQS327727:PQS327729 QAO327727:QAO327729 QKK327727:QKK327729 QUG327727:QUG327729 REC327727:REC327729 RNY327727:RNY327729 RXU327727:RXU327729 SHQ327727:SHQ327729 SRM327727:SRM327729 TBI327727:TBI327729 TLE327727:TLE327729 TVA327727:TVA327729 UEW327727:UEW327729 UOS327727:UOS327729 UYO327727:UYO327729 VIK327727:VIK327729 VSG327727:VSG327729 WCC327727:WCC327729 WLY327727:WLY327729 WVU327727:WVU327729 M393263:M393265 JI393263:JI393265 TE393263:TE393265 ADA393263:ADA393265 AMW393263:AMW393265 AWS393263:AWS393265 BGO393263:BGO393265 BQK393263:BQK393265 CAG393263:CAG393265 CKC393263:CKC393265 CTY393263:CTY393265 DDU393263:DDU393265 DNQ393263:DNQ393265 DXM393263:DXM393265 EHI393263:EHI393265 ERE393263:ERE393265 FBA393263:FBA393265 FKW393263:FKW393265 FUS393263:FUS393265 GEO393263:GEO393265 GOK393263:GOK393265 GYG393263:GYG393265 HIC393263:HIC393265 HRY393263:HRY393265 IBU393263:IBU393265 ILQ393263:ILQ393265 IVM393263:IVM393265 JFI393263:JFI393265 JPE393263:JPE393265 JZA393263:JZA393265 KIW393263:KIW393265 KSS393263:KSS393265 LCO393263:LCO393265 LMK393263:LMK393265 LWG393263:LWG393265 MGC393263:MGC393265 MPY393263:MPY393265 MZU393263:MZU393265 NJQ393263:NJQ393265 NTM393263:NTM393265 ODI393263:ODI393265 ONE393263:ONE393265 OXA393263:OXA393265 PGW393263:PGW393265 PQS393263:PQS393265 QAO393263:QAO393265 QKK393263:QKK393265 QUG393263:QUG393265 REC393263:REC393265 RNY393263:RNY393265 RXU393263:RXU393265 SHQ393263:SHQ393265 SRM393263:SRM393265 TBI393263:TBI393265 TLE393263:TLE393265 TVA393263:TVA393265 UEW393263:UEW393265 UOS393263:UOS393265 UYO393263:UYO393265 VIK393263:VIK393265 VSG393263:VSG393265 WCC393263:WCC393265 WLY393263:WLY393265 WVU393263:WVU393265 M458799:M458801 JI458799:JI458801 TE458799:TE458801 ADA458799:ADA458801 AMW458799:AMW458801 AWS458799:AWS458801 BGO458799:BGO458801 BQK458799:BQK458801 CAG458799:CAG458801 CKC458799:CKC458801 CTY458799:CTY458801 DDU458799:DDU458801 DNQ458799:DNQ458801 DXM458799:DXM458801 EHI458799:EHI458801 ERE458799:ERE458801 FBA458799:FBA458801 FKW458799:FKW458801 FUS458799:FUS458801 GEO458799:GEO458801 GOK458799:GOK458801 GYG458799:GYG458801 HIC458799:HIC458801 HRY458799:HRY458801 IBU458799:IBU458801 ILQ458799:ILQ458801 IVM458799:IVM458801 JFI458799:JFI458801 JPE458799:JPE458801 JZA458799:JZA458801 KIW458799:KIW458801 KSS458799:KSS458801 LCO458799:LCO458801 LMK458799:LMK458801 LWG458799:LWG458801 MGC458799:MGC458801 MPY458799:MPY458801 MZU458799:MZU458801 NJQ458799:NJQ458801 NTM458799:NTM458801 ODI458799:ODI458801 ONE458799:ONE458801 OXA458799:OXA458801 PGW458799:PGW458801 PQS458799:PQS458801 QAO458799:QAO458801 QKK458799:QKK458801 QUG458799:QUG458801 REC458799:REC458801 RNY458799:RNY458801 RXU458799:RXU458801 SHQ458799:SHQ458801 SRM458799:SRM458801 TBI458799:TBI458801 TLE458799:TLE458801 TVA458799:TVA458801 UEW458799:UEW458801 UOS458799:UOS458801 UYO458799:UYO458801 VIK458799:VIK458801 VSG458799:VSG458801 WCC458799:WCC458801 WLY458799:WLY458801 WVU458799:WVU458801 M524335:M524337 JI524335:JI524337 TE524335:TE524337 ADA524335:ADA524337 AMW524335:AMW524337 AWS524335:AWS524337 BGO524335:BGO524337 BQK524335:BQK524337 CAG524335:CAG524337 CKC524335:CKC524337 CTY524335:CTY524337 DDU524335:DDU524337 DNQ524335:DNQ524337 DXM524335:DXM524337 EHI524335:EHI524337 ERE524335:ERE524337 FBA524335:FBA524337 FKW524335:FKW524337 FUS524335:FUS524337 GEO524335:GEO524337 GOK524335:GOK524337 GYG524335:GYG524337 HIC524335:HIC524337 HRY524335:HRY524337 IBU524335:IBU524337 ILQ524335:ILQ524337 IVM524335:IVM524337 JFI524335:JFI524337 JPE524335:JPE524337 JZA524335:JZA524337 KIW524335:KIW524337 KSS524335:KSS524337 LCO524335:LCO524337 LMK524335:LMK524337 LWG524335:LWG524337 MGC524335:MGC524337 MPY524335:MPY524337 MZU524335:MZU524337 NJQ524335:NJQ524337 NTM524335:NTM524337 ODI524335:ODI524337 ONE524335:ONE524337 OXA524335:OXA524337 PGW524335:PGW524337 PQS524335:PQS524337 QAO524335:QAO524337 QKK524335:QKK524337 QUG524335:QUG524337 REC524335:REC524337 RNY524335:RNY524337 RXU524335:RXU524337 SHQ524335:SHQ524337 SRM524335:SRM524337 TBI524335:TBI524337 TLE524335:TLE524337 TVA524335:TVA524337 UEW524335:UEW524337 UOS524335:UOS524337 UYO524335:UYO524337 VIK524335:VIK524337 VSG524335:VSG524337 WCC524335:WCC524337 WLY524335:WLY524337 WVU524335:WVU524337 M589871:M589873 JI589871:JI589873 TE589871:TE589873 ADA589871:ADA589873 AMW589871:AMW589873 AWS589871:AWS589873 BGO589871:BGO589873 BQK589871:BQK589873 CAG589871:CAG589873 CKC589871:CKC589873 CTY589871:CTY589873 DDU589871:DDU589873 DNQ589871:DNQ589873 DXM589871:DXM589873 EHI589871:EHI589873 ERE589871:ERE589873 FBA589871:FBA589873 FKW589871:FKW589873 FUS589871:FUS589873 GEO589871:GEO589873 GOK589871:GOK589873 GYG589871:GYG589873 HIC589871:HIC589873 HRY589871:HRY589873 IBU589871:IBU589873 ILQ589871:ILQ589873 IVM589871:IVM589873 JFI589871:JFI589873 JPE589871:JPE589873 JZA589871:JZA589873 KIW589871:KIW589873 KSS589871:KSS589873 LCO589871:LCO589873 LMK589871:LMK589873 LWG589871:LWG589873 MGC589871:MGC589873 MPY589871:MPY589873 MZU589871:MZU589873 NJQ589871:NJQ589873 NTM589871:NTM589873 ODI589871:ODI589873 ONE589871:ONE589873 OXA589871:OXA589873 PGW589871:PGW589873 PQS589871:PQS589873 QAO589871:QAO589873 QKK589871:QKK589873 QUG589871:QUG589873 REC589871:REC589873 RNY589871:RNY589873 RXU589871:RXU589873 SHQ589871:SHQ589873 SRM589871:SRM589873 TBI589871:TBI589873 TLE589871:TLE589873 TVA589871:TVA589873 UEW589871:UEW589873 UOS589871:UOS589873 UYO589871:UYO589873 VIK589871:VIK589873 VSG589871:VSG589873 WCC589871:WCC589873 WLY589871:WLY589873 WVU589871:WVU589873 M655407:M655409 JI655407:JI655409 TE655407:TE655409 ADA655407:ADA655409 AMW655407:AMW655409 AWS655407:AWS655409 BGO655407:BGO655409 BQK655407:BQK655409 CAG655407:CAG655409 CKC655407:CKC655409 CTY655407:CTY655409 DDU655407:DDU655409 DNQ655407:DNQ655409 DXM655407:DXM655409 EHI655407:EHI655409 ERE655407:ERE655409 FBA655407:FBA655409 FKW655407:FKW655409 FUS655407:FUS655409 GEO655407:GEO655409 GOK655407:GOK655409 GYG655407:GYG655409 HIC655407:HIC655409 HRY655407:HRY655409 IBU655407:IBU655409 ILQ655407:ILQ655409 IVM655407:IVM655409 JFI655407:JFI655409 JPE655407:JPE655409 JZA655407:JZA655409 KIW655407:KIW655409 KSS655407:KSS655409 LCO655407:LCO655409 LMK655407:LMK655409 LWG655407:LWG655409 MGC655407:MGC655409 MPY655407:MPY655409 MZU655407:MZU655409 NJQ655407:NJQ655409 NTM655407:NTM655409 ODI655407:ODI655409 ONE655407:ONE655409 OXA655407:OXA655409 PGW655407:PGW655409 PQS655407:PQS655409 QAO655407:QAO655409 QKK655407:QKK655409 QUG655407:QUG655409 REC655407:REC655409 RNY655407:RNY655409 RXU655407:RXU655409 SHQ655407:SHQ655409 SRM655407:SRM655409 TBI655407:TBI655409 TLE655407:TLE655409 TVA655407:TVA655409 UEW655407:UEW655409 UOS655407:UOS655409 UYO655407:UYO655409 VIK655407:VIK655409 VSG655407:VSG655409 WCC655407:WCC655409 WLY655407:WLY655409 WVU655407:WVU655409 M720943:M720945 JI720943:JI720945 TE720943:TE720945 ADA720943:ADA720945 AMW720943:AMW720945 AWS720943:AWS720945 BGO720943:BGO720945 BQK720943:BQK720945 CAG720943:CAG720945 CKC720943:CKC720945 CTY720943:CTY720945 DDU720943:DDU720945 DNQ720943:DNQ720945 DXM720943:DXM720945 EHI720943:EHI720945 ERE720943:ERE720945 FBA720943:FBA720945 FKW720943:FKW720945 FUS720943:FUS720945 GEO720943:GEO720945 GOK720943:GOK720945 GYG720943:GYG720945 HIC720943:HIC720945 HRY720943:HRY720945 IBU720943:IBU720945 ILQ720943:ILQ720945 IVM720943:IVM720945 JFI720943:JFI720945 JPE720943:JPE720945 JZA720943:JZA720945 KIW720943:KIW720945 KSS720943:KSS720945 LCO720943:LCO720945 LMK720943:LMK720945 LWG720943:LWG720945 MGC720943:MGC720945 MPY720943:MPY720945 MZU720943:MZU720945 NJQ720943:NJQ720945 NTM720943:NTM720945 ODI720943:ODI720945 ONE720943:ONE720945 OXA720943:OXA720945 PGW720943:PGW720945 PQS720943:PQS720945 QAO720943:QAO720945 QKK720943:QKK720945 QUG720943:QUG720945 REC720943:REC720945 RNY720943:RNY720945 RXU720943:RXU720945 SHQ720943:SHQ720945 SRM720943:SRM720945 TBI720943:TBI720945 TLE720943:TLE720945 TVA720943:TVA720945 UEW720943:UEW720945 UOS720943:UOS720945 UYO720943:UYO720945 VIK720943:VIK720945 VSG720943:VSG720945 WCC720943:WCC720945 WLY720943:WLY720945 WVU720943:WVU720945 M786479:M786481 JI786479:JI786481 TE786479:TE786481 ADA786479:ADA786481 AMW786479:AMW786481 AWS786479:AWS786481 BGO786479:BGO786481 BQK786479:BQK786481 CAG786479:CAG786481 CKC786479:CKC786481 CTY786479:CTY786481 DDU786479:DDU786481 DNQ786479:DNQ786481 DXM786479:DXM786481 EHI786479:EHI786481 ERE786479:ERE786481 FBA786479:FBA786481 FKW786479:FKW786481 FUS786479:FUS786481 GEO786479:GEO786481 GOK786479:GOK786481 GYG786479:GYG786481 HIC786479:HIC786481 HRY786479:HRY786481 IBU786479:IBU786481 ILQ786479:ILQ786481 IVM786479:IVM786481 JFI786479:JFI786481 JPE786479:JPE786481 JZA786479:JZA786481 KIW786479:KIW786481 KSS786479:KSS786481 LCO786479:LCO786481 LMK786479:LMK786481 LWG786479:LWG786481 MGC786479:MGC786481 MPY786479:MPY786481 MZU786479:MZU786481 NJQ786479:NJQ786481 NTM786479:NTM786481 ODI786479:ODI786481 ONE786479:ONE786481 OXA786479:OXA786481 PGW786479:PGW786481 PQS786479:PQS786481 QAO786479:QAO786481 QKK786479:QKK786481 QUG786479:QUG786481 REC786479:REC786481 RNY786479:RNY786481 RXU786479:RXU786481 SHQ786479:SHQ786481 SRM786479:SRM786481 TBI786479:TBI786481 TLE786479:TLE786481 TVA786479:TVA786481 UEW786479:UEW786481 UOS786479:UOS786481 UYO786479:UYO786481 VIK786479:VIK786481 VSG786479:VSG786481 WCC786479:WCC786481 WLY786479:WLY786481 WVU786479:WVU786481 M852015:M852017 JI852015:JI852017 TE852015:TE852017 ADA852015:ADA852017 AMW852015:AMW852017 AWS852015:AWS852017 BGO852015:BGO852017 BQK852015:BQK852017 CAG852015:CAG852017 CKC852015:CKC852017 CTY852015:CTY852017 DDU852015:DDU852017 DNQ852015:DNQ852017 DXM852015:DXM852017 EHI852015:EHI852017 ERE852015:ERE852017 FBA852015:FBA852017 FKW852015:FKW852017 FUS852015:FUS852017 GEO852015:GEO852017 GOK852015:GOK852017 GYG852015:GYG852017 HIC852015:HIC852017 HRY852015:HRY852017 IBU852015:IBU852017 ILQ852015:ILQ852017 IVM852015:IVM852017 JFI852015:JFI852017 JPE852015:JPE852017 JZA852015:JZA852017 KIW852015:KIW852017 KSS852015:KSS852017 LCO852015:LCO852017 LMK852015:LMK852017 LWG852015:LWG852017 MGC852015:MGC852017 MPY852015:MPY852017 MZU852015:MZU852017 NJQ852015:NJQ852017 NTM852015:NTM852017 ODI852015:ODI852017 ONE852015:ONE852017 OXA852015:OXA852017 PGW852015:PGW852017 PQS852015:PQS852017 QAO852015:QAO852017 QKK852015:QKK852017 QUG852015:QUG852017 REC852015:REC852017 RNY852015:RNY852017 RXU852015:RXU852017 SHQ852015:SHQ852017 SRM852015:SRM852017 TBI852015:TBI852017 TLE852015:TLE852017 TVA852015:TVA852017 UEW852015:UEW852017 UOS852015:UOS852017 UYO852015:UYO852017 VIK852015:VIK852017 VSG852015:VSG852017 WCC852015:WCC852017 WLY852015:WLY852017 WVU852015:WVU852017 M917551:M917553 JI917551:JI917553 TE917551:TE917553 ADA917551:ADA917553 AMW917551:AMW917553 AWS917551:AWS917553 BGO917551:BGO917553 BQK917551:BQK917553 CAG917551:CAG917553 CKC917551:CKC917553 CTY917551:CTY917553 DDU917551:DDU917553 DNQ917551:DNQ917553 DXM917551:DXM917553 EHI917551:EHI917553 ERE917551:ERE917553 FBA917551:FBA917553 FKW917551:FKW917553 FUS917551:FUS917553 GEO917551:GEO917553 GOK917551:GOK917553 GYG917551:GYG917553 HIC917551:HIC917553 HRY917551:HRY917553 IBU917551:IBU917553 ILQ917551:ILQ917553 IVM917551:IVM917553 JFI917551:JFI917553 JPE917551:JPE917553 JZA917551:JZA917553 KIW917551:KIW917553 KSS917551:KSS917553 LCO917551:LCO917553 LMK917551:LMK917553 LWG917551:LWG917553 MGC917551:MGC917553 MPY917551:MPY917553 MZU917551:MZU917553 NJQ917551:NJQ917553 NTM917551:NTM917553 ODI917551:ODI917553 ONE917551:ONE917553 OXA917551:OXA917553 PGW917551:PGW917553 PQS917551:PQS917553 QAO917551:QAO917553 QKK917551:QKK917553 QUG917551:QUG917553 REC917551:REC917553 RNY917551:RNY917553 RXU917551:RXU917553 SHQ917551:SHQ917553 SRM917551:SRM917553 TBI917551:TBI917553 TLE917551:TLE917553 TVA917551:TVA917553 UEW917551:UEW917553 UOS917551:UOS917553 UYO917551:UYO917553 VIK917551:VIK917553 VSG917551:VSG917553 WCC917551:WCC917553 WLY917551:WLY917553 WVU917551:WVU917553 M983087:M983089 JI983087:JI983089 TE983087:TE983089 ADA983087:ADA983089 AMW983087:AMW983089 AWS983087:AWS983089 BGO983087:BGO983089 BQK983087:BQK983089 CAG983087:CAG983089 CKC983087:CKC983089 CTY983087:CTY983089 DDU983087:DDU983089 DNQ983087:DNQ983089 DXM983087:DXM983089 EHI983087:EHI983089 ERE983087:ERE983089 FBA983087:FBA983089 FKW983087:FKW983089 FUS983087:FUS983089 GEO983087:GEO983089 GOK983087:GOK983089 GYG983087:GYG983089 HIC983087:HIC983089 HRY983087:HRY983089 IBU983087:IBU983089 ILQ983087:ILQ983089 IVM983087:IVM983089 JFI983087:JFI983089 JPE983087:JPE983089 JZA983087:JZA983089 KIW983087:KIW983089 KSS983087:KSS983089 LCO983087:LCO983089 LMK983087:LMK983089 LWG983087:LWG983089 MGC983087:MGC983089 MPY983087:MPY983089 MZU983087:MZU983089 NJQ983087:NJQ983089 NTM983087:NTM983089 ODI983087:ODI983089 ONE983087:ONE983089 OXA983087:OXA983089 PGW983087:PGW983089 PQS983087:PQS983089 QAO983087:QAO983089 QKK983087:QKK983089 QUG983087:QUG983089 REC983087:REC983089 RNY983087:RNY983089 RXU983087:RXU983089 SHQ983087:SHQ983089 SRM983087:SRM983089 TBI983087:TBI983089 TLE983087:TLE983089 TVA983087:TVA983089 UEW983087:UEW983089 UOS983087:UOS983089 UYO983087:UYO983089 VIK983087:VIK983089 VSG983087:VSG983089 WCC983087:WCC983089 WLY983087:WLY983089 WVU983087:WVU983089 K46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H51 JD51 SZ51 ACV51 AMR51 AWN51 BGJ51 BQF51 CAB51 CJX51 CTT51 DDP51 DNL51 DXH51 EHD51 EQZ51 FAV51 FKR51 FUN51 GEJ51 GOF51 GYB51 HHX51 HRT51 IBP51 ILL51 IVH51 JFD51 JOZ51 JYV51 KIR51 KSN51 LCJ51 LMF51 LWB51 MFX51 MPT51 MZP51 NJL51 NTH51 ODD51 OMZ51 OWV51 PGR51 PQN51 QAJ51 QKF51 QUB51 RDX51 RNT51 RXP51 SHL51 SRH51 TBD51 TKZ51 TUV51 UER51 UON51 UYJ51 VIF51 VSB51 WBX51 WLT51 WVP51 H65587 JD65587 SZ65587 ACV65587 AMR65587 AWN65587 BGJ65587 BQF65587 CAB65587 CJX65587 CTT65587 DDP65587 DNL65587 DXH65587 EHD65587 EQZ65587 FAV65587 FKR65587 FUN65587 GEJ65587 GOF65587 GYB65587 HHX65587 HRT65587 IBP65587 ILL65587 IVH65587 JFD65587 JOZ65587 JYV65587 KIR65587 KSN65587 LCJ65587 LMF65587 LWB65587 MFX65587 MPT65587 MZP65587 NJL65587 NTH65587 ODD65587 OMZ65587 OWV65587 PGR65587 PQN65587 QAJ65587 QKF65587 QUB65587 RDX65587 RNT65587 RXP65587 SHL65587 SRH65587 TBD65587 TKZ65587 TUV65587 UER65587 UON65587 UYJ65587 VIF65587 VSB65587 WBX65587 WLT65587 WVP65587 H131123 JD131123 SZ131123 ACV131123 AMR131123 AWN131123 BGJ131123 BQF131123 CAB131123 CJX131123 CTT131123 DDP131123 DNL131123 DXH131123 EHD131123 EQZ131123 FAV131123 FKR131123 FUN131123 GEJ131123 GOF131123 GYB131123 HHX131123 HRT131123 IBP131123 ILL131123 IVH131123 JFD131123 JOZ131123 JYV131123 KIR131123 KSN131123 LCJ131123 LMF131123 LWB131123 MFX131123 MPT131123 MZP131123 NJL131123 NTH131123 ODD131123 OMZ131123 OWV131123 PGR131123 PQN131123 QAJ131123 QKF131123 QUB131123 RDX131123 RNT131123 RXP131123 SHL131123 SRH131123 TBD131123 TKZ131123 TUV131123 UER131123 UON131123 UYJ131123 VIF131123 VSB131123 WBX131123 WLT131123 WVP131123 H196659 JD196659 SZ196659 ACV196659 AMR196659 AWN196659 BGJ196659 BQF196659 CAB196659 CJX196659 CTT196659 DDP196659 DNL196659 DXH196659 EHD196659 EQZ196659 FAV196659 FKR196659 FUN196659 GEJ196659 GOF196659 GYB196659 HHX196659 HRT196659 IBP196659 ILL196659 IVH196659 JFD196659 JOZ196659 JYV196659 KIR196659 KSN196659 LCJ196659 LMF196659 LWB196659 MFX196659 MPT196659 MZP196659 NJL196659 NTH196659 ODD196659 OMZ196659 OWV196659 PGR196659 PQN196659 QAJ196659 QKF196659 QUB196659 RDX196659 RNT196659 RXP196659 SHL196659 SRH196659 TBD196659 TKZ196659 TUV196659 UER196659 UON196659 UYJ196659 VIF196659 VSB196659 WBX196659 WLT196659 WVP196659 H262195 JD262195 SZ262195 ACV262195 AMR262195 AWN262195 BGJ262195 BQF262195 CAB262195 CJX262195 CTT262195 DDP262195 DNL262195 DXH262195 EHD262195 EQZ262195 FAV262195 FKR262195 FUN262195 GEJ262195 GOF262195 GYB262195 HHX262195 HRT262195 IBP262195 ILL262195 IVH262195 JFD262195 JOZ262195 JYV262195 KIR262195 KSN262195 LCJ262195 LMF262195 LWB262195 MFX262195 MPT262195 MZP262195 NJL262195 NTH262195 ODD262195 OMZ262195 OWV262195 PGR262195 PQN262195 QAJ262195 QKF262195 QUB262195 RDX262195 RNT262195 RXP262195 SHL262195 SRH262195 TBD262195 TKZ262195 TUV262195 UER262195 UON262195 UYJ262195 VIF262195 VSB262195 WBX262195 WLT262195 WVP262195 H327731 JD327731 SZ327731 ACV327731 AMR327731 AWN327731 BGJ327731 BQF327731 CAB327731 CJX327731 CTT327731 DDP327731 DNL327731 DXH327731 EHD327731 EQZ327731 FAV327731 FKR327731 FUN327731 GEJ327731 GOF327731 GYB327731 HHX327731 HRT327731 IBP327731 ILL327731 IVH327731 JFD327731 JOZ327731 JYV327731 KIR327731 KSN327731 LCJ327731 LMF327731 LWB327731 MFX327731 MPT327731 MZP327731 NJL327731 NTH327731 ODD327731 OMZ327731 OWV327731 PGR327731 PQN327731 QAJ327731 QKF327731 QUB327731 RDX327731 RNT327731 RXP327731 SHL327731 SRH327731 TBD327731 TKZ327731 TUV327731 UER327731 UON327731 UYJ327731 VIF327731 VSB327731 WBX327731 WLT327731 WVP327731 H393267 JD393267 SZ393267 ACV393267 AMR393267 AWN393267 BGJ393267 BQF393267 CAB393267 CJX393267 CTT393267 DDP393267 DNL393267 DXH393267 EHD393267 EQZ393267 FAV393267 FKR393267 FUN393267 GEJ393267 GOF393267 GYB393267 HHX393267 HRT393267 IBP393267 ILL393267 IVH393267 JFD393267 JOZ393267 JYV393267 KIR393267 KSN393267 LCJ393267 LMF393267 LWB393267 MFX393267 MPT393267 MZP393267 NJL393267 NTH393267 ODD393267 OMZ393267 OWV393267 PGR393267 PQN393267 QAJ393267 QKF393267 QUB393267 RDX393267 RNT393267 RXP393267 SHL393267 SRH393267 TBD393267 TKZ393267 TUV393267 UER393267 UON393267 UYJ393267 VIF393267 VSB393267 WBX393267 WLT393267 WVP393267 H458803 JD458803 SZ458803 ACV458803 AMR458803 AWN458803 BGJ458803 BQF458803 CAB458803 CJX458803 CTT458803 DDP458803 DNL458803 DXH458803 EHD458803 EQZ458803 FAV458803 FKR458803 FUN458803 GEJ458803 GOF458803 GYB458803 HHX458803 HRT458803 IBP458803 ILL458803 IVH458803 JFD458803 JOZ458803 JYV458803 KIR458803 KSN458803 LCJ458803 LMF458803 LWB458803 MFX458803 MPT458803 MZP458803 NJL458803 NTH458803 ODD458803 OMZ458803 OWV458803 PGR458803 PQN458803 QAJ458803 QKF458803 QUB458803 RDX458803 RNT458803 RXP458803 SHL458803 SRH458803 TBD458803 TKZ458803 TUV458803 UER458803 UON458803 UYJ458803 VIF458803 VSB458803 WBX458803 WLT458803 WVP458803 H524339 JD524339 SZ524339 ACV524339 AMR524339 AWN524339 BGJ524339 BQF524339 CAB524339 CJX524339 CTT524339 DDP524339 DNL524339 DXH524339 EHD524339 EQZ524339 FAV524339 FKR524339 FUN524339 GEJ524339 GOF524339 GYB524339 HHX524339 HRT524339 IBP524339 ILL524339 IVH524339 JFD524339 JOZ524339 JYV524339 KIR524339 KSN524339 LCJ524339 LMF524339 LWB524339 MFX524339 MPT524339 MZP524339 NJL524339 NTH524339 ODD524339 OMZ524339 OWV524339 PGR524339 PQN524339 QAJ524339 QKF524339 QUB524339 RDX524339 RNT524339 RXP524339 SHL524339 SRH524339 TBD524339 TKZ524339 TUV524339 UER524339 UON524339 UYJ524339 VIF524339 VSB524339 WBX524339 WLT524339 WVP524339 H589875 JD589875 SZ589875 ACV589875 AMR589875 AWN589875 BGJ589875 BQF589875 CAB589875 CJX589875 CTT589875 DDP589875 DNL589875 DXH589875 EHD589875 EQZ589875 FAV589875 FKR589875 FUN589875 GEJ589875 GOF589875 GYB589875 HHX589875 HRT589875 IBP589875 ILL589875 IVH589875 JFD589875 JOZ589875 JYV589875 KIR589875 KSN589875 LCJ589875 LMF589875 LWB589875 MFX589875 MPT589875 MZP589875 NJL589875 NTH589875 ODD589875 OMZ589875 OWV589875 PGR589875 PQN589875 QAJ589875 QKF589875 QUB589875 RDX589875 RNT589875 RXP589875 SHL589875 SRH589875 TBD589875 TKZ589875 TUV589875 UER589875 UON589875 UYJ589875 VIF589875 VSB589875 WBX589875 WLT589875 WVP589875 H655411 JD655411 SZ655411 ACV655411 AMR655411 AWN655411 BGJ655411 BQF655411 CAB655411 CJX655411 CTT655411 DDP655411 DNL655411 DXH655411 EHD655411 EQZ655411 FAV655411 FKR655411 FUN655411 GEJ655411 GOF655411 GYB655411 HHX655411 HRT655411 IBP655411 ILL655411 IVH655411 JFD655411 JOZ655411 JYV655411 KIR655411 KSN655411 LCJ655411 LMF655411 LWB655411 MFX655411 MPT655411 MZP655411 NJL655411 NTH655411 ODD655411 OMZ655411 OWV655411 PGR655411 PQN655411 QAJ655411 QKF655411 QUB655411 RDX655411 RNT655411 RXP655411 SHL655411 SRH655411 TBD655411 TKZ655411 TUV655411 UER655411 UON655411 UYJ655411 VIF655411 VSB655411 WBX655411 WLT655411 WVP655411 H720947 JD720947 SZ720947 ACV720947 AMR720947 AWN720947 BGJ720947 BQF720947 CAB720947 CJX720947 CTT720947 DDP720947 DNL720947 DXH720947 EHD720947 EQZ720947 FAV720947 FKR720947 FUN720947 GEJ720947 GOF720947 GYB720947 HHX720947 HRT720947 IBP720947 ILL720947 IVH720947 JFD720947 JOZ720947 JYV720947 KIR720947 KSN720947 LCJ720947 LMF720947 LWB720947 MFX720947 MPT720947 MZP720947 NJL720947 NTH720947 ODD720947 OMZ720947 OWV720947 PGR720947 PQN720947 QAJ720947 QKF720947 QUB720947 RDX720947 RNT720947 RXP720947 SHL720947 SRH720947 TBD720947 TKZ720947 TUV720947 UER720947 UON720947 UYJ720947 VIF720947 VSB720947 WBX720947 WLT720947 WVP720947 H786483 JD786483 SZ786483 ACV786483 AMR786483 AWN786483 BGJ786483 BQF786483 CAB786483 CJX786483 CTT786483 DDP786483 DNL786483 DXH786483 EHD786483 EQZ786483 FAV786483 FKR786483 FUN786483 GEJ786483 GOF786483 GYB786483 HHX786483 HRT786483 IBP786483 ILL786483 IVH786483 JFD786483 JOZ786483 JYV786483 KIR786483 KSN786483 LCJ786483 LMF786483 LWB786483 MFX786483 MPT786483 MZP786483 NJL786483 NTH786483 ODD786483 OMZ786483 OWV786483 PGR786483 PQN786483 QAJ786483 QKF786483 QUB786483 RDX786483 RNT786483 RXP786483 SHL786483 SRH786483 TBD786483 TKZ786483 TUV786483 UER786483 UON786483 UYJ786483 VIF786483 VSB786483 WBX786483 WLT786483 WVP786483 H852019 JD852019 SZ852019 ACV852019 AMR852019 AWN852019 BGJ852019 BQF852019 CAB852019 CJX852019 CTT852019 DDP852019 DNL852019 DXH852019 EHD852019 EQZ852019 FAV852019 FKR852019 FUN852019 GEJ852019 GOF852019 GYB852019 HHX852019 HRT852019 IBP852019 ILL852019 IVH852019 JFD852019 JOZ852019 JYV852019 KIR852019 KSN852019 LCJ852019 LMF852019 LWB852019 MFX852019 MPT852019 MZP852019 NJL852019 NTH852019 ODD852019 OMZ852019 OWV852019 PGR852019 PQN852019 QAJ852019 QKF852019 QUB852019 RDX852019 RNT852019 RXP852019 SHL852019 SRH852019 TBD852019 TKZ852019 TUV852019 UER852019 UON852019 UYJ852019 VIF852019 VSB852019 WBX852019 WLT852019 WVP852019 H917555 JD917555 SZ917555 ACV917555 AMR917555 AWN917555 BGJ917555 BQF917555 CAB917555 CJX917555 CTT917555 DDP917555 DNL917555 DXH917555 EHD917555 EQZ917555 FAV917555 FKR917555 FUN917555 GEJ917555 GOF917555 GYB917555 HHX917555 HRT917555 IBP917555 ILL917555 IVH917555 JFD917555 JOZ917555 JYV917555 KIR917555 KSN917555 LCJ917555 LMF917555 LWB917555 MFX917555 MPT917555 MZP917555 NJL917555 NTH917555 ODD917555 OMZ917555 OWV917555 PGR917555 PQN917555 QAJ917555 QKF917555 QUB917555 RDX917555 RNT917555 RXP917555 SHL917555 SRH917555 TBD917555 TKZ917555 TUV917555 UER917555 UON917555 UYJ917555 VIF917555 VSB917555 WBX917555 WLT917555 WVP917555 H983091 JD983091 SZ983091 ACV983091 AMR983091 AWN983091 BGJ983091 BQF983091 CAB983091 CJX983091 CTT983091 DDP983091 DNL983091 DXH983091 EHD983091 EQZ983091 FAV983091 FKR983091 FUN983091 GEJ983091 GOF983091 GYB983091 HHX983091 HRT983091 IBP983091 ILL983091 IVH983091 JFD983091 JOZ983091 JYV983091 KIR983091 KSN983091 LCJ983091 LMF983091 LWB983091 MFX983091 MPT983091 MZP983091 NJL983091 NTH983091 ODD983091 OMZ983091 OWV983091 PGR983091 PQN983091 QAJ983091 QKF983091 QUB983091 RDX983091 RNT983091 RXP983091 SHL983091 SRH983091 TBD983091 TKZ983091 TUV983091 UER983091 UON983091 UYJ983091 VIF983091 VSB983091 WBX983091 WLT983091 WVP983091 T50:T51 JP50:JP51 TL50:TL51 ADH50:ADH51 AND50:AND51 AWZ50:AWZ51 BGV50:BGV51 BQR50:BQR51 CAN50:CAN51 CKJ50:CKJ51 CUF50:CUF51 DEB50:DEB51 DNX50:DNX51 DXT50:DXT51 EHP50:EHP51 ERL50:ERL51 FBH50:FBH51 FLD50:FLD51 FUZ50:FUZ51 GEV50:GEV51 GOR50:GOR51 GYN50:GYN51 HIJ50:HIJ51 HSF50:HSF51 ICB50:ICB51 ILX50:ILX51 IVT50:IVT51 JFP50:JFP51 JPL50:JPL51 JZH50:JZH51 KJD50:KJD51 KSZ50:KSZ51 LCV50:LCV51 LMR50:LMR51 LWN50:LWN51 MGJ50:MGJ51 MQF50:MQF51 NAB50:NAB51 NJX50:NJX51 NTT50:NTT51 ODP50:ODP51 ONL50:ONL51 OXH50:OXH51 PHD50:PHD51 PQZ50:PQZ51 QAV50:QAV51 QKR50:QKR51 QUN50:QUN51 REJ50:REJ51 ROF50:ROF51 RYB50:RYB51 SHX50:SHX51 SRT50:SRT51 TBP50:TBP51 TLL50:TLL51 TVH50:TVH51 UFD50:UFD51 UOZ50:UOZ51 UYV50:UYV51 VIR50:VIR51 VSN50:VSN51 WCJ50:WCJ51 WMF50:WMF51 WWB50:WWB51 T65586:T65587 JP65586:JP65587 TL65586:TL65587 ADH65586:ADH65587 AND65586:AND65587 AWZ65586:AWZ65587 BGV65586:BGV65587 BQR65586:BQR65587 CAN65586:CAN65587 CKJ65586:CKJ65587 CUF65586:CUF65587 DEB65586:DEB65587 DNX65586:DNX65587 DXT65586:DXT65587 EHP65586:EHP65587 ERL65586:ERL65587 FBH65586:FBH65587 FLD65586:FLD65587 FUZ65586:FUZ65587 GEV65586:GEV65587 GOR65586:GOR65587 GYN65586:GYN65587 HIJ65586:HIJ65587 HSF65586:HSF65587 ICB65586:ICB65587 ILX65586:ILX65587 IVT65586:IVT65587 JFP65586:JFP65587 JPL65586:JPL65587 JZH65586:JZH65587 KJD65586:KJD65587 KSZ65586:KSZ65587 LCV65586:LCV65587 LMR65586:LMR65587 LWN65586:LWN65587 MGJ65586:MGJ65587 MQF65586:MQF65587 NAB65586:NAB65587 NJX65586:NJX65587 NTT65586:NTT65587 ODP65586:ODP65587 ONL65586:ONL65587 OXH65586:OXH65587 PHD65586:PHD65587 PQZ65586:PQZ65587 QAV65586:QAV65587 QKR65586:QKR65587 QUN65586:QUN65587 REJ65586:REJ65587 ROF65586:ROF65587 RYB65586:RYB65587 SHX65586:SHX65587 SRT65586:SRT65587 TBP65586:TBP65587 TLL65586:TLL65587 TVH65586:TVH65587 UFD65586:UFD65587 UOZ65586:UOZ65587 UYV65586:UYV65587 VIR65586:VIR65587 VSN65586:VSN65587 WCJ65586:WCJ65587 WMF65586:WMF65587 WWB65586:WWB65587 T131122:T131123 JP131122:JP131123 TL131122:TL131123 ADH131122:ADH131123 AND131122:AND131123 AWZ131122:AWZ131123 BGV131122:BGV131123 BQR131122:BQR131123 CAN131122:CAN131123 CKJ131122:CKJ131123 CUF131122:CUF131123 DEB131122:DEB131123 DNX131122:DNX131123 DXT131122:DXT131123 EHP131122:EHP131123 ERL131122:ERL131123 FBH131122:FBH131123 FLD131122:FLD131123 FUZ131122:FUZ131123 GEV131122:GEV131123 GOR131122:GOR131123 GYN131122:GYN131123 HIJ131122:HIJ131123 HSF131122:HSF131123 ICB131122:ICB131123 ILX131122:ILX131123 IVT131122:IVT131123 JFP131122:JFP131123 JPL131122:JPL131123 JZH131122:JZH131123 KJD131122:KJD131123 KSZ131122:KSZ131123 LCV131122:LCV131123 LMR131122:LMR131123 LWN131122:LWN131123 MGJ131122:MGJ131123 MQF131122:MQF131123 NAB131122:NAB131123 NJX131122:NJX131123 NTT131122:NTT131123 ODP131122:ODP131123 ONL131122:ONL131123 OXH131122:OXH131123 PHD131122:PHD131123 PQZ131122:PQZ131123 QAV131122:QAV131123 QKR131122:QKR131123 QUN131122:QUN131123 REJ131122:REJ131123 ROF131122:ROF131123 RYB131122:RYB131123 SHX131122:SHX131123 SRT131122:SRT131123 TBP131122:TBP131123 TLL131122:TLL131123 TVH131122:TVH131123 UFD131122:UFD131123 UOZ131122:UOZ131123 UYV131122:UYV131123 VIR131122:VIR131123 VSN131122:VSN131123 WCJ131122:WCJ131123 WMF131122:WMF131123 WWB131122:WWB131123 T196658:T196659 JP196658:JP196659 TL196658:TL196659 ADH196658:ADH196659 AND196658:AND196659 AWZ196658:AWZ196659 BGV196658:BGV196659 BQR196658:BQR196659 CAN196658:CAN196659 CKJ196658:CKJ196659 CUF196658:CUF196659 DEB196658:DEB196659 DNX196658:DNX196659 DXT196658:DXT196659 EHP196658:EHP196659 ERL196658:ERL196659 FBH196658:FBH196659 FLD196658:FLD196659 FUZ196658:FUZ196659 GEV196658:GEV196659 GOR196658:GOR196659 GYN196658:GYN196659 HIJ196658:HIJ196659 HSF196658:HSF196659 ICB196658:ICB196659 ILX196658:ILX196659 IVT196658:IVT196659 JFP196658:JFP196659 JPL196658:JPL196659 JZH196658:JZH196659 KJD196658:KJD196659 KSZ196658:KSZ196659 LCV196658:LCV196659 LMR196658:LMR196659 LWN196658:LWN196659 MGJ196658:MGJ196659 MQF196658:MQF196659 NAB196658:NAB196659 NJX196658:NJX196659 NTT196658:NTT196659 ODP196658:ODP196659 ONL196658:ONL196659 OXH196658:OXH196659 PHD196658:PHD196659 PQZ196658:PQZ196659 QAV196658:QAV196659 QKR196658:QKR196659 QUN196658:QUN196659 REJ196658:REJ196659 ROF196658:ROF196659 RYB196658:RYB196659 SHX196658:SHX196659 SRT196658:SRT196659 TBP196658:TBP196659 TLL196658:TLL196659 TVH196658:TVH196659 UFD196658:UFD196659 UOZ196658:UOZ196659 UYV196658:UYV196659 VIR196658:VIR196659 VSN196658:VSN196659 WCJ196658:WCJ196659 WMF196658:WMF196659 WWB196658:WWB196659 T262194:T262195 JP262194:JP262195 TL262194:TL262195 ADH262194:ADH262195 AND262194:AND262195 AWZ262194:AWZ262195 BGV262194:BGV262195 BQR262194:BQR262195 CAN262194:CAN262195 CKJ262194:CKJ262195 CUF262194:CUF262195 DEB262194:DEB262195 DNX262194:DNX262195 DXT262194:DXT262195 EHP262194:EHP262195 ERL262194:ERL262195 FBH262194:FBH262195 FLD262194:FLD262195 FUZ262194:FUZ262195 GEV262194:GEV262195 GOR262194:GOR262195 GYN262194:GYN262195 HIJ262194:HIJ262195 HSF262194:HSF262195 ICB262194:ICB262195 ILX262194:ILX262195 IVT262194:IVT262195 JFP262194:JFP262195 JPL262194:JPL262195 JZH262194:JZH262195 KJD262194:KJD262195 KSZ262194:KSZ262195 LCV262194:LCV262195 LMR262194:LMR262195 LWN262194:LWN262195 MGJ262194:MGJ262195 MQF262194:MQF262195 NAB262194:NAB262195 NJX262194:NJX262195 NTT262194:NTT262195 ODP262194:ODP262195 ONL262194:ONL262195 OXH262194:OXH262195 PHD262194:PHD262195 PQZ262194:PQZ262195 QAV262194:QAV262195 QKR262194:QKR262195 QUN262194:QUN262195 REJ262194:REJ262195 ROF262194:ROF262195 RYB262194:RYB262195 SHX262194:SHX262195 SRT262194:SRT262195 TBP262194:TBP262195 TLL262194:TLL262195 TVH262194:TVH262195 UFD262194:UFD262195 UOZ262194:UOZ262195 UYV262194:UYV262195 VIR262194:VIR262195 VSN262194:VSN262195 WCJ262194:WCJ262195 WMF262194:WMF262195 WWB262194:WWB262195 T327730:T327731 JP327730:JP327731 TL327730:TL327731 ADH327730:ADH327731 AND327730:AND327731 AWZ327730:AWZ327731 BGV327730:BGV327731 BQR327730:BQR327731 CAN327730:CAN327731 CKJ327730:CKJ327731 CUF327730:CUF327731 DEB327730:DEB327731 DNX327730:DNX327731 DXT327730:DXT327731 EHP327730:EHP327731 ERL327730:ERL327731 FBH327730:FBH327731 FLD327730:FLD327731 FUZ327730:FUZ327731 GEV327730:GEV327731 GOR327730:GOR327731 GYN327730:GYN327731 HIJ327730:HIJ327731 HSF327730:HSF327731 ICB327730:ICB327731 ILX327730:ILX327731 IVT327730:IVT327731 JFP327730:JFP327731 JPL327730:JPL327731 JZH327730:JZH327731 KJD327730:KJD327731 KSZ327730:KSZ327731 LCV327730:LCV327731 LMR327730:LMR327731 LWN327730:LWN327731 MGJ327730:MGJ327731 MQF327730:MQF327731 NAB327730:NAB327731 NJX327730:NJX327731 NTT327730:NTT327731 ODP327730:ODP327731 ONL327730:ONL327731 OXH327730:OXH327731 PHD327730:PHD327731 PQZ327730:PQZ327731 QAV327730:QAV327731 QKR327730:QKR327731 QUN327730:QUN327731 REJ327730:REJ327731 ROF327730:ROF327731 RYB327730:RYB327731 SHX327730:SHX327731 SRT327730:SRT327731 TBP327730:TBP327731 TLL327730:TLL327731 TVH327730:TVH327731 UFD327730:UFD327731 UOZ327730:UOZ327731 UYV327730:UYV327731 VIR327730:VIR327731 VSN327730:VSN327731 WCJ327730:WCJ327731 WMF327730:WMF327731 WWB327730:WWB327731 T393266:T393267 JP393266:JP393267 TL393266:TL393267 ADH393266:ADH393267 AND393266:AND393267 AWZ393266:AWZ393267 BGV393266:BGV393267 BQR393266:BQR393267 CAN393266:CAN393267 CKJ393266:CKJ393267 CUF393266:CUF393267 DEB393266:DEB393267 DNX393266:DNX393267 DXT393266:DXT393267 EHP393266:EHP393267 ERL393266:ERL393267 FBH393266:FBH393267 FLD393266:FLD393267 FUZ393266:FUZ393267 GEV393266:GEV393267 GOR393266:GOR393267 GYN393266:GYN393267 HIJ393266:HIJ393267 HSF393266:HSF393267 ICB393266:ICB393267 ILX393266:ILX393267 IVT393266:IVT393267 JFP393266:JFP393267 JPL393266:JPL393267 JZH393266:JZH393267 KJD393266:KJD393267 KSZ393266:KSZ393267 LCV393266:LCV393267 LMR393266:LMR393267 LWN393266:LWN393267 MGJ393266:MGJ393267 MQF393266:MQF393267 NAB393266:NAB393267 NJX393266:NJX393267 NTT393266:NTT393267 ODP393266:ODP393267 ONL393266:ONL393267 OXH393266:OXH393267 PHD393266:PHD393267 PQZ393266:PQZ393267 QAV393266:QAV393267 QKR393266:QKR393267 QUN393266:QUN393267 REJ393266:REJ393267 ROF393266:ROF393267 RYB393266:RYB393267 SHX393266:SHX393267 SRT393266:SRT393267 TBP393266:TBP393267 TLL393266:TLL393267 TVH393266:TVH393267 UFD393266:UFD393267 UOZ393266:UOZ393267 UYV393266:UYV393267 VIR393266:VIR393267 VSN393266:VSN393267 WCJ393266:WCJ393267 WMF393266:WMF393267 WWB393266:WWB393267 T458802:T458803 JP458802:JP458803 TL458802:TL458803 ADH458802:ADH458803 AND458802:AND458803 AWZ458802:AWZ458803 BGV458802:BGV458803 BQR458802:BQR458803 CAN458802:CAN458803 CKJ458802:CKJ458803 CUF458802:CUF458803 DEB458802:DEB458803 DNX458802:DNX458803 DXT458802:DXT458803 EHP458802:EHP458803 ERL458802:ERL458803 FBH458802:FBH458803 FLD458802:FLD458803 FUZ458802:FUZ458803 GEV458802:GEV458803 GOR458802:GOR458803 GYN458802:GYN458803 HIJ458802:HIJ458803 HSF458802:HSF458803 ICB458802:ICB458803 ILX458802:ILX458803 IVT458802:IVT458803 JFP458802:JFP458803 JPL458802:JPL458803 JZH458802:JZH458803 KJD458802:KJD458803 KSZ458802:KSZ458803 LCV458802:LCV458803 LMR458802:LMR458803 LWN458802:LWN458803 MGJ458802:MGJ458803 MQF458802:MQF458803 NAB458802:NAB458803 NJX458802:NJX458803 NTT458802:NTT458803 ODP458802:ODP458803 ONL458802:ONL458803 OXH458802:OXH458803 PHD458802:PHD458803 PQZ458802:PQZ458803 QAV458802:QAV458803 QKR458802:QKR458803 QUN458802:QUN458803 REJ458802:REJ458803 ROF458802:ROF458803 RYB458802:RYB458803 SHX458802:SHX458803 SRT458802:SRT458803 TBP458802:TBP458803 TLL458802:TLL458803 TVH458802:TVH458803 UFD458802:UFD458803 UOZ458802:UOZ458803 UYV458802:UYV458803 VIR458802:VIR458803 VSN458802:VSN458803 WCJ458802:WCJ458803 WMF458802:WMF458803 WWB458802:WWB458803 T524338:T524339 JP524338:JP524339 TL524338:TL524339 ADH524338:ADH524339 AND524338:AND524339 AWZ524338:AWZ524339 BGV524338:BGV524339 BQR524338:BQR524339 CAN524338:CAN524339 CKJ524338:CKJ524339 CUF524338:CUF524339 DEB524338:DEB524339 DNX524338:DNX524339 DXT524338:DXT524339 EHP524338:EHP524339 ERL524338:ERL524339 FBH524338:FBH524339 FLD524338:FLD524339 FUZ524338:FUZ524339 GEV524338:GEV524339 GOR524338:GOR524339 GYN524338:GYN524339 HIJ524338:HIJ524339 HSF524338:HSF524339 ICB524338:ICB524339 ILX524338:ILX524339 IVT524338:IVT524339 JFP524338:JFP524339 JPL524338:JPL524339 JZH524338:JZH524339 KJD524338:KJD524339 KSZ524338:KSZ524339 LCV524338:LCV524339 LMR524338:LMR524339 LWN524338:LWN524339 MGJ524338:MGJ524339 MQF524338:MQF524339 NAB524338:NAB524339 NJX524338:NJX524339 NTT524338:NTT524339 ODP524338:ODP524339 ONL524338:ONL524339 OXH524338:OXH524339 PHD524338:PHD524339 PQZ524338:PQZ524339 QAV524338:QAV524339 QKR524338:QKR524339 QUN524338:QUN524339 REJ524338:REJ524339 ROF524338:ROF524339 RYB524338:RYB524339 SHX524338:SHX524339 SRT524338:SRT524339 TBP524338:TBP524339 TLL524338:TLL524339 TVH524338:TVH524339 UFD524338:UFD524339 UOZ524338:UOZ524339 UYV524338:UYV524339 VIR524338:VIR524339 VSN524338:VSN524339 WCJ524338:WCJ524339 WMF524338:WMF524339 WWB524338:WWB524339 T589874:T589875 JP589874:JP589875 TL589874:TL589875 ADH589874:ADH589875 AND589874:AND589875 AWZ589874:AWZ589875 BGV589874:BGV589875 BQR589874:BQR589875 CAN589874:CAN589875 CKJ589874:CKJ589875 CUF589874:CUF589875 DEB589874:DEB589875 DNX589874:DNX589875 DXT589874:DXT589875 EHP589874:EHP589875 ERL589874:ERL589875 FBH589874:FBH589875 FLD589874:FLD589875 FUZ589874:FUZ589875 GEV589874:GEV589875 GOR589874:GOR589875 GYN589874:GYN589875 HIJ589874:HIJ589875 HSF589874:HSF589875 ICB589874:ICB589875 ILX589874:ILX589875 IVT589874:IVT589875 JFP589874:JFP589875 JPL589874:JPL589875 JZH589874:JZH589875 KJD589874:KJD589875 KSZ589874:KSZ589875 LCV589874:LCV589875 LMR589874:LMR589875 LWN589874:LWN589875 MGJ589874:MGJ589875 MQF589874:MQF589875 NAB589874:NAB589875 NJX589874:NJX589875 NTT589874:NTT589875 ODP589874:ODP589875 ONL589874:ONL589875 OXH589874:OXH589875 PHD589874:PHD589875 PQZ589874:PQZ589875 QAV589874:QAV589875 QKR589874:QKR589875 QUN589874:QUN589875 REJ589874:REJ589875 ROF589874:ROF589875 RYB589874:RYB589875 SHX589874:SHX589875 SRT589874:SRT589875 TBP589874:TBP589875 TLL589874:TLL589875 TVH589874:TVH589875 UFD589874:UFD589875 UOZ589874:UOZ589875 UYV589874:UYV589875 VIR589874:VIR589875 VSN589874:VSN589875 WCJ589874:WCJ589875 WMF589874:WMF589875 WWB589874:WWB589875 T655410:T655411 JP655410:JP655411 TL655410:TL655411 ADH655410:ADH655411 AND655410:AND655411 AWZ655410:AWZ655411 BGV655410:BGV655411 BQR655410:BQR655411 CAN655410:CAN655411 CKJ655410:CKJ655411 CUF655410:CUF655411 DEB655410:DEB655411 DNX655410:DNX655411 DXT655410:DXT655411 EHP655410:EHP655411 ERL655410:ERL655411 FBH655410:FBH655411 FLD655410:FLD655411 FUZ655410:FUZ655411 GEV655410:GEV655411 GOR655410:GOR655411 GYN655410:GYN655411 HIJ655410:HIJ655411 HSF655410:HSF655411 ICB655410:ICB655411 ILX655410:ILX655411 IVT655410:IVT655411 JFP655410:JFP655411 JPL655410:JPL655411 JZH655410:JZH655411 KJD655410:KJD655411 KSZ655410:KSZ655411 LCV655410:LCV655411 LMR655410:LMR655411 LWN655410:LWN655411 MGJ655410:MGJ655411 MQF655410:MQF655411 NAB655410:NAB655411 NJX655410:NJX655411 NTT655410:NTT655411 ODP655410:ODP655411 ONL655410:ONL655411 OXH655410:OXH655411 PHD655410:PHD655411 PQZ655410:PQZ655411 QAV655410:QAV655411 QKR655410:QKR655411 QUN655410:QUN655411 REJ655410:REJ655411 ROF655410:ROF655411 RYB655410:RYB655411 SHX655410:SHX655411 SRT655410:SRT655411 TBP655410:TBP655411 TLL655410:TLL655411 TVH655410:TVH655411 UFD655410:UFD655411 UOZ655410:UOZ655411 UYV655410:UYV655411 VIR655410:VIR655411 VSN655410:VSN655411 WCJ655410:WCJ655411 WMF655410:WMF655411 WWB655410:WWB655411 T720946:T720947 JP720946:JP720947 TL720946:TL720947 ADH720946:ADH720947 AND720946:AND720947 AWZ720946:AWZ720947 BGV720946:BGV720947 BQR720946:BQR720947 CAN720946:CAN720947 CKJ720946:CKJ720947 CUF720946:CUF720947 DEB720946:DEB720947 DNX720946:DNX720947 DXT720946:DXT720947 EHP720946:EHP720947 ERL720946:ERL720947 FBH720946:FBH720947 FLD720946:FLD720947 FUZ720946:FUZ720947 GEV720946:GEV720947 GOR720946:GOR720947 GYN720946:GYN720947 HIJ720946:HIJ720947 HSF720946:HSF720947 ICB720946:ICB720947 ILX720946:ILX720947 IVT720946:IVT720947 JFP720946:JFP720947 JPL720946:JPL720947 JZH720946:JZH720947 KJD720946:KJD720947 KSZ720946:KSZ720947 LCV720946:LCV720947 LMR720946:LMR720947 LWN720946:LWN720947 MGJ720946:MGJ720947 MQF720946:MQF720947 NAB720946:NAB720947 NJX720946:NJX720947 NTT720946:NTT720947 ODP720946:ODP720947 ONL720946:ONL720947 OXH720946:OXH720947 PHD720946:PHD720947 PQZ720946:PQZ720947 QAV720946:QAV720947 QKR720946:QKR720947 QUN720946:QUN720947 REJ720946:REJ720947 ROF720946:ROF720947 RYB720946:RYB720947 SHX720946:SHX720947 SRT720946:SRT720947 TBP720946:TBP720947 TLL720946:TLL720947 TVH720946:TVH720947 UFD720946:UFD720947 UOZ720946:UOZ720947 UYV720946:UYV720947 VIR720946:VIR720947 VSN720946:VSN720947 WCJ720946:WCJ720947 WMF720946:WMF720947 WWB720946:WWB720947 T786482:T786483 JP786482:JP786483 TL786482:TL786483 ADH786482:ADH786483 AND786482:AND786483 AWZ786482:AWZ786483 BGV786482:BGV786483 BQR786482:BQR786483 CAN786482:CAN786483 CKJ786482:CKJ786483 CUF786482:CUF786483 DEB786482:DEB786483 DNX786482:DNX786483 DXT786482:DXT786483 EHP786482:EHP786483 ERL786482:ERL786483 FBH786482:FBH786483 FLD786482:FLD786483 FUZ786482:FUZ786483 GEV786482:GEV786483 GOR786482:GOR786483 GYN786482:GYN786483 HIJ786482:HIJ786483 HSF786482:HSF786483 ICB786482:ICB786483 ILX786482:ILX786483 IVT786482:IVT786483 JFP786482:JFP786483 JPL786482:JPL786483 JZH786482:JZH786483 KJD786482:KJD786483 KSZ786482:KSZ786483 LCV786482:LCV786483 LMR786482:LMR786483 LWN786482:LWN786483 MGJ786482:MGJ786483 MQF786482:MQF786483 NAB786482:NAB786483 NJX786482:NJX786483 NTT786482:NTT786483 ODP786482:ODP786483 ONL786482:ONL786483 OXH786482:OXH786483 PHD786482:PHD786483 PQZ786482:PQZ786483 QAV786482:QAV786483 QKR786482:QKR786483 QUN786482:QUN786483 REJ786482:REJ786483 ROF786482:ROF786483 RYB786482:RYB786483 SHX786482:SHX786483 SRT786482:SRT786483 TBP786482:TBP786483 TLL786482:TLL786483 TVH786482:TVH786483 UFD786482:UFD786483 UOZ786482:UOZ786483 UYV786482:UYV786483 VIR786482:VIR786483 VSN786482:VSN786483 WCJ786482:WCJ786483 WMF786482:WMF786483 WWB786482:WWB786483 T852018:T852019 JP852018:JP852019 TL852018:TL852019 ADH852018:ADH852019 AND852018:AND852019 AWZ852018:AWZ852019 BGV852018:BGV852019 BQR852018:BQR852019 CAN852018:CAN852019 CKJ852018:CKJ852019 CUF852018:CUF852019 DEB852018:DEB852019 DNX852018:DNX852019 DXT852018:DXT852019 EHP852018:EHP852019 ERL852018:ERL852019 FBH852018:FBH852019 FLD852018:FLD852019 FUZ852018:FUZ852019 GEV852018:GEV852019 GOR852018:GOR852019 GYN852018:GYN852019 HIJ852018:HIJ852019 HSF852018:HSF852019 ICB852018:ICB852019 ILX852018:ILX852019 IVT852018:IVT852019 JFP852018:JFP852019 JPL852018:JPL852019 JZH852018:JZH852019 KJD852018:KJD852019 KSZ852018:KSZ852019 LCV852018:LCV852019 LMR852018:LMR852019 LWN852018:LWN852019 MGJ852018:MGJ852019 MQF852018:MQF852019 NAB852018:NAB852019 NJX852018:NJX852019 NTT852018:NTT852019 ODP852018:ODP852019 ONL852018:ONL852019 OXH852018:OXH852019 PHD852018:PHD852019 PQZ852018:PQZ852019 QAV852018:QAV852019 QKR852018:QKR852019 QUN852018:QUN852019 REJ852018:REJ852019 ROF852018:ROF852019 RYB852018:RYB852019 SHX852018:SHX852019 SRT852018:SRT852019 TBP852018:TBP852019 TLL852018:TLL852019 TVH852018:TVH852019 UFD852018:UFD852019 UOZ852018:UOZ852019 UYV852018:UYV852019 VIR852018:VIR852019 VSN852018:VSN852019 WCJ852018:WCJ852019 WMF852018:WMF852019 WWB852018:WWB852019 T917554:T917555 JP917554:JP917555 TL917554:TL917555 ADH917554:ADH917555 AND917554:AND917555 AWZ917554:AWZ917555 BGV917554:BGV917555 BQR917554:BQR917555 CAN917554:CAN917555 CKJ917554:CKJ917555 CUF917554:CUF917555 DEB917554:DEB917555 DNX917554:DNX917555 DXT917554:DXT917555 EHP917554:EHP917555 ERL917554:ERL917555 FBH917554:FBH917555 FLD917554:FLD917555 FUZ917554:FUZ917555 GEV917554:GEV917555 GOR917554:GOR917555 GYN917554:GYN917555 HIJ917554:HIJ917555 HSF917554:HSF917555 ICB917554:ICB917555 ILX917554:ILX917555 IVT917554:IVT917555 JFP917554:JFP917555 JPL917554:JPL917555 JZH917554:JZH917555 KJD917554:KJD917555 KSZ917554:KSZ917555 LCV917554:LCV917555 LMR917554:LMR917555 LWN917554:LWN917555 MGJ917554:MGJ917555 MQF917554:MQF917555 NAB917554:NAB917555 NJX917554:NJX917555 NTT917554:NTT917555 ODP917554:ODP917555 ONL917554:ONL917555 OXH917554:OXH917555 PHD917554:PHD917555 PQZ917554:PQZ917555 QAV917554:QAV917555 QKR917554:QKR917555 QUN917554:QUN917555 REJ917554:REJ917555 ROF917554:ROF917555 RYB917554:RYB917555 SHX917554:SHX917555 SRT917554:SRT917555 TBP917554:TBP917555 TLL917554:TLL917555 TVH917554:TVH917555 UFD917554:UFD917555 UOZ917554:UOZ917555 UYV917554:UYV917555 VIR917554:VIR917555 VSN917554:VSN917555 WCJ917554:WCJ917555 WMF917554:WMF917555 WWB917554:WWB917555 T983090:T983091 JP983090:JP983091 TL983090:TL983091 ADH983090:ADH983091 AND983090:AND983091 AWZ983090:AWZ983091 BGV983090:BGV983091 BQR983090:BQR983091 CAN983090:CAN983091 CKJ983090:CKJ983091 CUF983090:CUF983091 DEB983090:DEB983091 DNX983090:DNX983091 DXT983090:DXT983091 EHP983090:EHP983091 ERL983090:ERL983091 FBH983090:FBH983091 FLD983090:FLD983091 FUZ983090:FUZ983091 GEV983090:GEV983091 GOR983090:GOR983091 GYN983090:GYN983091 HIJ983090:HIJ983091 HSF983090:HSF983091 ICB983090:ICB983091 ILX983090:ILX983091 IVT983090:IVT983091 JFP983090:JFP983091 JPL983090:JPL983091 JZH983090:JZH983091 KJD983090:KJD983091 KSZ983090:KSZ983091 LCV983090:LCV983091 LMR983090:LMR983091 LWN983090:LWN983091 MGJ983090:MGJ983091 MQF983090:MQF983091 NAB983090:NAB983091 NJX983090:NJX983091 NTT983090:NTT983091 ODP983090:ODP983091 ONL983090:ONL983091 OXH983090:OXH983091 PHD983090:PHD983091 PQZ983090:PQZ983091 QAV983090:QAV983091 QKR983090:QKR983091 QUN983090:QUN983091 REJ983090:REJ983091 ROF983090:ROF983091 RYB983090:RYB983091 SHX983090:SHX983091 SRT983090:SRT983091 TBP983090:TBP983091 TLL983090:TLL983091 TVH983090:TVH983091 UFD983090:UFD983091 UOZ983090:UOZ983091 UYV983090:UYV983091 VIR983090:VIR983091 VSN983090:VSN983091 WCJ983090:WCJ983091 WMF983090:WMF983091 WWB983090:WWB983091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R46 WVT47 WVU48:WVU49 WLX47 WLY48:WLY49 WCB47 WCC48:WCC49 VSF47 VSG48:VSG49 VIJ47 VIK48:VIK49 UYN47 UYO48:UYO49 UOR47 UOS48:UOS49 UEV47 UEW48:UEW49 TUZ47 TVA48:TVA49 TLD47 TLE48:TLE49 TBH47 TBI48:TBI49 SRL47 SRM48:SRM49 SHP47 SHQ48:SHQ49 RXT47 RXU48:RXU49 RNX47 RNY48:RNY49 REB47 REC48:REC49 QUF47 QUG48:QUG49 QKJ47 QKK48:QKK49 QAN47 QAO48:QAO49 PQR47 PQS48:PQS49 PGV47 PGW48:PGW49 OWZ47 OXA48:OXA49 OND47 ONE48:ONE49 ODH47 ODI48:ODI49 NTL47 NTM48:NTM49 NJP47 NJQ48:NJQ49 MZT47 MZU48:MZU49 MPX47 MPY48:MPY49 MGB47 MGC48:MGC49 LWF47 LWG48:LWG49 LMJ47 LMK48:LMK49 LCN47 LCO48:LCO49 KSR47 KSS48:KSS49 KIV47 KIW48:KIW49 JYZ47 JZA48:JZA49 JPD47 JPE48:JPE49 JFH47 JFI48:JFI49 IVL47 IVM48:IVM49 ILP47 ILQ48:ILQ49 IBT47 IBU48:IBU49 HRX47 HRY48:HRY49 HIB47 HIC48:HIC49 GYF47 GYG48:GYG49 GOJ47 GOK48:GOK49 GEN47 GEO48:GEO49 FUR47 FUS48:FUS49 FKV47 FKW48:FKW49 FAZ47 FBA48:FBA49 ERD47 ERE48:ERE49 EHH47 EHI48:EHI49 DXL47 DXM48:DXM49 DNP47 DNQ48:DNQ49 DDT47 DDU48:DDU49 CTX47 CTY48:CTY49 CKB47 CKC48:CKC49 CAF47 CAG48:CAG49 BQJ47 BQK48:BQK49 BGN47 BGO48:BGO49 AWR47 AWS48:AWS49 AMV47 AMW48:AMW49 ACZ47 ADA48:ADA49 TD47 TE48:TE49 JH47 JI48:JI49 WVV46:WVV47 WVW48 WLZ46:WLZ47 WMA48 WCD46:WCD47 WCE48 VSH46:VSH47 VSI48 VIL46:VIL47 VIM48 UYP46:UYP47 UYQ48 UOT46:UOT47 UOU48 UEX46:UEX47 UEY48 TVB46:TVB47 TVC48 TLF46:TLF47 TLG48 TBJ46:TBJ47 TBK48 SRN46:SRN47 SRO48 SHR46:SHR47 SHS48 RXV46:RXV47 RXW48 RNZ46:RNZ47 ROA48 RED46:RED47 REE48 QUH46:QUH47 QUI48 QKL46:QKL47 QKM48 QAP46:QAP47 QAQ48 PQT46:PQT47 PQU48 PGX46:PGX47 PGY48 OXB46:OXB47 OXC48 ONF46:ONF47 ONG48 ODJ46:ODJ47 ODK48 NTN46:NTN47 NTO48 NJR46:NJR47 NJS48 MZV46:MZV47 MZW48 MPZ46:MPZ47 MQA48 MGD46:MGD47 MGE48 LWH46:LWH47 LWI48 LML46:LML47 LMM48 LCP46:LCP47 LCQ48 KST46:KST47 KSU48 KIX46:KIX47 KIY48 JZB46:JZB47 JZC48 JPF46:JPF47 JPG48 JFJ46:JFJ47 JFK48 IVN46:IVN47 IVO48 ILR46:ILR47 ILS48 IBV46:IBV47 IBW48 HRZ46:HRZ47 HSA48 HID46:HID47 HIE48 GYH46:GYH47 GYI48 GOL46:GOL47 GOM48 GEP46:GEP47 GEQ48 FUT46:FUT47 FUU48 FKX46:FKX47 FKY48 FBB46:FBB47 FBC48 ERF46:ERF47 ERG48 EHJ46:EHJ47 EHK48 DXN46:DXN47 DXO48 DNR46:DNR47 DNS48 DDV46:DDV47 DDW48 CTZ46:CTZ47 CUA48 CKD46:CKD47 CKE48 CAH46:CAH47 CAI48 BQL46:BQL47 BQM48 BGP46:BGP47 BGQ48 AWT46:AWT47 AWU48 AMX46:AMX47 AMY48 ADB46:ADB47 ADC48 TF46:TF47 TG48 JJ46:JJ47 JK48 WVZ16 WWB17 WMD16 WMF17 WCH16 WCJ17 VSL16 VSN17 VIP16 VIR17 UYT16 UYV17 UOX16 UOZ17 UFB16 UFD17 TVF16 TVH17 TLJ16 TLL17 TBN16 TBP17 SRR16 SRT17 SHV16 SHX17 RXZ16 RYB17 ROD16 ROF17 REH16 REJ17 QUL16 QUN17 QKP16 QKR17 QAT16 QAV17 PQX16 PQZ17 PHB16 PHD17 OXF16 OXH17 ONJ16 ONL17 ODN16 ODP17 NTR16 NTT17 NJV16 NJX17 MZZ16 NAB17 MQD16 MQF17 MGH16 MGJ17 LWL16 LWN17 LMP16 LMR17 LCT16 LCV17 KSX16 KSZ17 KJB16 KJD17 JZF16 JZH17 JPJ16 JPL17 JFN16 JFP17 IVR16 IVT17 ILV16 ILX17 IBZ16 ICB17 HSD16 HSF17 HIH16 HIJ17 GYL16 GYN17 GOP16 GOR17 GET16 GEV17 FUX16 FUZ17 FLB16 FLD17 FBF16 FBH17 ERJ16 ERL17 EHN16 EHP17 DXR16 DXT17 DNV16 DNX17 DDZ16 DEB17 CUD16 CUF17 CKH16 CKJ17 CAL16 CAN17 BQP16 BQR17 BGT16 BGV17 AWX16 AWZ17 ANB16 AND17 ADF16 ADH17 TJ16 TL17 JN16 JP17 T17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B1:AA77"/>
  <sheetViews>
    <sheetView topLeftCell="A10" zoomScaleNormal="100" workbookViewId="0">
      <selection activeCell="H24" sqref="H24"/>
    </sheetView>
  </sheetViews>
  <sheetFormatPr defaultRowHeight="13.5"/>
  <sheetData>
    <row r="1" spans="2:23" ht="14.25" thickBot="1"/>
    <row r="2" spans="2:23">
      <c r="B2" s="949" t="s">
        <v>726</v>
      </c>
      <c r="C2" s="950"/>
      <c r="D2" s="950"/>
      <c r="E2" s="951"/>
      <c r="G2" s="949" t="s">
        <v>727</v>
      </c>
      <c r="H2" s="950"/>
      <c r="I2" s="950"/>
      <c r="J2" s="950"/>
      <c r="K2" s="950"/>
      <c r="L2" s="951"/>
      <c r="N2" s="218" t="s">
        <v>724</v>
      </c>
      <c r="S2" s="218" t="s">
        <v>725</v>
      </c>
      <c r="W2" s="218" t="s">
        <v>733</v>
      </c>
    </row>
    <row r="3" spans="2:23">
      <c r="B3" s="952"/>
      <c r="C3" s="953"/>
      <c r="D3" s="953"/>
      <c r="E3" s="954"/>
      <c r="G3" s="952"/>
      <c r="H3" s="953"/>
      <c r="I3" s="953"/>
      <c r="J3" s="953"/>
      <c r="K3" s="953"/>
      <c r="L3" s="954"/>
    </row>
    <row r="4" spans="2:23">
      <c r="B4" s="952"/>
      <c r="C4" s="953"/>
      <c r="D4" s="953"/>
      <c r="E4" s="954"/>
      <c r="G4" s="952"/>
      <c r="H4" s="953"/>
      <c r="I4" s="953"/>
      <c r="J4" s="953"/>
      <c r="K4" s="953"/>
      <c r="L4" s="954"/>
    </row>
    <row r="5" spans="2:23">
      <c r="B5" s="952"/>
      <c r="C5" s="953"/>
      <c r="D5" s="953"/>
      <c r="E5" s="954"/>
      <c r="G5" s="952"/>
      <c r="H5" s="953"/>
      <c r="I5" s="953"/>
      <c r="J5" s="953"/>
      <c r="K5" s="953"/>
      <c r="L5" s="954"/>
    </row>
    <row r="6" spans="2:23">
      <c r="B6" s="952"/>
      <c r="C6" s="953"/>
      <c r="D6" s="953"/>
      <c r="E6" s="954"/>
      <c r="G6" s="952"/>
      <c r="H6" s="953"/>
      <c r="I6" s="953"/>
      <c r="J6" s="953"/>
      <c r="K6" s="953"/>
      <c r="L6" s="954"/>
    </row>
    <row r="7" spans="2:23">
      <c r="B7" s="952"/>
      <c r="C7" s="953"/>
      <c r="D7" s="953"/>
      <c r="E7" s="954"/>
      <c r="G7" s="952"/>
      <c r="H7" s="953"/>
      <c r="I7" s="953"/>
      <c r="J7" s="953"/>
      <c r="K7" s="953"/>
      <c r="L7" s="954"/>
    </row>
    <row r="8" spans="2:23">
      <c r="B8" s="952"/>
      <c r="C8" s="953"/>
      <c r="D8" s="953"/>
      <c r="E8" s="954"/>
      <c r="G8" s="952"/>
      <c r="H8" s="953"/>
      <c r="I8" s="953"/>
      <c r="J8" s="953"/>
      <c r="K8" s="953"/>
      <c r="L8" s="954"/>
      <c r="S8" s="218" t="s">
        <v>728</v>
      </c>
    </row>
    <row r="9" spans="2:23">
      <c r="B9" s="952"/>
      <c r="C9" s="953"/>
      <c r="D9" s="953"/>
      <c r="E9" s="954"/>
      <c r="G9" s="952"/>
      <c r="H9" s="953"/>
      <c r="I9" s="953"/>
      <c r="J9" s="953"/>
      <c r="K9" s="953"/>
      <c r="L9" s="954"/>
    </row>
    <row r="10" spans="2:23">
      <c r="B10" s="952"/>
      <c r="C10" s="953"/>
      <c r="D10" s="953"/>
      <c r="E10" s="954"/>
      <c r="G10" s="952"/>
      <c r="H10" s="953"/>
      <c r="I10" s="953"/>
      <c r="J10" s="953"/>
      <c r="K10" s="953"/>
      <c r="L10" s="954"/>
    </row>
    <row r="11" spans="2:23">
      <c r="B11" s="952"/>
      <c r="C11" s="953"/>
      <c r="D11" s="953"/>
      <c r="E11" s="954"/>
      <c r="G11" s="952"/>
      <c r="H11" s="953"/>
      <c r="I11" s="953"/>
      <c r="J11" s="953"/>
      <c r="K11" s="953"/>
      <c r="L11" s="954"/>
    </row>
    <row r="12" spans="2:23">
      <c r="B12" s="952"/>
      <c r="C12" s="953"/>
      <c r="D12" s="953"/>
      <c r="E12" s="954"/>
      <c r="G12" s="952"/>
      <c r="H12" s="953"/>
      <c r="I12" s="953"/>
      <c r="J12" s="953"/>
      <c r="K12" s="953"/>
      <c r="L12" s="954"/>
      <c r="S12" s="218" t="s">
        <v>729</v>
      </c>
    </row>
    <row r="13" spans="2:23">
      <c r="B13" s="952"/>
      <c r="C13" s="953"/>
      <c r="D13" s="953"/>
      <c r="E13" s="954"/>
      <c r="G13" s="952"/>
      <c r="H13" s="953"/>
      <c r="I13" s="953"/>
      <c r="J13" s="953"/>
      <c r="K13" s="953"/>
      <c r="L13" s="954"/>
    </row>
    <row r="14" spans="2:23">
      <c r="B14" s="952"/>
      <c r="C14" s="953"/>
      <c r="D14" s="953"/>
      <c r="E14" s="954"/>
      <c r="G14" s="952"/>
      <c r="H14" s="953"/>
      <c r="I14" s="953"/>
      <c r="J14" s="953"/>
      <c r="K14" s="953"/>
      <c r="L14" s="954"/>
    </row>
    <row r="15" spans="2:23">
      <c r="B15" s="952"/>
      <c r="C15" s="953"/>
      <c r="D15" s="953"/>
      <c r="E15" s="954"/>
      <c r="G15" s="952"/>
      <c r="H15" s="953"/>
      <c r="I15" s="953"/>
      <c r="J15" s="953"/>
      <c r="K15" s="953"/>
      <c r="L15" s="954"/>
    </row>
    <row r="16" spans="2:23">
      <c r="B16" s="952"/>
      <c r="C16" s="953"/>
      <c r="D16" s="953"/>
      <c r="E16" s="954"/>
      <c r="G16" s="952"/>
      <c r="H16" s="953"/>
      <c r="I16" s="953"/>
      <c r="J16" s="953"/>
      <c r="K16" s="953"/>
      <c r="L16" s="954"/>
      <c r="S16" s="218" t="s">
        <v>730</v>
      </c>
    </row>
    <row r="17" spans="2:19">
      <c r="B17" s="952"/>
      <c r="C17" s="953"/>
      <c r="D17" s="953"/>
      <c r="E17" s="954"/>
      <c r="G17" s="952"/>
      <c r="H17" s="953"/>
      <c r="I17" s="953"/>
      <c r="J17" s="953"/>
      <c r="K17" s="953"/>
      <c r="L17" s="954"/>
    </row>
    <row r="18" spans="2:19" ht="14.25" thickBot="1">
      <c r="B18" s="955"/>
      <c r="C18" s="956"/>
      <c r="D18" s="956"/>
      <c r="E18" s="957"/>
      <c r="G18" s="955"/>
      <c r="H18" s="956"/>
      <c r="I18" s="956"/>
      <c r="J18" s="956"/>
      <c r="K18" s="956"/>
      <c r="L18" s="957"/>
    </row>
    <row r="23" spans="2:19">
      <c r="S23" s="218" t="s">
        <v>731</v>
      </c>
    </row>
    <row r="29" spans="2:19">
      <c r="S29" s="218" t="s">
        <v>732</v>
      </c>
    </row>
    <row r="77" spans="27:27">
      <c r="AA77" t="s">
        <v>723</v>
      </c>
    </row>
  </sheetData>
  <mergeCells count="2">
    <mergeCell ref="B2:E18"/>
    <mergeCell ref="G2:L18"/>
  </mergeCells>
  <phoneticPr fontId="38"/>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Y116"/>
  <sheetViews>
    <sheetView showZeros="0" topLeftCell="A22" zoomScale="160" zoomScaleNormal="160" workbookViewId="0">
      <selection activeCell="J33" sqref="J33"/>
    </sheetView>
  </sheetViews>
  <sheetFormatPr defaultColWidth="8.625" defaultRowHeight="13.5"/>
  <cols>
    <col min="1" max="1" width="16.75" customWidth="1"/>
    <col min="2" max="2" width="9" customWidth="1"/>
    <col min="13" max="13" width="12.375" customWidth="1"/>
  </cols>
  <sheetData>
    <row r="1" spans="1:51">
      <c r="B1" s="70">
        <v>1</v>
      </c>
      <c r="C1" s="70">
        <v>2</v>
      </c>
      <c r="D1" s="70">
        <v>3</v>
      </c>
      <c r="E1" s="70">
        <v>4</v>
      </c>
      <c r="F1" s="70">
        <v>5</v>
      </c>
      <c r="G1" s="70">
        <v>6</v>
      </c>
      <c r="H1" s="70">
        <v>7</v>
      </c>
      <c r="I1" s="70">
        <v>8</v>
      </c>
      <c r="J1" s="70">
        <v>9</v>
      </c>
      <c r="K1" s="70">
        <v>10</v>
      </c>
      <c r="L1" s="70">
        <v>11</v>
      </c>
      <c r="M1" s="70">
        <v>12</v>
      </c>
      <c r="N1" s="70">
        <v>13</v>
      </c>
      <c r="O1" s="70">
        <v>14</v>
      </c>
      <c r="P1" s="70">
        <v>15</v>
      </c>
      <c r="Q1" s="70">
        <v>16</v>
      </c>
      <c r="R1" s="70">
        <v>17</v>
      </c>
      <c r="S1" s="70">
        <v>18</v>
      </c>
      <c r="T1" s="70">
        <v>19</v>
      </c>
      <c r="U1" s="70">
        <v>20</v>
      </c>
      <c r="V1" s="70">
        <v>21</v>
      </c>
      <c r="W1" s="70">
        <v>22</v>
      </c>
      <c r="X1" s="70">
        <v>23</v>
      </c>
      <c r="Y1" s="70">
        <v>24</v>
      </c>
      <c r="Z1" s="70">
        <v>25</v>
      </c>
      <c r="AA1" s="70">
        <v>26</v>
      </c>
      <c r="AB1" s="70">
        <v>27</v>
      </c>
      <c r="AC1" s="70">
        <v>28</v>
      </c>
      <c r="AD1" s="70">
        <v>29</v>
      </c>
      <c r="AE1" s="70">
        <v>30</v>
      </c>
      <c r="AF1" s="70">
        <v>31</v>
      </c>
      <c r="AG1" s="70">
        <v>32</v>
      </c>
      <c r="AH1" s="70">
        <v>33</v>
      </c>
      <c r="AI1" s="70">
        <v>34</v>
      </c>
      <c r="AJ1" s="70">
        <v>35</v>
      </c>
      <c r="AK1" s="70">
        <v>36</v>
      </c>
      <c r="AL1" s="70">
        <v>37</v>
      </c>
      <c r="AM1" s="70">
        <v>38</v>
      </c>
      <c r="AN1" s="70">
        <v>39</v>
      </c>
      <c r="AO1" s="70">
        <v>40</v>
      </c>
      <c r="AP1" s="70">
        <v>41</v>
      </c>
      <c r="AQ1" s="70">
        <v>42</v>
      </c>
      <c r="AR1" s="70">
        <v>43</v>
      </c>
      <c r="AS1" s="70">
        <v>44</v>
      </c>
      <c r="AT1" s="70">
        <v>45</v>
      </c>
      <c r="AU1" s="70">
        <v>46</v>
      </c>
      <c r="AV1" s="70">
        <v>47</v>
      </c>
      <c r="AW1" s="70"/>
      <c r="AX1" s="70"/>
      <c r="AY1" s="70"/>
    </row>
    <row r="2" spans="1:51">
      <c r="A2" t="s">
        <v>325</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row>
    <row r="3" spans="1:51" s="71" customFormat="1">
      <c r="A3" s="71" t="s">
        <v>165</v>
      </c>
      <c r="B3" s="71" t="s">
        <v>18</v>
      </c>
      <c r="C3" s="71" t="s">
        <v>23</v>
      </c>
      <c r="D3" s="71" t="s">
        <v>31</v>
      </c>
      <c r="E3" s="71" t="s">
        <v>33</v>
      </c>
      <c r="F3" s="71" t="s">
        <v>41</v>
      </c>
      <c r="G3" s="71" t="s">
        <v>326</v>
      </c>
      <c r="H3" s="71" t="s">
        <v>98</v>
      </c>
      <c r="I3" s="71" t="s">
        <v>327</v>
      </c>
      <c r="J3" s="71" t="s">
        <v>136</v>
      </c>
      <c r="K3" s="71" t="s">
        <v>139</v>
      </c>
      <c r="L3" s="71" t="s">
        <v>9</v>
      </c>
      <c r="M3" s="72" t="s">
        <v>328</v>
      </c>
      <c r="N3" s="71" t="s">
        <v>26</v>
      </c>
      <c r="O3" s="71" t="s">
        <v>28</v>
      </c>
      <c r="P3" s="71" t="s">
        <v>46</v>
      </c>
      <c r="Q3" s="71" t="s">
        <v>329</v>
      </c>
      <c r="R3" s="71" t="s">
        <v>330</v>
      </c>
      <c r="S3" s="71" t="s">
        <v>331</v>
      </c>
      <c r="T3" s="71" t="s">
        <v>76</v>
      </c>
      <c r="U3" s="71" t="s">
        <v>79</v>
      </c>
      <c r="V3" s="71" t="s">
        <v>81</v>
      </c>
      <c r="W3" s="71" t="s">
        <v>83</v>
      </c>
      <c r="X3" s="71" t="s">
        <v>332</v>
      </c>
      <c r="Y3" s="71" t="s">
        <v>333</v>
      </c>
      <c r="Z3" s="71" t="s">
        <v>334</v>
      </c>
      <c r="AA3" s="71" t="s">
        <v>335</v>
      </c>
      <c r="AB3" s="71" t="s">
        <v>92</v>
      </c>
      <c r="AC3" s="71" t="s">
        <v>336</v>
      </c>
      <c r="AD3" s="71" t="s">
        <v>337</v>
      </c>
      <c r="AE3" s="71" t="s">
        <v>95</v>
      </c>
      <c r="AF3" s="71" t="s">
        <v>96</v>
      </c>
      <c r="AG3" s="71" t="s">
        <v>338</v>
      </c>
      <c r="AH3" s="71" t="s">
        <v>339</v>
      </c>
      <c r="AI3" s="71" t="s">
        <v>107</v>
      </c>
      <c r="AJ3" s="71" t="s">
        <v>108</v>
      </c>
      <c r="AK3" s="71" t="s">
        <v>113</v>
      </c>
      <c r="AL3" s="71" t="s">
        <v>115</v>
      </c>
      <c r="AM3" s="71" t="s">
        <v>116</v>
      </c>
      <c r="AN3" s="71" t="s">
        <v>121</v>
      </c>
      <c r="AO3" s="71" t="s">
        <v>340</v>
      </c>
      <c r="AP3" s="71" t="s">
        <v>117</v>
      </c>
      <c r="AQ3" s="71" t="s">
        <v>119</v>
      </c>
      <c r="AR3" s="71" t="s">
        <v>124</v>
      </c>
      <c r="AS3" s="71" t="s">
        <v>122</v>
      </c>
      <c r="AT3" s="71" t="s">
        <v>125</v>
      </c>
      <c r="AU3" s="71" t="s">
        <v>126</v>
      </c>
      <c r="AV3" s="73" t="s">
        <v>341</v>
      </c>
    </row>
    <row r="4" spans="1:51">
      <c r="A4" t="s">
        <v>342</v>
      </c>
    </row>
    <row r="5" spans="1:51">
      <c r="B5" t="s">
        <v>343</v>
      </c>
      <c r="C5" t="s">
        <v>144</v>
      </c>
      <c r="D5" t="s">
        <v>32</v>
      </c>
      <c r="E5" t="s">
        <v>34</v>
      </c>
      <c r="F5" t="s">
        <v>42</v>
      </c>
      <c r="G5" t="s">
        <v>344</v>
      </c>
      <c r="H5" t="s">
        <v>103</v>
      </c>
      <c r="I5" t="s">
        <v>104</v>
      </c>
      <c r="J5" t="s">
        <v>345</v>
      </c>
      <c r="K5" t="s">
        <v>346</v>
      </c>
      <c r="L5" t="s">
        <v>320</v>
      </c>
      <c r="M5" s="74" t="s">
        <v>347</v>
      </c>
      <c r="N5" t="s">
        <v>348</v>
      </c>
      <c r="O5" t="s">
        <v>211</v>
      </c>
      <c r="P5" t="s">
        <v>47</v>
      </c>
      <c r="Q5" t="s">
        <v>52</v>
      </c>
      <c r="R5" t="s">
        <v>54</v>
      </c>
      <c r="S5" t="s">
        <v>59</v>
      </c>
      <c r="T5" t="s">
        <v>77</v>
      </c>
      <c r="U5" t="s">
        <v>80</v>
      </c>
      <c r="V5" t="s">
        <v>47</v>
      </c>
      <c r="W5" t="s">
        <v>47</v>
      </c>
      <c r="X5" t="s">
        <v>47</v>
      </c>
      <c r="Y5" t="s">
        <v>47</v>
      </c>
      <c r="Z5" t="s">
        <v>89</v>
      </c>
      <c r="AA5" t="s">
        <v>47</v>
      </c>
      <c r="AB5" t="s">
        <v>349</v>
      </c>
      <c r="AC5" t="s">
        <v>47</v>
      </c>
      <c r="AD5" t="s">
        <v>47</v>
      </c>
      <c r="AE5" t="s">
        <v>47</v>
      </c>
      <c r="AF5" t="s">
        <v>47</v>
      </c>
      <c r="AG5" t="s">
        <v>47</v>
      </c>
      <c r="AH5" t="s">
        <v>47</v>
      </c>
      <c r="AI5" t="s">
        <v>47</v>
      </c>
      <c r="AJ5" t="s">
        <v>47</v>
      </c>
      <c r="AK5" t="s">
        <v>114</v>
      </c>
      <c r="AL5" t="s">
        <v>47</v>
      </c>
      <c r="AM5" t="s">
        <v>47</v>
      </c>
      <c r="AN5" t="s">
        <v>47</v>
      </c>
      <c r="AO5" t="s">
        <v>47</v>
      </c>
      <c r="AP5" t="s">
        <v>118</v>
      </c>
      <c r="AQ5" t="s">
        <v>47</v>
      </c>
      <c r="AR5" t="s">
        <v>118</v>
      </c>
      <c r="AS5" t="s">
        <v>350</v>
      </c>
      <c r="AT5" t="s">
        <v>47</v>
      </c>
      <c r="AU5" t="s">
        <v>47</v>
      </c>
      <c r="AV5" t="s">
        <v>47</v>
      </c>
      <c r="AW5" t="s">
        <v>351</v>
      </c>
    </row>
    <row r="6" spans="1:51">
      <c r="B6" t="s">
        <v>19</v>
      </c>
      <c r="C6" t="s">
        <v>24</v>
      </c>
      <c r="D6" t="s">
        <v>352</v>
      </c>
      <c r="E6" t="s">
        <v>68</v>
      </c>
      <c r="F6" t="s">
        <v>353</v>
      </c>
      <c r="G6" t="s">
        <v>354</v>
      </c>
      <c r="I6" t="s">
        <v>106</v>
      </c>
      <c r="J6" t="s">
        <v>137</v>
      </c>
      <c r="K6" t="s">
        <v>355</v>
      </c>
      <c r="L6" t="s">
        <v>356</v>
      </c>
      <c r="M6" s="74" t="s">
        <v>347</v>
      </c>
      <c r="N6" t="s">
        <v>357</v>
      </c>
      <c r="O6" t="s">
        <v>358</v>
      </c>
      <c r="P6" t="s">
        <v>48</v>
      </c>
      <c r="Q6" t="s">
        <v>359</v>
      </c>
      <c r="R6" t="s">
        <v>360</v>
      </c>
      <c r="S6" t="s">
        <v>361</v>
      </c>
      <c r="T6" t="s">
        <v>362</v>
      </c>
      <c r="U6" t="s">
        <v>363</v>
      </c>
      <c r="V6" t="s">
        <v>48</v>
      </c>
      <c r="W6" t="s">
        <v>48</v>
      </c>
      <c r="X6" t="s">
        <v>48</v>
      </c>
      <c r="Y6" t="s">
        <v>48</v>
      </c>
      <c r="Z6" t="s">
        <v>364</v>
      </c>
      <c r="AA6" t="s">
        <v>48</v>
      </c>
      <c r="AB6" t="s">
        <v>93</v>
      </c>
      <c r="AC6" t="s">
        <v>48</v>
      </c>
      <c r="AD6" t="s">
        <v>48</v>
      </c>
      <c r="AE6" t="s">
        <v>48</v>
      </c>
      <c r="AF6" t="s">
        <v>48</v>
      </c>
      <c r="AG6" t="s">
        <v>48</v>
      </c>
      <c r="AH6" t="s">
        <v>48</v>
      </c>
      <c r="AI6" t="s">
        <v>48</v>
      </c>
      <c r="AJ6" t="s">
        <v>48</v>
      </c>
      <c r="AK6" t="s">
        <v>365</v>
      </c>
      <c r="AL6" t="s">
        <v>48</v>
      </c>
      <c r="AM6" t="s">
        <v>48</v>
      </c>
      <c r="AN6" t="s">
        <v>366</v>
      </c>
      <c r="AO6" t="s">
        <v>48</v>
      </c>
      <c r="AP6" t="s">
        <v>367</v>
      </c>
      <c r="AQ6" t="s">
        <v>48</v>
      </c>
      <c r="AR6" t="s">
        <v>367</v>
      </c>
      <c r="AS6" t="s">
        <v>368</v>
      </c>
      <c r="AT6" t="s">
        <v>48</v>
      </c>
      <c r="AU6" t="s">
        <v>369</v>
      </c>
      <c r="AV6" t="s">
        <v>370</v>
      </c>
      <c r="AW6" t="s">
        <v>147</v>
      </c>
    </row>
    <row r="7" spans="1:51">
      <c r="B7" t="s">
        <v>68</v>
      </c>
      <c r="C7" t="s">
        <v>68</v>
      </c>
      <c r="D7" t="s">
        <v>371</v>
      </c>
      <c r="G7" s="75" t="s">
        <v>372</v>
      </c>
      <c r="J7" t="s">
        <v>373</v>
      </c>
      <c r="K7" t="s">
        <v>374</v>
      </c>
      <c r="L7" t="s">
        <v>375</v>
      </c>
      <c r="M7" s="76" t="s">
        <v>376</v>
      </c>
      <c r="N7" t="s">
        <v>377</v>
      </c>
      <c r="O7" t="s">
        <v>378</v>
      </c>
      <c r="Q7" t="s">
        <v>379</v>
      </c>
      <c r="T7" t="s">
        <v>380</v>
      </c>
      <c r="Z7" t="s">
        <v>381</v>
      </c>
      <c r="AB7" t="s">
        <v>382</v>
      </c>
      <c r="AK7" t="s">
        <v>383</v>
      </c>
      <c r="AN7" t="s">
        <v>384</v>
      </c>
      <c r="AP7" t="s">
        <v>385</v>
      </c>
      <c r="AR7" t="s">
        <v>385</v>
      </c>
      <c r="AS7" t="s">
        <v>386</v>
      </c>
      <c r="AU7" t="s">
        <v>387</v>
      </c>
      <c r="AW7" t="s">
        <v>388</v>
      </c>
    </row>
    <row r="8" spans="1:51">
      <c r="D8" t="s">
        <v>389</v>
      </c>
      <c r="G8" t="s">
        <v>68</v>
      </c>
      <c r="J8" t="s">
        <v>390</v>
      </c>
      <c r="K8" t="s">
        <v>391</v>
      </c>
      <c r="L8" t="s">
        <v>392</v>
      </c>
      <c r="M8" s="76" t="s">
        <v>393</v>
      </c>
      <c r="N8" t="s">
        <v>27</v>
      </c>
      <c r="O8" t="s">
        <v>29</v>
      </c>
      <c r="T8" t="s">
        <v>394</v>
      </c>
      <c r="AK8" t="s">
        <v>278</v>
      </c>
      <c r="AN8" t="s">
        <v>395</v>
      </c>
      <c r="AP8" t="s">
        <v>123</v>
      </c>
      <c r="AR8" t="s">
        <v>123</v>
      </c>
      <c r="AS8" t="s">
        <v>396</v>
      </c>
      <c r="AU8" t="s">
        <v>397</v>
      </c>
      <c r="AW8" t="s">
        <v>398</v>
      </c>
    </row>
    <row r="9" spans="1:51">
      <c r="D9" t="s">
        <v>399</v>
      </c>
      <c r="L9" t="s">
        <v>11</v>
      </c>
      <c r="M9" s="76" t="s">
        <v>400</v>
      </c>
      <c r="N9" t="s">
        <v>401</v>
      </c>
      <c r="O9" t="s">
        <v>402</v>
      </c>
      <c r="T9" t="s">
        <v>403</v>
      </c>
      <c r="AN9" t="s">
        <v>404</v>
      </c>
      <c r="AS9" t="s">
        <v>123</v>
      </c>
    </row>
    <row r="10" spans="1:51">
      <c r="D10" t="s">
        <v>405</v>
      </c>
      <c r="L10" t="s">
        <v>406</v>
      </c>
      <c r="M10" s="76" t="s">
        <v>407</v>
      </c>
      <c r="N10" t="s">
        <v>408</v>
      </c>
      <c r="O10" t="s">
        <v>409</v>
      </c>
      <c r="T10" t="s">
        <v>410</v>
      </c>
      <c r="AN10" t="s">
        <v>411</v>
      </c>
    </row>
    <row r="11" spans="1:51">
      <c r="D11" t="s">
        <v>412</v>
      </c>
      <c r="L11" t="s">
        <v>413</v>
      </c>
      <c r="M11" s="76" t="s">
        <v>414</v>
      </c>
      <c r="N11" t="s">
        <v>415</v>
      </c>
      <c r="O11" t="s">
        <v>416</v>
      </c>
      <c r="T11" t="s">
        <v>417</v>
      </c>
      <c r="AN11" t="s">
        <v>418</v>
      </c>
    </row>
    <row r="12" spans="1:51">
      <c r="D12" t="s">
        <v>419</v>
      </c>
      <c r="L12" t="s">
        <v>420</v>
      </c>
      <c r="M12" s="76" t="s">
        <v>421</v>
      </c>
      <c r="N12" t="s">
        <v>422</v>
      </c>
      <c r="O12" t="s">
        <v>423</v>
      </c>
      <c r="T12" t="s">
        <v>68</v>
      </c>
      <c r="AN12" t="s">
        <v>424</v>
      </c>
    </row>
    <row r="13" spans="1:51">
      <c r="L13" t="s">
        <v>425</v>
      </c>
      <c r="M13" s="76" t="s">
        <v>426</v>
      </c>
    </row>
    <row r="15" spans="1:51">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row>
    <row r="16" spans="1:51">
      <c r="A16" t="s">
        <v>427</v>
      </c>
    </row>
    <row r="17" spans="1:30" s="73" customFormat="1">
      <c r="A17" s="73" t="s">
        <v>165</v>
      </c>
      <c r="B17" s="73" t="s">
        <v>428</v>
      </c>
      <c r="C17" s="73" t="s">
        <v>429</v>
      </c>
      <c r="D17" s="73" t="s">
        <v>430</v>
      </c>
      <c r="E17" s="73" t="s">
        <v>171</v>
      </c>
      <c r="F17" s="73" t="s">
        <v>173</v>
      </c>
      <c r="G17" s="73" t="s">
        <v>175</v>
      </c>
      <c r="H17" s="73" t="s">
        <v>184</v>
      </c>
      <c r="I17" s="73" t="s">
        <v>186</v>
      </c>
      <c r="J17" s="73" t="s">
        <v>188</v>
      </c>
      <c r="K17" s="73" t="s">
        <v>190</v>
      </c>
      <c r="L17" s="73" t="s">
        <v>192</v>
      </c>
      <c r="M17" s="73" t="s">
        <v>194</v>
      </c>
      <c r="N17" s="73" t="s">
        <v>431</v>
      </c>
      <c r="O17" s="73" t="s">
        <v>204</v>
      </c>
    </row>
    <row r="18" spans="1:30">
      <c r="A18" t="s">
        <v>342</v>
      </c>
    </row>
    <row r="19" spans="1:30">
      <c r="B19" t="s">
        <v>169</v>
      </c>
      <c r="C19" t="s">
        <v>169</v>
      </c>
      <c r="D19" t="s">
        <v>48</v>
      </c>
      <c r="E19" t="s">
        <v>174</v>
      </c>
      <c r="F19" t="s">
        <v>174</v>
      </c>
      <c r="G19" t="s">
        <v>432</v>
      </c>
      <c r="H19" t="s">
        <v>47</v>
      </c>
      <c r="I19" t="s">
        <v>47</v>
      </c>
      <c r="J19" t="s">
        <v>47</v>
      </c>
      <c r="K19" t="s">
        <v>47</v>
      </c>
      <c r="L19" t="s">
        <v>174</v>
      </c>
      <c r="M19" t="s">
        <v>174</v>
      </c>
      <c r="N19" t="s">
        <v>174</v>
      </c>
      <c r="O19" t="s">
        <v>169</v>
      </c>
    </row>
    <row r="20" spans="1:30">
      <c r="B20" t="s">
        <v>433</v>
      </c>
      <c r="C20" t="s">
        <v>434</v>
      </c>
      <c r="D20" t="s">
        <v>47</v>
      </c>
      <c r="E20" t="s">
        <v>172</v>
      </c>
      <c r="F20" t="s">
        <v>172</v>
      </c>
      <c r="G20" t="s">
        <v>219</v>
      </c>
      <c r="H20" t="s">
        <v>48</v>
      </c>
      <c r="I20" t="s">
        <v>435</v>
      </c>
      <c r="J20" t="s">
        <v>436</v>
      </c>
      <c r="K20" t="s">
        <v>48</v>
      </c>
      <c r="L20" t="s">
        <v>172</v>
      </c>
      <c r="M20" t="s">
        <v>172</v>
      </c>
      <c r="N20" t="s">
        <v>172</v>
      </c>
      <c r="O20" t="s">
        <v>437</v>
      </c>
    </row>
    <row r="21" spans="1:30">
      <c r="B21" t="s">
        <v>438</v>
      </c>
      <c r="C21" t="s">
        <v>439</v>
      </c>
      <c r="G21" t="s">
        <v>176</v>
      </c>
    </row>
    <row r="24" spans="1:30">
      <c r="A24" t="s">
        <v>440</v>
      </c>
    </row>
    <row r="25" spans="1:30" s="73" customFormat="1">
      <c r="A25" s="73" t="s">
        <v>165</v>
      </c>
      <c r="B25" s="73" t="s">
        <v>210</v>
      </c>
      <c r="C25" s="73" t="s">
        <v>212</v>
      </c>
      <c r="D25" s="73" t="s">
        <v>214</v>
      </c>
      <c r="E25" s="73" t="s">
        <v>302</v>
      </c>
      <c r="F25" s="73" t="s">
        <v>441</v>
      </c>
      <c r="G25" s="73" t="s">
        <v>442</v>
      </c>
      <c r="H25" s="73" t="s">
        <v>443</v>
      </c>
      <c r="I25" s="73" t="s">
        <v>221</v>
      </c>
      <c r="J25" s="73" t="s">
        <v>224</v>
      </c>
      <c r="K25" s="73" t="s">
        <v>227</v>
      </c>
      <c r="L25" s="73" t="s">
        <v>229</v>
      </c>
      <c r="M25" s="73" t="s">
        <v>444</v>
      </c>
      <c r="N25" s="73" t="s">
        <v>148</v>
      </c>
      <c r="O25" s="73" t="s">
        <v>308</v>
      </c>
      <c r="P25" s="73" t="s">
        <v>445</v>
      </c>
      <c r="Q25" s="73" t="s">
        <v>446</v>
      </c>
      <c r="R25" s="73" t="s">
        <v>239</v>
      </c>
      <c r="S25" s="73" t="s">
        <v>447</v>
      </c>
      <c r="T25" s="73" t="s">
        <v>307</v>
      </c>
      <c r="U25" s="73" t="s">
        <v>448</v>
      </c>
      <c r="V25" s="73" t="s">
        <v>449</v>
      </c>
      <c r="W25" s="73" t="s">
        <v>310</v>
      </c>
      <c r="X25" s="73" t="s">
        <v>311</v>
      </c>
      <c r="Y25" s="73" t="s">
        <v>254</v>
      </c>
      <c r="Z25" s="73" t="s">
        <v>256</v>
      </c>
      <c r="AA25" s="73" t="s">
        <v>258</v>
      </c>
      <c r="AB25" s="73" t="s">
        <v>260</v>
      </c>
      <c r="AC25" s="73" t="s">
        <v>263</v>
      </c>
      <c r="AD25" s="73" t="s">
        <v>265</v>
      </c>
    </row>
    <row r="26" spans="1:30">
      <c r="A26" t="s">
        <v>342</v>
      </c>
    </row>
    <row r="27" spans="1:30">
      <c r="B27" t="s">
        <v>211</v>
      </c>
      <c r="C27" t="s">
        <v>211</v>
      </c>
      <c r="D27" t="s">
        <v>174</v>
      </c>
      <c r="E27" t="s">
        <v>211</v>
      </c>
      <c r="F27" t="s">
        <v>169</v>
      </c>
      <c r="G27" t="s">
        <v>739</v>
      </c>
      <c r="H27" t="s">
        <v>740</v>
      </c>
      <c r="I27" t="s">
        <v>219</v>
      </c>
      <c r="J27" t="s">
        <v>450</v>
      </c>
      <c r="K27" t="s">
        <v>211</v>
      </c>
      <c r="L27" t="s">
        <v>211</v>
      </c>
      <c r="M27" t="s">
        <v>48</v>
      </c>
      <c r="N27" t="s">
        <v>211</v>
      </c>
      <c r="O27" t="s">
        <v>211</v>
      </c>
      <c r="P27" t="s">
        <v>211</v>
      </c>
      <c r="Q27" t="s">
        <v>211</v>
      </c>
      <c r="R27" t="s">
        <v>211</v>
      </c>
      <c r="S27" t="s">
        <v>211</v>
      </c>
      <c r="T27" t="s">
        <v>211</v>
      </c>
      <c r="U27" t="s">
        <v>211</v>
      </c>
      <c r="V27" t="s">
        <v>211</v>
      </c>
      <c r="W27" t="s">
        <v>211</v>
      </c>
      <c r="X27" t="s">
        <v>211</v>
      </c>
      <c r="Y27" t="s">
        <v>211</v>
      </c>
      <c r="Z27" t="s">
        <v>211</v>
      </c>
      <c r="AA27" t="s">
        <v>174</v>
      </c>
      <c r="AB27" t="s">
        <v>261</v>
      </c>
      <c r="AC27" t="s">
        <v>261</v>
      </c>
      <c r="AD27" t="s">
        <v>266</v>
      </c>
    </row>
    <row r="28" spans="1:30">
      <c r="B28" t="s">
        <v>213</v>
      </c>
      <c r="C28" t="s">
        <v>213</v>
      </c>
      <c r="D28" t="s">
        <v>172</v>
      </c>
      <c r="E28" t="s">
        <v>213</v>
      </c>
      <c r="F28" t="s">
        <v>451</v>
      </c>
      <c r="G28" t="s">
        <v>735</v>
      </c>
      <c r="H28" t="s">
        <v>741</v>
      </c>
      <c r="I28" t="s">
        <v>452</v>
      </c>
      <c r="J28" t="s">
        <v>225</v>
      </c>
      <c r="K28" t="s">
        <v>213</v>
      </c>
      <c r="L28" t="s">
        <v>213</v>
      </c>
      <c r="M28" t="s">
        <v>47</v>
      </c>
      <c r="N28" t="s">
        <v>213</v>
      </c>
      <c r="O28" t="s">
        <v>213</v>
      </c>
      <c r="P28" t="s">
        <v>213</v>
      </c>
      <c r="Q28" t="s">
        <v>453</v>
      </c>
      <c r="R28" t="s">
        <v>453</v>
      </c>
      <c r="S28" t="s">
        <v>213</v>
      </c>
      <c r="T28" t="s">
        <v>213</v>
      </c>
      <c r="U28" t="s">
        <v>213</v>
      </c>
      <c r="V28" t="s">
        <v>213</v>
      </c>
      <c r="W28" t="s">
        <v>213</v>
      </c>
      <c r="X28" t="s">
        <v>213</v>
      </c>
      <c r="Y28" t="s">
        <v>213</v>
      </c>
      <c r="Z28" t="s">
        <v>213</v>
      </c>
      <c r="AA28" t="s">
        <v>172</v>
      </c>
      <c r="AB28" t="s">
        <v>454</v>
      </c>
      <c r="AC28" t="s">
        <v>455</v>
      </c>
      <c r="AD28" t="s">
        <v>456</v>
      </c>
    </row>
    <row r="29" spans="1:30">
      <c r="B29" t="s">
        <v>252</v>
      </c>
      <c r="C29" t="s">
        <v>252</v>
      </c>
      <c r="E29" t="s">
        <v>252</v>
      </c>
      <c r="F29" t="s">
        <v>457</v>
      </c>
      <c r="G29" t="s">
        <v>736</v>
      </c>
      <c r="H29" t="s">
        <v>742</v>
      </c>
      <c r="I29" t="s">
        <v>222</v>
      </c>
      <c r="K29" t="s">
        <v>252</v>
      </c>
      <c r="L29" t="s">
        <v>252</v>
      </c>
      <c r="N29" t="s">
        <v>252</v>
      </c>
      <c r="O29" t="s">
        <v>252</v>
      </c>
      <c r="P29" t="s">
        <v>252</v>
      </c>
      <c r="Q29" t="s">
        <v>252</v>
      </c>
      <c r="R29" t="s">
        <v>252</v>
      </c>
      <c r="S29" t="s">
        <v>252</v>
      </c>
      <c r="T29" t="s">
        <v>252</v>
      </c>
      <c r="U29" t="s">
        <v>252</v>
      </c>
      <c r="V29" t="s">
        <v>252</v>
      </c>
      <c r="W29" t="s">
        <v>252</v>
      </c>
      <c r="X29" t="s">
        <v>252</v>
      </c>
      <c r="Y29" t="s">
        <v>252</v>
      </c>
      <c r="Z29" t="s">
        <v>252</v>
      </c>
      <c r="AB29" t="s">
        <v>458</v>
      </c>
      <c r="AC29" t="s">
        <v>458</v>
      </c>
      <c r="AD29" t="s">
        <v>459</v>
      </c>
    </row>
    <row r="30" spans="1:30">
      <c r="B30" t="s">
        <v>247</v>
      </c>
      <c r="C30" t="s">
        <v>247</v>
      </c>
      <c r="E30" t="s">
        <v>247</v>
      </c>
      <c r="F30" t="s">
        <v>460</v>
      </c>
      <c r="G30" t="s">
        <v>737</v>
      </c>
      <c r="H30" t="s">
        <v>743</v>
      </c>
      <c r="K30" t="s">
        <v>247</v>
      </c>
      <c r="L30" t="s">
        <v>247</v>
      </c>
      <c r="N30" t="s">
        <v>247</v>
      </c>
      <c r="O30" t="s">
        <v>247</v>
      </c>
      <c r="P30" t="s">
        <v>247</v>
      </c>
      <c r="Q30" t="s">
        <v>247</v>
      </c>
      <c r="R30" t="s">
        <v>247</v>
      </c>
      <c r="S30" t="s">
        <v>247</v>
      </c>
      <c r="T30" t="s">
        <v>247</v>
      </c>
      <c r="U30" t="s">
        <v>245</v>
      </c>
      <c r="V30" t="s">
        <v>247</v>
      </c>
      <c r="W30" t="s">
        <v>247</v>
      </c>
      <c r="X30" t="s">
        <v>247</v>
      </c>
      <c r="Y30" t="s">
        <v>247</v>
      </c>
      <c r="Z30" t="s">
        <v>247</v>
      </c>
    </row>
    <row r="31" spans="1:30">
      <c r="G31" t="s">
        <v>738</v>
      </c>
      <c r="H31" t="s">
        <v>744</v>
      </c>
    </row>
    <row r="32" spans="1:30">
      <c r="H32" t="s">
        <v>745</v>
      </c>
    </row>
    <row r="33" spans="1:8">
      <c r="H33" t="s">
        <v>746</v>
      </c>
    </row>
    <row r="36" spans="1:8">
      <c r="A36" t="s">
        <v>461</v>
      </c>
    </row>
    <row r="37" spans="1:8" s="73" customFormat="1">
      <c r="A37" s="73" t="s">
        <v>165</v>
      </c>
      <c r="B37" s="73" t="s">
        <v>267</v>
      </c>
      <c r="C37" s="73" t="s">
        <v>268</v>
      </c>
      <c r="D37" s="73" t="s">
        <v>269</v>
      </c>
      <c r="E37" s="73" t="s">
        <v>270</v>
      </c>
      <c r="F37" s="73" t="s">
        <v>271</v>
      </c>
      <c r="G37" s="73" t="s">
        <v>272</v>
      </c>
      <c r="H37" s="73" t="s">
        <v>462</v>
      </c>
    </row>
    <row r="38" spans="1:8">
      <c r="A38" t="s">
        <v>342</v>
      </c>
    </row>
    <row r="39" spans="1:8">
      <c r="B39" t="s">
        <v>174</v>
      </c>
      <c r="C39" t="s">
        <v>174</v>
      </c>
      <c r="D39" t="s">
        <v>174</v>
      </c>
      <c r="E39" t="s">
        <v>174</v>
      </c>
      <c r="F39" t="s">
        <v>174</v>
      </c>
      <c r="G39" t="s">
        <v>174</v>
      </c>
      <c r="H39" t="s">
        <v>463</v>
      </c>
    </row>
    <row r="40" spans="1:8">
      <c r="B40" t="s">
        <v>172</v>
      </c>
      <c r="C40" t="s">
        <v>172</v>
      </c>
      <c r="D40" t="s">
        <v>172</v>
      </c>
      <c r="E40" t="s">
        <v>172</v>
      </c>
      <c r="F40" t="s">
        <v>172</v>
      </c>
      <c r="G40" t="s">
        <v>172</v>
      </c>
      <c r="H40" t="s">
        <v>274</v>
      </c>
    </row>
    <row r="43" spans="1:8">
      <c r="A43" t="s">
        <v>464</v>
      </c>
    </row>
    <row r="44" spans="1:8" s="73" customFormat="1">
      <c r="A44" s="73" t="s">
        <v>165</v>
      </c>
      <c r="B44" s="73" t="s">
        <v>465</v>
      </c>
    </row>
    <row r="45" spans="1:8">
      <c r="A45" t="s">
        <v>342</v>
      </c>
    </row>
    <row r="46" spans="1:8">
      <c r="B46" t="s">
        <v>299</v>
      </c>
    </row>
    <row r="47" spans="1:8">
      <c r="B47" t="s">
        <v>303</v>
      </c>
    </row>
    <row r="48" spans="1:8">
      <c r="B48" t="s">
        <v>466</v>
      </c>
    </row>
    <row r="52" spans="1:15">
      <c r="A52" t="s">
        <v>467</v>
      </c>
    </row>
    <row r="53" spans="1:15" s="73" customFormat="1">
      <c r="A53" s="73" t="s">
        <v>165</v>
      </c>
      <c r="B53" s="73" t="s">
        <v>468</v>
      </c>
      <c r="C53" s="73" t="s">
        <v>319</v>
      </c>
      <c r="D53" s="73" t="s">
        <v>469</v>
      </c>
      <c r="E53" s="73" t="s">
        <v>470</v>
      </c>
      <c r="F53" s="73" t="s">
        <v>471</v>
      </c>
      <c r="G53" s="73" t="s">
        <v>278</v>
      </c>
      <c r="H53" s="73" t="s">
        <v>53</v>
      </c>
      <c r="I53" s="73" t="s">
        <v>472</v>
      </c>
      <c r="J53" s="73" t="s">
        <v>324</v>
      </c>
      <c r="K53" s="73" t="s">
        <v>473</v>
      </c>
      <c r="L53" s="73" t="s">
        <v>474</v>
      </c>
      <c r="M53" s="73" t="s">
        <v>475</v>
      </c>
      <c r="N53" s="73" t="s">
        <v>476</v>
      </c>
      <c r="O53" s="71" t="s">
        <v>139</v>
      </c>
    </row>
    <row r="54" spans="1:15">
      <c r="A54" t="s">
        <v>342</v>
      </c>
    </row>
    <row r="55" spans="1:15">
      <c r="B55" s="77" t="s">
        <v>477</v>
      </c>
      <c r="C55" s="77" t="s">
        <v>478</v>
      </c>
      <c r="D55" s="77" t="s">
        <v>321</v>
      </c>
      <c r="E55" s="77" t="s">
        <v>47</v>
      </c>
      <c r="F55" s="77" t="s">
        <v>359</v>
      </c>
      <c r="G55" s="77" t="s">
        <v>479</v>
      </c>
      <c r="H55" s="77" t="s">
        <v>480</v>
      </c>
      <c r="I55" s="77" t="s">
        <v>481</v>
      </c>
      <c r="J55" s="77" t="s">
        <v>48</v>
      </c>
      <c r="K55" s="77" t="s">
        <v>48</v>
      </c>
      <c r="L55" s="77" t="s">
        <v>482</v>
      </c>
      <c r="M55" s="77" t="s">
        <v>211</v>
      </c>
      <c r="N55" s="77" t="s">
        <v>482</v>
      </c>
      <c r="O55" t="s">
        <v>346</v>
      </c>
    </row>
    <row r="56" spans="1:15">
      <c r="B56" s="77"/>
      <c r="C56" s="77" t="s">
        <v>47</v>
      </c>
      <c r="D56" s="77" t="s">
        <v>322</v>
      </c>
      <c r="E56" s="77"/>
      <c r="F56" s="77" t="s">
        <v>483</v>
      </c>
      <c r="G56" s="77" t="s">
        <v>484</v>
      </c>
      <c r="H56" s="77" t="s">
        <v>485</v>
      </c>
      <c r="I56" s="77" t="s">
        <v>486</v>
      </c>
      <c r="J56" s="77" t="s">
        <v>47</v>
      </c>
      <c r="K56" s="77" t="s">
        <v>47</v>
      </c>
      <c r="L56" s="77" t="s">
        <v>487</v>
      </c>
      <c r="M56" s="77" t="s">
        <v>213</v>
      </c>
      <c r="N56" s="77" t="s">
        <v>487</v>
      </c>
      <c r="O56" t="s">
        <v>355</v>
      </c>
    </row>
    <row r="57" spans="1:15">
      <c r="B57" s="77"/>
      <c r="C57" s="77" t="s">
        <v>320</v>
      </c>
      <c r="D57" s="77" t="s">
        <v>323</v>
      </c>
      <c r="E57" s="77"/>
      <c r="F57" s="77" t="s">
        <v>488</v>
      </c>
      <c r="G57" s="77" t="s">
        <v>489</v>
      </c>
      <c r="H57" s="77" t="s">
        <v>360</v>
      </c>
      <c r="I57" s="77" t="s">
        <v>490</v>
      </c>
      <c r="J57" s="77"/>
      <c r="K57" s="77"/>
      <c r="L57" s="77" t="s">
        <v>491</v>
      </c>
      <c r="M57" s="77" t="s">
        <v>252</v>
      </c>
      <c r="N57" s="77" t="s">
        <v>491</v>
      </c>
      <c r="O57" t="s">
        <v>374</v>
      </c>
    </row>
    <row r="58" spans="1:15">
      <c r="B58" s="77"/>
      <c r="C58" s="77" t="s">
        <v>492</v>
      </c>
      <c r="D58" s="77"/>
      <c r="E58" s="77"/>
      <c r="F58" s="77" t="s">
        <v>493</v>
      </c>
      <c r="G58" s="77" t="s">
        <v>494</v>
      </c>
      <c r="H58" s="77" t="s">
        <v>388</v>
      </c>
      <c r="I58" s="77" t="s">
        <v>495</v>
      </c>
      <c r="J58" s="77"/>
      <c r="K58" s="77"/>
      <c r="L58" s="77" t="s">
        <v>24</v>
      </c>
      <c r="M58" s="77" t="s">
        <v>247</v>
      </c>
      <c r="N58" s="77" t="s">
        <v>24</v>
      </c>
      <c r="O58" t="s">
        <v>391</v>
      </c>
    </row>
    <row r="59" spans="1:15">
      <c r="B59" s="77"/>
      <c r="C59" s="77"/>
      <c r="D59" s="77"/>
      <c r="E59" s="77"/>
      <c r="F59" s="77" t="s">
        <v>496</v>
      </c>
      <c r="G59" s="77" t="s">
        <v>497</v>
      </c>
      <c r="H59" s="77"/>
      <c r="I59" s="77"/>
      <c r="J59" s="77"/>
      <c r="K59" s="77"/>
      <c r="L59" s="77" t="s">
        <v>471</v>
      </c>
      <c r="M59" s="77"/>
      <c r="N59" s="77" t="s">
        <v>471</v>
      </c>
    </row>
    <row r="60" spans="1:15">
      <c r="B60" s="77"/>
      <c r="C60" s="77"/>
      <c r="D60" s="77"/>
      <c r="E60" s="77"/>
      <c r="F60" s="77" t="s">
        <v>498</v>
      </c>
      <c r="G60" s="77"/>
      <c r="H60" s="77"/>
      <c r="I60" s="77"/>
      <c r="J60" s="77"/>
      <c r="K60" s="77"/>
      <c r="L60" s="77"/>
      <c r="M60" s="77"/>
    </row>
    <row r="61" spans="1:15">
      <c r="B61" s="77"/>
      <c r="C61" s="77"/>
      <c r="D61" s="77"/>
      <c r="E61" s="77"/>
      <c r="F61" s="77" t="s">
        <v>499</v>
      </c>
      <c r="G61" s="77"/>
      <c r="H61" s="77"/>
      <c r="I61" s="77"/>
      <c r="J61" s="77"/>
      <c r="K61" s="77"/>
      <c r="L61" s="77"/>
      <c r="M61" s="77"/>
    </row>
    <row r="62" spans="1:15">
      <c r="B62" s="77"/>
      <c r="C62" s="77"/>
      <c r="D62" s="77"/>
      <c r="E62" s="77"/>
      <c r="F62" s="77" t="s">
        <v>500</v>
      </c>
      <c r="G62" s="77"/>
      <c r="H62" s="77"/>
      <c r="I62" s="77"/>
      <c r="J62" s="77"/>
      <c r="K62" s="77"/>
      <c r="L62" s="77"/>
      <c r="M62" s="77"/>
    </row>
    <row r="64" spans="1:15" s="73" customFormat="1">
      <c r="A64" s="73" t="s">
        <v>501</v>
      </c>
    </row>
    <row r="116" spans="2:14">
      <c r="B116" s="77"/>
      <c r="C116" s="77"/>
      <c r="D116" s="77"/>
      <c r="E116" s="77"/>
      <c r="F116" s="77"/>
      <c r="G116" s="77"/>
      <c r="H116" s="77"/>
      <c r="I116" s="77"/>
      <c r="J116" s="77"/>
      <c r="K116" s="77"/>
      <c r="L116" s="77"/>
      <c r="M116" s="77"/>
      <c r="N116" s="77"/>
    </row>
  </sheetData>
  <phoneticPr fontId="38"/>
  <pageMargins left="0.7" right="0.7" top="0.75" bottom="0.75" header="0.511811023622047" footer="0.511811023622047"/>
  <pageSetup paperSize="9" scale="56" orientation="landscape" horizontalDpi="300" verticalDpi="300" r:id="rId1"/>
  <colBreaks count="1" manualBreakCount="1">
    <brk id="25" max="1048575" man="1"/>
  </colBreaks>
  <drawing r:id="rId2"/>
</worksheet>
</file>

<file path=docProps/app.xml><?xml version="1.0" encoding="utf-8"?>
<Properties xmlns="http://schemas.openxmlformats.org/officeDocument/2006/extended-properties" xmlns:vt="http://schemas.openxmlformats.org/officeDocument/2006/docPropsVTypes">
  <Template/>
  <TotalTime>47</TotalTime>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１．基本情報シート</vt:lpstr>
      <vt:lpstr>２．ｱｾｽﾒﾝﾄｼｰﾄ</vt:lpstr>
      <vt:lpstr>３．課題整理総括表</vt:lpstr>
      <vt:lpstr>4．(A4版)基本情報ｼｰﾄ（印刷用）</vt:lpstr>
      <vt:lpstr>５．入院時情報提供ｼｰﾄ</vt:lpstr>
      <vt:lpstr>ジェノグラム＆間取り 作図スペース</vt:lpstr>
      <vt:lpstr>プルダウン・素材用（入力不要）</vt:lpstr>
      <vt:lpstr>'１．基本情報シート'!Print_Area</vt:lpstr>
      <vt:lpstr>'２．ｱｾｽﾒﾝﾄｼｰﾄ'!Print_Area</vt:lpstr>
      <vt:lpstr>'３．課題整理総括表'!Print_Area</vt:lpstr>
      <vt:lpstr>'4．(A4版)基本情報ｼｰﾄ（印刷用）'!Print_Area</vt:lpstr>
      <vt:lpstr>'５．入院時情報提供ｼｰﾄ'!Print_Area</vt:lpstr>
      <vt:lpstr>'プルダウン・素材用（入力不要）'!Print_Area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高知市人材育成委員会</dc:creator>
  <cp:lastModifiedBy>髙岡　秀実</cp:lastModifiedBy>
  <cp:revision>7</cp:revision>
  <cp:lastPrinted>2023-10-31T02:40:45Z</cp:lastPrinted>
  <dcterms:created xsi:type="dcterms:W3CDTF">2017-09-22T02:51:27Z</dcterms:created>
  <dcterms:modified xsi:type="dcterms:W3CDTF">2023-10-31T04:02:52Z</dcterms:modified>
  <dc:language>ja-JP</dc:language>
</cp:coreProperties>
</file>