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R7年度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0" i="1"/>
  <c r="O3" i="1"/>
  <c r="AO16" i="1" l="1"/>
  <c r="A1" i="1" l="1"/>
</calcChain>
</file>

<file path=xl/sharedStrings.xml><?xml version="1.0" encoding="utf-8"?>
<sst xmlns="http://schemas.openxmlformats.org/spreadsheetml/2006/main" count="73" uniqueCount="34">
  <si>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</si>
  <si>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</si>
  <si>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</si>
  <si>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</si>
  <si>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</si>
  <si>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</si>
  <si>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</si>
  <si>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</si>
  <si>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</si>
  <si>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</si>
  <si>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</si>
  <si>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</si>
  <si>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</si>
  <si>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</si>
  <si>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</si>
  <si>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</si>
  <si>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</si>
  <si>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</si>
  <si>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</si>
  <si>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</si>
  <si>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</si>
  <si>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</si>
  <si>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</si>
  <si>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</si>
  <si>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</si>
  <si>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</si>
  <si>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</si>
  <si>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</si>
  <si>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-</t>
  </si>
  <si>
    <t>高知県他</t>
    <rPh sb="0" eb="2">
      <t>コウチ</t>
    </rPh>
    <rPh sb="2" eb="3">
      <t>ケン</t>
    </rPh>
    <rPh sb="3" eb="4">
      <t>ホカ</t>
    </rPh>
    <phoneticPr fontId="2"/>
  </si>
  <si>
    <t>和歌山県</t>
    <rPh sb="0" eb="4">
      <t>ワカヤマケン</t>
    </rPh>
    <phoneticPr fontId="2"/>
  </si>
  <si>
    <t>愛知県</t>
    <rPh sb="0" eb="3">
      <t>アイチケン</t>
    </rPh>
    <phoneticPr fontId="2"/>
  </si>
  <si>
    <t>愛知県</t>
    <rPh sb="0" eb="3">
      <t>アイチケン</t>
    </rPh>
    <phoneticPr fontId="2"/>
  </si>
  <si>
    <t>京都府</t>
    <rPh sb="0" eb="3">
      <t>キョウトフ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</si>
</sst>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5" fillId="2" borderId="0" xfId="0" quotePrefix="1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8" fillId="0" borderId="9" xfId="0" applyFont="1" applyFill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6" fillId="0" borderId="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176" fontId="9" fillId="0" borderId="12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AN7" sqref="AN7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8.5" style="1" customWidth="1"/>
    <col min="42" max="16384" width="2.75" style="1"/>
  </cols>
  <sheetData>
    <row r="1" spans="1:41" ht="27" customHeight="1" x14ac:dyDescent="0.15">
      <c r="A1" s="46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令和７年４月28日（月）　水産　売買取引結果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O1" s="8">
        <v>45775</v>
      </c>
    </row>
    <row r="2" spans="1:41" ht="20.100000000000001" customHeight="1" x14ac:dyDescent="0.15">
      <c r="A2" s="9" t="s">
        <v>26</v>
      </c>
      <c r="B2" s="9"/>
      <c r="C2" s="9"/>
      <c r="D2" s="9"/>
      <c r="E2" s="9"/>
      <c r="F2" s="9"/>
      <c r="G2" s="9"/>
      <c r="H2" s="9"/>
      <c r="I2" s="9"/>
      <c r="J2" s="9" t="s">
        <v>0</v>
      </c>
      <c r="K2" s="9"/>
      <c r="L2" s="9"/>
      <c r="M2" s="9"/>
      <c r="N2" s="9"/>
      <c r="O2" s="9" t="s">
        <v>1</v>
      </c>
      <c r="P2" s="9"/>
      <c r="Q2" s="9"/>
      <c r="R2" s="9"/>
      <c r="S2" s="9" t="s">
        <v>2</v>
      </c>
      <c r="T2" s="9"/>
      <c r="U2" s="35" t="s">
        <v>3</v>
      </c>
      <c r="V2" s="36"/>
      <c r="W2" s="36"/>
      <c r="X2" s="36"/>
      <c r="Y2" s="36"/>
      <c r="Z2" s="37"/>
      <c r="AA2" s="9" t="s">
        <v>4</v>
      </c>
      <c r="AB2" s="9"/>
      <c r="AC2" s="9"/>
      <c r="AD2" s="9"/>
      <c r="AE2" s="9"/>
      <c r="AF2" s="9"/>
    </row>
    <row r="3" spans="1:41" ht="20.100000000000001" customHeight="1" x14ac:dyDescent="0.15">
      <c r="A3" s="42" t="s">
        <v>5</v>
      </c>
      <c r="B3" s="42"/>
      <c r="C3" s="42"/>
      <c r="D3" s="42"/>
      <c r="E3" s="42"/>
      <c r="F3" s="42"/>
      <c r="G3" s="42"/>
      <c r="H3" s="42"/>
      <c r="I3" s="42"/>
      <c r="J3" s="23" t="s">
        <v>29</v>
      </c>
      <c r="K3" s="24"/>
      <c r="L3" s="24"/>
      <c r="M3" s="24"/>
      <c r="N3" s="25"/>
      <c r="O3" s="43">
        <f>1.9+3.5</f>
        <v>5.4</v>
      </c>
      <c r="P3" s="44"/>
      <c r="Q3" s="44"/>
      <c r="R3" s="45"/>
      <c r="S3" s="23" t="s">
        <v>6</v>
      </c>
      <c r="T3" s="25"/>
      <c r="U3" s="15">
        <v>1944</v>
      </c>
      <c r="V3" s="16"/>
      <c r="W3" s="16"/>
      <c r="X3" s="16"/>
      <c r="Y3" s="16"/>
      <c r="Z3" s="17"/>
      <c r="AA3" s="15">
        <v>486</v>
      </c>
      <c r="AB3" s="16"/>
      <c r="AC3" s="16"/>
      <c r="AD3" s="16"/>
      <c r="AE3" s="16"/>
      <c r="AF3" s="17"/>
    </row>
    <row r="4" spans="1:41" ht="20.100000000000001" customHeight="1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3"/>
      <c r="K4" s="24"/>
      <c r="L4" s="24"/>
      <c r="M4" s="24"/>
      <c r="N4" s="25"/>
      <c r="O4" s="26"/>
      <c r="P4" s="27"/>
      <c r="Q4" s="27"/>
      <c r="R4" s="28"/>
      <c r="S4" s="23" t="s">
        <v>6</v>
      </c>
      <c r="T4" s="25"/>
      <c r="U4" s="10" t="s">
        <v>28</v>
      </c>
      <c r="V4" s="11"/>
      <c r="W4" s="11"/>
      <c r="X4" s="11"/>
      <c r="Y4" s="11"/>
      <c r="Z4" s="12"/>
      <c r="AA4" s="10" t="s">
        <v>28</v>
      </c>
      <c r="AB4" s="11"/>
      <c r="AC4" s="11"/>
      <c r="AD4" s="11"/>
      <c r="AE4" s="11"/>
      <c r="AF4" s="12"/>
    </row>
    <row r="5" spans="1:41" ht="20.100000000000001" customHeight="1" x14ac:dyDescent="0.1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3" t="s">
        <v>27</v>
      </c>
      <c r="K5" s="24"/>
      <c r="L5" s="24"/>
      <c r="M5" s="24"/>
      <c r="N5" s="25"/>
      <c r="O5" s="26">
        <v>2</v>
      </c>
      <c r="P5" s="27"/>
      <c r="Q5" s="27"/>
      <c r="R5" s="28"/>
      <c r="S5" s="13" t="s">
        <v>6</v>
      </c>
      <c r="T5" s="14"/>
      <c r="U5" s="10">
        <v>756</v>
      </c>
      <c r="V5" s="11"/>
      <c r="W5" s="11"/>
      <c r="X5" s="11"/>
      <c r="Y5" s="11"/>
      <c r="Z5" s="12"/>
      <c r="AA5" s="10">
        <v>324</v>
      </c>
      <c r="AB5" s="11"/>
      <c r="AC5" s="11"/>
      <c r="AD5" s="11"/>
      <c r="AE5" s="11"/>
      <c r="AF5" s="12"/>
    </row>
    <row r="6" spans="1:41" ht="20.100000000000001" customHeight="1" x14ac:dyDescent="0.15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3" t="s">
        <v>29</v>
      </c>
      <c r="K6" s="24"/>
      <c r="L6" s="24"/>
      <c r="M6" s="24"/>
      <c r="N6" s="25"/>
      <c r="O6" s="26">
        <v>0.3</v>
      </c>
      <c r="P6" s="27"/>
      <c r="Q6" s="27"/>
      <c r="R6" s="28"/>
      <c r="S6" s="13" t="s">
        <v>6</v>
      </c>
      <c r="T6" s="14"/>
      <c r="U6" s="10">
        <v>1080</v>
      </c>
      <c r="V6" s="11"/>
      <c r="W6" s="11"/>
      <c r="X6" s="11"/>
      <c r="Y6" s="11"/>
      <c r="Z6" s="12"/>
      <c r="AA6" s="10">
        <v>648</v>
      </c>
      <c r="AB6" s="11"/>
      <c r="AC6" s="11"/>
      <c r="AD6" s="11"/>
      <c r="AE6" s="11"/>
      <c r="AF6" s="12"/>
    </row>
    <row r="7" spans="1:41" ht="20.100000000000001" customHeight="1" x14ac:dyDescent="0.15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3"/>
      <c r="K7" s="24"/>
      <c r="L7" s="24"/>
      <c r="M7" s="24"/>
      <c r="N7" s="25"/>
      <c r="O7" s="26"/>
      <c r="P7" s="27"/>
      <c r="Q7" s="27"/>
      <c r="R7" s="28"/>
      <c r="S7" s="13" t="s">
        <v>6</v>
      </c>
      <c r="T7" s="14"/>
      <c r="U7" s="10" t="s">
        <v>28</v>
      </c>
      <c r="V7" s="11"/>
      <c r="W7" s="11"/>
      <c r="X7" s="11"/>
      <c r="Y7" s="11"/>
      <c r="Z7" s="12"/>
      <c r="AA7" s="10" t="s">
        <v>28</v>
      </c>
      <c r="AB7" s="11"/>
      <c r="AC7" s="11"/>
      <c r="AD7" s="11"/>
      <c r="AE7" s="11"/>
      <c r="AF7" s="12"/>
    </row>
    <row r="8" spans="1:41" ht="20.100000000000001" customHeight="1" x14ac:dyDescent="0.1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3"/>
      <c r="K8" s="24"/>
      <c r="L8" s="24"/>
      <c r="M8" s="24"/>
      <c r="N8" s="25"/>
      <c r="O8" s="26"/>
      <c r="P8" s="27"/>
      <c r="Q8" s="27"/>
      <c r="R8" s="28"/>
      <c r="S8" s="13" t="s">
        <v>6</v>
      </c>
      <c r="T8" s="14"/>
      <c r="U8" s="10" t="s">
        <v>28</v>
      </c>
      <c r="V8" s="11"/>
      <c r="W8" s="11"/>
      <c r="X8" s="11"/>
      <c r="Y8" s="11"/>
      <c r="Z8" s="12"/>
      <c r="AA8" s="10" t="s">
        <v>28</v>
      </c>
      <c r="AB8" s="11"/>
      <c r="AC8" s="11"/>
      <c r="AD8" s="11"/>
      <c r="AE8" s="11"/>
      <c r="AF8" s="12"/>
    </row>
    <row r="9" spans="1:41" ht="20.100000000000001" customHeight="1" x14ac:dyDescent="0.15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3"/>
      <c r="K9" s="24"/>
      <c r="L9" s="24"/>
      <c r="M9" s="24"/>
      <c r="N9" s="25"/>
      <c r="O9" s="26"/>
      <c r="P9" s="27"/>
      <c r="Q9" s="27"/>
      <c r="R9" s="28"/>
      <c r="S9" s="13" t="s">
        <v>6</v>
      </c>
      <c r="T9" s="14"/>
      <c r="U9" s="10" t="s">
        <v>28</v>
      </c>
      <c r="V9" s="11"/>
      <c r="W9" s="11"/>
      <c r="X9" s="11"/>
      <c r="Y9" s="11"/>
      <c r="Z9" s="12"/>
      <c r="AA9" s="10" t="s">
        <v>28</v>
      </c>
      <c r="AB9" s="11"/>
      <c r="AC9" s="11"/>
      <c r="AD9" s="11"/>
      <c r="AE9" s="11"/>
      <c r="AF9" s="12"/>
    </row>
    <row r="10" spans="1:41" ht="20.100000000000001" customHeight="1" x14ac:dyDescent="0.15">
      <c r="A10" s="29" t="s">
        <v>13</v>
      </c>
      <c r="B10" s="29"/>
      <c r="C10" s="29"/>
      <c r="D10" s="29"/>
      <c r="E10" s="29"/>
      <c r="F10" s="29"/>
      <c r="G10" s="29"/>
      <c r="H10" s="29"/>
      <c r="I10" s="29"/>
      <c r="J10" s="23" t="s">
        <v>27</v>
      </c>
      <c r="K10" s="24"/>
      <c r="L10" s="24"/>
      <c r="M10" s="24"/>
      <c r="N10" s="25"/>
      <c r="O10" s="26">
        <f>0.019+0.03</f>
        <v>4.9000000000000002E-2</v>
      </c>
      <c r="P10" s="27"/>
      <c r="Q10" s="27"/>
      <c r="R10" s="28"/>
      <c r="S10" s="13" t="s">
        <v>6</v>
      </c>
      <c r="T10" s="14"/>
      <c r="U10" s="10">
        <v>1080</v>
      </c>
      <c r="V10" s="11"/>
      <c r="W10" s="11"/>
      <c r="X10" s="11"/>
      <c r="Y10" s="11"/>
      <c r="Z10" s="12"/>
      <c r="AA10" s="10">
        <v>324</v>
      </c>
      <c r="AB10" s="11"/>
      <c r="AC10" s="11"/>
      <c r="AD10" s="11"/>
      <c r="AE10" s="11"/>
      <c r="AF10" s="12"/>
    </row>
    <row r="11" spans="1:41" ht="20.100000000000001" customHeight="1" x14ac:dyDescent="0.15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3" t="s">
        <v>27</v>
      </c>
      <c r="K11" s="24"/>
      <c r="L11" s="24"/>
      <c r="M11" s="24"/>
      <c r="N11" s="25"/>
      <c r="O11" s="26">
        <v>0.06</v>
      </c>
      <c r="P11" s="27"/>
      <c r="Q11" s="27"/>
      <c r="R11" s="28"/>
      <c r="S11" s="13" t="s">
        <v>6</v>
      </c>
      <c r="T11" s="14"/>
      <c r="U11" s="10">
        <v>756</v>
      </c>
      <c r="V11" s="11"/>
      <c r="W11" s="11"/>
      <c r="X11" s="11"/>
      <c r="Y11" s="11"/>
      <c r="Z11" s="12"/>
      <c r="AA11" s="10">
        <v>432</v>
      </c>
      <c r="AB11" s="11"/>
      <c r="AC11" s="11"/>
      <c r="AD11" s="11"/>
      <c r="AE11" s="11"/>
      <c r="AF11" s="12"/>
    </row>
    <row r="12" spans="1:41" ht="20.100000000000001" customHeight="1" x14ac:dyDescent="0.1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3" t="s">
        <v>27</v>
      </c>
      <c r="K12" s="24"/>
      <c r="L12" s="24"/>
      <c r="M12" s="24"/>
      <c r="N12" s="25"/>
      <c r="O12" s="26">
        <f>0.09+0.3</f>
        <v>0.39</v>
      </c>
      <c r="P12" s="27"/>
      <c r="Q12" s="27"/>
      <c r="R12" s="28"/>
      <c r="S12" s="13" t="s">
        <v>6</v>
      </c>
      <c r="T12" s="14"/>
      <c r="U12" s="10">
        <v>648</v>
      </c>
      <c r="V12" s="11"/>
      <c r="W12" s="11"/>
      <c r="X12" s="11"/>
      <c r="Y12" s="11"/>
      <c r="Z12" s="12"/>
      <c r="AA12" s="10">
        <v>324</v>
      </c>
      <c r="AB12" s="11"/>
      <c r="AC12" s="11"/>
      <c r="AD12" s="11"/>
      <c r="AE12" s="11"/>
      <c r="AF12" s="12"/>
    </row>
    <row r="13" spans="1:41" ht="20.100000000000001" customHeight="1" x14ac:dyDescent="0.1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3"/>
      <c r="K13" s="24"/>
      <c r="L13" s="24"/>
      <c r="M13" s="24"/>
      <c r="N13" s="25"/>
      <c r="O13" s="26"/>
      <c r="P13" s="27"/>
      <c r="Q13" s="27"/>
      <c r="R13" s="28"/>
      <c r="S13" s="13" t="s">
        <v>6</v>
      </c>
      <c r="T13" s="14"/>
      <c r="U13" s="10"/>
      <c r="V13" s="11"/>
      <c r="W13" s="11"/>
      <c r="X13" s="11"/>
      <c r="Y13" s="11"/>
      <c r="Z13" s="12"/>
      <c r="AA13" s="10"/>
      <c r="AB13" s="11"/>
      <c r="AC13" s="11"/>
      <c r="AD13" s="11"/>
      <c r="AE13" s="11"/>
      <c r="AF13" s="12"/>
    </row>
    <row r="14" spans="1:41" ht="20.100000000000001" customHeight="1" x14ac:dyDescent="0.15">
      <c r="A14" s="29" t="s">
        <v>17</v>
      </c>
      <c r="B14" s="29"/>
      <c r="C14" s="29"/>
      <c r="D14" s="29"/>
      <c r="E14" s="29"/>
      <c r="F14" s="29"/>
      <c r="G14" s="29"/>
      <c r="H14" s="29"/>
      <c r="I14" s="29"/>
      <c r="J14" s="23"/>
      <c r="K14" s="24"/>
      <c r="L14" s="24"/>
      <c r="M14" s="24"/>
      <c r="N14" s="25"/>
      <c r="O14" s="26"/>
      <c r="P14" s="27"/>
      <c r="Q14" s="27"/>
      <c r="R14" s="28"/>
      <c r="S14" s="13" t="s">
        <v>6</v>
      </c>
      <c r="T14" s="14"/>
      <c r="U14" s="10" t="s">
        <v>28</v>
      </c>
      <c r="V14" s="11"/>
      <c r="W14" s="11"/>
      <c r="X14" s="11"/>
      <c r="Y14" s="11"/>
      <c r="Z14" s="12"/>
      <c r="AA14" s="10" t="s">
        <v>28</v>
      </c>
      <c r="AB14" s="11"/>
      <c r="AC14" s="11"/>
      <c r="AD14" s="11"/>
      <c r="AE14" s="11"/>
      <c r="AF14" s="12"/>
    </row>
    <row r="15" spans="1:41" ht="20.100000000000001" customHeight="1" x14ac:dyDescent="0.1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23" t="s">
        <v>30</v>
      </c>
      <c r="K15" s="24"/>
      <c r="L15" s="24"/>
      <c r="M15" s="24"/>
      <c r="N15" s="25"/>
      <c r="O15" s="26">
        <v>0.2</v>
      </c>
      <c r="P15" s="27"/>
      <c r="Q15" s="27"/>
      <c r="R15" s="28"/>
      <c r="S15" s="13" t="s">
        <v>6</v>
      </c>
      <c r="T15" s="14"/>
      <c r="U15" s="10">
        <v>1296</v>
      </c>
      <c r="V15" s="11"/>
      <c r="W15" s="11"/>
      <c r="X15" s="11"/>
      <c r="Y15" s="11"/>
      <c r="Z15" s="12"/>
      <c r="AA15" s="10">
        <v>864</v>
      </c>
      <c r="AB15" s="11"/>
      <c r="AC15" s="11"/>
      <c r="AD15" s="11"/>
      <c r="AE15" s="11"/>
      <c r="AF15" s="12"/>
    </row>
    <row r="16" spans="1:41" ht="20.100000000000001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O16" s="1">
        <f>+SUM(O3:R15)</f>
        <v>8.3989999999999991</v>
      </c>
    </row>
    <row r="17" spans="1:46" ht="20.100000000000001" customHeight="1" x14ac:dyDescent="0.15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 t="s">
        <v>0</v>
      </c>
      <c r="K17" s="9"/>
      <c r="L17" s="9"/>
      <c r="M17" s="9"/>
      <c r="N17" s="9"/>
      <c r="O17" s="9" t="s">
        <v>20</v>
      </c>
      <c r="P17" s="9"/>
      <c r="Q17" s="9"/>
      <c r="R17" s="9"/>
      <c r="S17" s="9" t="s">
        <v>2</v>
      </c>
      <c r="T17" s="9"/>
      <c r="U17" s="35" t="s">
        <v>3</v>
      </c>
      <c r="V17" s="36"/>
      <c r="W17" s="36"/>
      <c r="X17" s="36"/>
      <c r="Y17" s="36"/>
      <c r="Z17" s="37"/>
      <c r="AA17" s="9" t="s">
        <v>4</v>
      </c>
      <c r="AB17" s="9"/>
      <c r="AC17" s="9"/>
      <c r="AD17" s="9"/>
      <c r="AE17" s="9"/>
      <c r="AF17" s="9"/>
    </row>
    <row r="18" spans="1:46" ht="20.100000000000001" customHeight="1" x14ac:dyDescent="0.15">
      <c r="A18" s="29" t="s">
        <v>21</v>
      </c>
      <c r="B18" s="29"/>
      <c r="C18" s="29"/>
      <c r="D18" s="29"/>
      <c r="E18" s="29"/>
      <c r="F18" s="29"/>
      <c r="G18" s="29"/>
      <c r="H18" s="29"/>
      <c r="I18" s="29"/>
      <c r="J18" s="30" t="s">
        <v>31</v>
      </c>
      <c r="K18" s="31"/>
      <c r="L18" s="31"/>
      <c r="M18" s="31"/>
      <c r="N18" s="32"/>
      <c r="O18" s="26">
        <v>10</v>
      </c>
      <c r="P18" s="27"/>
      <c r="Q18" s="27"/>
      <c r="R18" s="28"/>
      <c r="S18" s="13" t="s">
        <v>6</v>
      </c>
      <c r="T18" s="14"/>
      <c r="U18" s="10">
        <v>1620</v>
      </c>
      <c r="V18" s="11"/>
      <c r="W18" s="11"/>
      <c r="X18" s="11"/>
      <c r="Y18" s="11"/>
      <c r="Z18" s="12"/>
      <c r="AA18" s="10" t="s">
        <v>28</v>
      </c>
      <c r="AB18" s="11"/>
      <c r="AC18" s="11"/>
      <c r="AD18" s="11"/>
      <c r="AE18" s="11"/>
      <c r="AF18" s="12"/>
    </row>
    <row r="19" spans="1:46" ht="20.100000000000001" customHeight="1" x14ac:dyDescent="0.15">
      <c r="A19" s="29" t="s">
        <v>22</v>
      </c>
      <c r="B19" s="29"/>
      <c r="C19" s="29"/>
      <c r="D19" s="29"/>
      <c r="E19" s="29"/>
      <c r="F19" s="29"/>
      <c r="G19" s="29"/>
      <c r="H19" s="29"/>
      <c r="I19" s="29"/>
      <c r="J19" s="23" t="s">
        <v>32</v>
      </c>
      <c r="K19" s="24"/>
      <c r="L19" s="24"/>
      <c r="M19" s="24"/>
      <c r="N19" s="25"/>
      <c r="O19" s="26">
        <v>60</v>
      </c>
      <c r="P19" s="27"/>
      <c r="Q19" s="27"/>
      <c r="R19" s="28"/>
      <c r="S19" s="13" t="s">
        <v>6</v>
      </c>
      <c r="T19" s="14"/>
      <c r="U19" s="10">
        <v>2592</v>
      </c>
      <c r="V19" s="11"/>
      <c r="W19" s="11"/>
      <c r="X19" s="11"/>
      <c r="Y19" s="11"/>
      <c r="Z19" s="12"/>
      <c r="AA19" s="10">
        <v>2160</v>
      </c>
      <c r="AB19" s="11"/>
      <c r="AC19" s="11"/>
      <c r="AD19" s="11"/>
      <c r="AE19" s="11"/>
      <c r="AF19" s="12"/>
    </row>
    <row r="20" spans="1:46" ht="20.100000000000001" customHeight="1" x14ac:dyDescent="0.15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47"/>
      <c r="K20" s="48"/>
      <c r="L20" s="48"/>
      <c r="M20" s="48"/>
      <c r="N20" s="49"/>
      <c r="O20" s="26"/>
      <c r="P20" s="27"/>
      <c r="Q20" s="27"/>
      <c r="R20" s="28"/>
      <c r="S20" s="13" t="s">
        <v>6</v>
      </c>
      <c r="T20" s="14"/>
      <c r="U20" s="10" t="s">
        <v>28</v>
      </c>
      <c r="V20" s="11"/>
      <c r="W20" s="11"/>
      <c r="X20" s="11"/>
      <c r="Y20" s="11"/>
      <c r="Z20" s="12"/>
      <c r="AA20" s="10" t="s">
        <v>28</v>
      </c>
      <c r="AB20" s="11"/>
      <c r="AC20" s="11"/>
      <c r="AD20" s="11"/>
      <c r="AE20" s="11"/>
      <c r="AF20" s="12"/>
    </row>
    <row r="21" spans="1:46" ht="20.100000000000001" customHeight="1" x14ac:dyDescent="0.15">
      <c r="A21" s="29" t="s">
        <v>24</v>
      </c>
      <c r="B21" s="29"/>
      <c r="C21" s="29"/>
      <c r="D21" s="29"/>
      <c r="E21" s="29"/>
      <c r="F21" s="29"/>
      <c r="G21" s="29"/>
      <c r="H21" s="29"/>
      <c r="I21" s="29"/>
      <c r="J21" s="23" t="s">
        <v>33</v>
      </c>
      <c r="K21" s="24"/>
      <c r="L21" s="24"/>
      <c r="M21" s="24"/>
      <c r="N21" s="25"/>
      <c r="O21" s="26">
        <v>8.5</v>
      </c>
      <c r="P21" s="27"/>
      <c r="Q21" s="27"/>
      <c r="R21" s="28"/>
      <c r="S21" s="13" t="s">
        <v>6</v>
      </c>
      <c r="T21" s="14"/>
      <c r="U21" s="10">
        <v>1188</v>
      </c>
      <c r="V21" s="11"/>
      <c r="W21" s="11"/>
      <c r="X21" s="11"/>
      <c r="Y21" s="11"/>
      <c r="Z21" s="12"/>
      <c r="AA21" s="10" t="s">
        <v>28</v>
      </c>
      <c r="AB21" s="11"/>
      <c r="AC21" s="11"/>
      <c r="AD21" s="11"/>
      <c r="AE21" s="11"/>
      <c r="AF21" s="12"/>
    </row>
    <row r="22" spans="1:46" ht="20.100000000000001" customHeight="1" x14ac:dyDescent="0.15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23" t="s">
        <v>27</v>
      </c>
      <c r="K22" s="24"/>
      <c r="L22" s="24"/>
      <c r="M22" s="24"/>
      <c r="N22" s="25"/>
      <c r="O22" s="26">
        <v>4</v>
      </c>
      <c r="P22" s="27"/>
      <c r="Q22" s="27"/>
      <c r="R22" s="28"/>
      <c r="S22" s="13" t="s">
        <v>6</v>
      </c>
      <c r="T22" s="14"/>
      <c r="U22" s="10">
        <v>2376</v>
      </c>
      <c r="V22" s="11"/>
      <c r="W22" s="11"/>
      <c r="X22" s="11"/>
      <c r="Y22" s="11"/>
      <c r="Z22" s="12"/>
      <c r="AA22" s="10">
        <v>2160</v>
      </c>
      <c r="AB22" s="11"/>
      <c r="AC22" s="11"/>
      <c r="AD22" s="11"/>
      <c r="AE22" s="11"/>
      <c r="AF22" s="12"/>
    </row>
    <row r="23" spans="1:46" ht="18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20"/>
      <c r="P23" s="20"/>
      <c r="Q23" s="20"/>
      <c r="R23" s="20"/>
      <c r="S23" s="21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39"/>
      <c r="K26" s="39"/>
      <c r="L26" s="39"/>
      <c r="M26" s="39"/>
      <c r="N26" s="39"/>
      <c r="O26" s="40"/>
      <c r="P26" s="40"/>
      <c r="Q26" s="40"/>
      <c r="R26" s="40"/>
      <c r="S26" s="38"/>
      <c r="T26" s="38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2"/>
      <c r="AH26" s="2"/>
    </row>
    <row r="27" spans="1:46" ht="18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39"/>
      <c r="K27" s="39"/>
      <c r="L27" s="39"/>
      <c r="M27" s="39"/>
      <c r="N27" s="39"/>
      <c r="O27" s="40"/>
      <c r="P27" s="40"/>
      <c r="Q27" s="40"/>
      <c r="R27" s="40"/>
      <c r="S27" s="38"/>
      <c r="T27" s="3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2"/>
      <c r="AH27" s="2"/>
    </row>
    <row r="28" spans="1:46" ht="1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39"/>
      <c r="K28" s="39"/>
      <c r="L28" s="39"/>
      <c r="M28" s="39"/>
      <c r="N28" s="39"/>
      <c r="O28" s="40"/>
      <c r="P28" s="40"/>
      <c r="Q28" s="40"/>
      <c r="R28" s="40"/>
      <c r="S28" s="38"/>
      <c r="T28" s="38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2"/>
      <c r="AH28" s="2"/>
    </row>
    <row r="29" spans="1:46" ht="1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39"/>
      <c r="K29" s="39"/>
      <c r="L29" s="39"/>
      <c r="M29" s="39"/>
      <c r="N29" s="39"/>
      <c r="O29" s="40"/>
      <c r="P29" s="40"/>
      <c r="Q29" s="40"/>
      <c r="R29" s="40"/>
      <c r="S29" s="38"/>
      <c r="T29" s="38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2"/>
      <c r="AH29" s="2"/>
    </row>
    <row r="30" spans="1:46" ht="1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39"/>
      <c r="K30" s="39"/>
      <c r="L30" s="39"/>
      <c r="M30" s="39"/>
      <c r="N30" s="39"/>
      <c r="O30" s="40"/>
      <c r="P30" s="40"/>
      <c r="Q30" s="40"/>
      <c r="R30" s="40"/>
      <c r="S30" s="38"/>
      <c r="T30" s="38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2"/>
      <c r="AH30" s="2"/>
    </row>
    <row r="31" spans="1:46" ht="1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39"/>
      <c r="K31" s="39"/>
      <c r="L31" s="39"/>
      <c r="M31" s="39"/>
      <c r="N31" s="39"/>
      <c r="O31" s="40"/>
      <c r="P31" s="40"/>
      <c r="Q31" s="40"/>
      <c r="R31" s="40"/>
      <c r="S31" s="38"/>
      <c r="T31" s="38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2"/>
      <c r="AH31" s="2"/>
    </row>
    <row r="32" spans="1:46" ht="18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39"/>
      <c r="K32" s="39"/>
      <c r="L32" s="39"/>
      <c r="M32" s="39"/>
      <c r="N32" s="39"/>
      <c r="O32" s="40"/>
      <c r="P32" s="40"/>
      <c r="Q32" s="40"/>
      <c r="R32" s="40"/>
      <c r="S32" s="38"/>
      <c r="T32" s="38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2"/>
      <c r="AH32" s="2"/>
    </row>
    <row r="33" spans="1:34" ht="18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39"/>
      <c r="K33" s="39"/>
      <c r="L33" s="39"/>
      <c r="M33" s="39"/>
      <c r="N33" s="39"/>
      <c r="O33" s="40"/>
      <c r="P33" s="40"/>
      <c r="Q33" s="40"/>
      <c r="R33" s="40"/>
      <c r="S33" s="38"/>
      <c r="T33" s="38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2"/>
      <c r="AH33" s="2"/>
    </row>
    <row r="34" spans="1:34" ht="18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39"/>
      <c r="K34" s="39"/>
      <c r="L34" s="39"/>
      <c r="M34" s="39"/>
      <c r="N34" s="39"/>
      <c r="O34" s="40"/>
      <c r="P34" s="40"/>
      <c r="Q34" s="40"/>
      <c r="R34" s="40"/>
      <c r="S34" s="38"/>
      <c r="T34" s="38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2"/>
      <c r="AH34" s="2"/>
    </row>
    <row r="35" spans="1:34" ht="18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39"/>
      <c r="K35" s="39"/>
      <c r="L35" s="39"/>
      <c r="M35" s="39"/>
      <c r="N35" s="39"/>
      <c r="O35" s="40"/>
      <c r="P35" s="40"/>
      <c r="Q35" s="40"/>
      <c r="R35" s="40"/>
      <c r="S35" s="38"/>
      <c r="T35" s="38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2"/>
      <c r="AH35" s="2"/>
    </row>
    <row r="36" spans="1:34" ht="18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39"/>
      <c r="K36" s="39"/>
      <c r="L36" s="39"/>
      <c r="M36" s="39"/>
      <c r="N36" s="39"/>
      <c r="O36" s="40"/>
      <c r="P36" s="40"/>
      <c r="Q36" s="40"/>
      <c r="R36" s="40"/>
      <c r="S36" s="38"/>
      <c r="T36" s="38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2"/>
      <c r="AH36" s="2"/>
    </row>
    <row r="37" spans="1:34" ht="18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39"/>
      <c r="K37" s="39"/>
      <c r="L37" s="39"/>
      <c r="M37" s="39"/>
      <c r="N37" s="39"/>
      <c r="O37" s="40"/>
      <c r="P37" s="40"/>
      <c r="Q37" s="40"/>
      <c r="R37" s="40"/>
      <c r="S37" s="38"/>
      <c r="T37" s="38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2"/>
      <c r="AH37" s="2"/>
    </row>
    <row r="38" spans="1:34" ht="18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39"/>
      <c r="K38" s="39"/>
      <c r="L38" s="39"/>
      <c r="M38" s="39"/>
      <c r="N38" s="39"/>
      <c r="O38" s="40"/>
      <c r="P38" s="40"/>
      <c r="Q38" s="40"/>
      <c r="R38" s="40"/>
      <c r="S38" s="38"/>
      <c r="T38" s="38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2"/>
      <c r="AH38" s="2"/>
    </row>
    <row r="39" spans="1:34" ht="18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39"/>
      <c r="K39" s="39"/>
      <c r="L39" s="39"/>
      <c r="M39" s="39"/>
      <c r="N39" s="39"/>
      <c r="O39" s="40"/>
      <c r="P39" s="40"/>
      <c r="Q39" s="40"/>
      <c r="R39" s="40"/>
      <c r="S39" s="38"/>
      <c r="T39" s="38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2"/>
      <c r="AH39" s="2"/>
    </row>
    <row r="40" spans="1:34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39"/>
      <c r="K40" s="39"/>
      <c r="L40" s="39"/>
      <c r="M40" s="39"/>
      <c r="N40" s="39"/>
      <c r="O40" s="40"/>
      <c r="P40" s="40"/>
      <c r="Q40" s="40"/>
      <c r="R40" s="40"/>
      <c r="S40" s="38"/>
      <c r="T40" s="38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2"/>
      <c r="AH40" s="2"/>
    </row>
    <row r="41" spans="1:34" ht="18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39"/>
      <c r="K41" s="39"/>
      <c r="L41" s="39"/>
      <c r="M41" s="39"/>
      <c r="N41" s="39"/>
      <c r="O41" s="40"/>
      <c r="P41" s="40"/>
      <c r="Q41" s="40"/>
      <c r="R41" s="40"/>
      <c r="S41" s="38"/>
      <c r="T41" s="38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2"/>
      <c r="AH41" s="2"/>
    </row>
    <row r="42" spans="1:34" ht="18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39"/>
      <c r="K42" s="39"/>
      <c r="L42" s="39"/>
      <c r="M42" s="39"/>
      <c r="N42" s="39"/>
      <c r="O42" s="40"/>
      <c r="P42" s="40"/>
      <c r="Q42" s="40"/>
      <c r="R42" s="40"/>
      <c r="S42" s="38"/>
      <c r="T42" s="38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2"/>
      <c r="AH42" s="2"/>
    </row>
    <row r="43" spans="1:34" ht="18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39"/>
      <c r="K43" s="39"/>
      <c r="L43" s="39"/>
      <c r="M43" s="39"/>
      <c r="N43" s="39"/>
      <c r="O43" s="40"/>
      <c r="P43" s="40"/>
      <c r="Q43" s="40"/>
      <c r="R43" s="40"/>
      <c r="S43" s="38"/>
      <c r="T43" s="38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2"/>
      <c r="AH43" s="2"/>
    </row>
    <row r="44" spans="1:34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39"/>
      <c r="K44" s="39"/>
      <c r="L44" s="39"/>
      <c r="M44" s="39"/>
      <c r="N44" s="39"/>
      <c r="O44" s="40"/>
      <c r="P44" s="40"/>
      <c r="Q44" s="40"/>
      <c r="R44" s="40"/>
      <c r="S44" s="38"/>
      <c r="T44" s="38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2"/>
      <c r="AH44" s="2"/>
    </row>
    <row r="45" spans="1:34" ht="18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39"/>
      <c r="K45" s="39"/>
      <c r="L45" s="39"/>
      <c r="M45" s="39"/>
      <c r="N45" s="39"/>
      <c r="O45" s="40"/>
      <c r="P45" s="40"/>
      <c r="Q45" s="40"/>
      <c r="R45" s="40"/>
      <c r="S45" s="38"/>
      <c r="T45" s="38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2"/>
      <c r="AH45" s="2"/>
    </row>
    <row r="46" spans="1:34" ht="18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39"/>
      <c r="K46" s="39"/>
      <c r="L46" s="39"/>
      <c r="M46" s="39"/>
      <c r="N46" s="39"/>
      <c r="O46" s="40"/>
      <c r="P46" s="40"/>
      <c r="Q46" s="40"/>
      <c r="R46" s="40"/>
      <c r="S46" s="38"/>
      <c r="T46" s="38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2"/>
      <c r="AH46" s="2"/>
    </row>
    <row r="47" spans="1:34" ht="18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39"/>
      <c r="K47" s="39"/>
      <c r="L47" s="39"/>
      <c r="M47" s="39"/>
      <c r="N47" s="39"/>
      <c r="O47" s="40"/>
      <c r="P47" s="40"/>
      <c r="Q47" s="40"/>
      <c r="R47" s="40"/>
      <c r="S47" s="38"/>
      <c r="T47" s="38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2"/>
      <c r="AH47" s="2"/>
    </row>
    <row r="48" spans="1:34" ht="18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39"/>
      <c r="K48" s="39"/>
      <c r="L48" s="39"/>
      <c r="M48" s="39"/>
      <c r="N48" s="39"/>
      <c r="O48" s="40"/>
      <c r="P48" s="40"/>
      <c r="Q48" s="40"/>
      <c r="R48" s="40"/>
      <c r="S48" s="38"/>
      <c r="T48" s="38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2"/>
      <c r="AH48" s="2"/>
    </row>
    <row r="49" spans="1:34" ht="18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39"/>
      <c r="K49" s="39"/>
      <c r="L49" s="39"/>
      <c r="M49" s="39"/>
      <c r="N49" s="39"/>
      <c r="O49" s="40"/>
      <c r="P49" s="40"/>
      <c r="Q49" s="40"/>
      <c r="R49" s="40"/>
      <c r="S49" s="38"/>
      <c r="T49" s="38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</mergeCells>
  <phoneticPr fontId="2"/>
  <dataValidations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2025-04-28T05:23:02Z</dcterms:modified>
</cp:coreProperties>
</file>