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426\"/>
    </mc:Choice>
  </mc:AlternateContent>
  <bookViews>
    <workbookView xWindow="0" yWindow="0" windowWidth="23040" windowHeight="8736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<sst xmlns="http://schemas.openxmlformats.org/spreadsheetml/2006/main" count="205" uniqueCount="67">
  <si>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</si>
  <si>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</si>
  <si>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</si>
  <si>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</si>
  <si>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</si>
  <si>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</si>
  <si>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</si>
  <si>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</si>
  <si>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</si>
  <si>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</si>
  <si>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</si>
  <si>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</si>
  <si>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</si>
  <si>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</si>
  <si>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</si>
  <si>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</si>
  <si>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</si>
  <si>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</si>
  <si>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</si>
  <si>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</si>
  <si>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</si>
  <si>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</si>
  <si>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</si>
  <si>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</si>
  <si>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</si>
  <si>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</si>
  <si>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</si>
  <si>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</si>
  <si>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</si>
  <si>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</si>
  <si>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</si>
  <si>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</si>
  <si>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</si>
  <si>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カンショ</t>
  </si>
  <si>
    <t>アールスメロン</t>
  </si>
  <si>
    <t>ハウススイカ</t>
  </si>
  <si>
    <t>リンゴ（サンふじ）</t>
  </si>
  <si>
    <t>リンゴ（ジョナゴールド）</t>
  </si>
  <si>
    <t>イチゴ（さちのか）</t>
  </si>
  <si>
    <t>バナナ</t>
  </si>
  <si>
    <t>アスパラガス</t>
  </si>
  <si>
    <t>春キャベツ</t>
    <rPh sb="0" eb="1">
      <t>ハル</t>
    </rPh>
    <phoneticPr fontId="1"/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</si>
  <si>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</si>
  <si>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</si>
  <si>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</si>
  <si>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</si>
  <si>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</si>
  <si>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</si>
  <si>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</si>
  <si>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</si>
  <si>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</si>
  <si>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10kg</t>
  </si>
  <si>
    <t>15kg</t>
  </si>
  <si>
    <t>－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</si>
  <si>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</si>
  <si>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</si>
  <si>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</si>
  <si>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</si>
  <si>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</si>
  <si>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</si>
  <si>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</si>
  <si>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</si>
  <si>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</si>
  <si>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>2kg</t>
  </si>
  <si>
    <t>流れ</t>
  </si>
  <si>
    <t>0.25kg</t>
  </si>
  <si>
    <t>0.3kg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</si>
</sst>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7" fillId="4" borderId="2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58" fontId="10" fillId="5" borderId="0" xfId="0" applyNumberFormat="1" applyFont="1" applyFill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M60"/>
  <sheetViews>
    <sheetView tabSelected="1" view="pageBreakPreview" zoomScale="80" zoomScaleNormal="91" zoomScaleSheetLayoutView="80" workbookViewId="0">
      <selection activeCell="M2" sqref="M2"/>
    </sheetView>
  </sheetViews>
  <sheetFormatPr defaultColWidth="2.77734375" defaultRowHeight="13.2" x14ac:dyDescent="0.2"/>
  <cols>
    <col min="1" max="1" width="2.77734375" style="1"/>
    <col min="2" max="2" width="8" style="1" customWidth="1"/>
    <col min="3" max="3" width="26.88671875" style="2" customWidth="1"/>
    <col min="4" max="4" width="10.6640625" style="3" customWidth="1"/>
    <col min="5" max="5" width="10.44140625" style="1" customWidth="1"/>
    <col min="6" max="6" width="10.77734375" style="1" customWidth="1"/>
    <col min="7" max="7" width="12.44140625" style="1" customWidth="1"/>
    <col min="8" max="8" width="12" style="1" customWidth="1"/>
    <col min="9" max="9" width="12.44140625" style="1" customWidth="1"/>
    <col min="10" max="12" width="2.77734375" style="1"/>
    <col min="13" max="13" width="27" style="1" customWidth="1"/>
    <col min="14" max="14" width="2.77734375" style="1"/>
    <col min="15" max="15" width="3.44140625" style="1" customWidth="1"/>
    <col min="16" max="16384" width="2.77734375" style="1"/>
  </cols>
  <sheetData>
    <row r="1" spans="1:13" ht="23.25" customHeight="1" x14ac:dyDescent="0.2">
      <c r="B1" s="53" t="str">
        <f>IF(TEXT(M1,"e")*1&lt;10,TEXT(M1,"[DBNum3]ggge年"),TEXT(M1,"ggge年"))&amp;IF(TEXT(M1,"m")*1&lt;10,TEXT(M1,"[DBNum3]m月"),TEXT(M1,"m月"))&amp;IF(TEXT(M1,"d")*1&lt;10,TEXT(M1,"[DBNum3]d日"),TEXT(M1,"d日"))&amp;"（"&amp;TEXT(M1,"aaaa")&amp;"）"&amp;"　青果　売買取引結果"</f>
        <v>令和７年４月26日（土曜日）　青果　売買取引結果</v>
      </c>
      <c r="C1" s="53"/>
      <c r="D1" s="53"/>
      <c r="E1" s="53"/>
      <c r="F1" s="53"/>
      <c r="G1" s="53"/>
      <c r="H1" s="53"/>
      <c r="I1" s="53"/>
      <c r="M1" s="52">
        <v>45773</v>
      </c>
    </row>
    <row r="2" spans="1:13" ht="15" customHeight="1" x14ac:dyDescent="0.2">
      <c r="B2" s="11"/>
      <c r="C2" s="32" t="s">
        <v>5</v>
      </c>
      <c r="D2" s="32" t="s">
        <v>0</v>
      </c>
      <c r="E2" s="33" t="s">
        <v>6</v>
      </c>
      <c r="F2" s="32" t="s">
        <v>1</v>
      </c>
      <c r="G2" s="32" t="s">
        <v>2</v>
      </c>
      <c r="H2" s="32" t="s">
        <v>3</v>
      </c>
      <c r="I2" s="32" t="s">
        <v>4</v>
      </c>
    </row>
    <row r="3" spans="1:13" ht="18" customHeight="1" x14ac:dyDescent="0.2">
      <c r="A3" s="1">
        <v>1</v>
      </c>
      <c r="B3" s="7" t="s">
        <v>7</v>
      </c>
      <c r="C3" s="36" t="s">
        <v>9</v>
      </c>
      <c r="D3" s="4">
        <v>12</v>
      </c>
      <c r="E3" s="21" t="s">
        <v>51</v>
      </c>
      <c r="F3" s="4">
        <v>1620</v>
      </c>
      <c r="G3" s="22">
        <v>1404</v>
      </c>
      <c r="H3" s="23">
        <v>108</v>
      </c>
      <c r="I3" s="22"/>
    </row>
    <row r="4" spans="1:13" ht="18" customHeight="1" x14ac:dyDescent="0.2">
      <c r="A4" s="1">
        <v>2</v>
      </c>
      <c r="B4" s="7" t="s">
        <v>7</v>
      </c>
      <c r="C4" s="36" t="s">
        <v>10</v>
      </c>
      <c r="D4" s="4">
        <v>5.0999999999999996</v>
      </c>
      <c r="E4" s="21" t="s">
        <v>51</v>
      </c>
      <c r="F4" s="4">
        <v>3672</v>
      </c>
      <c r="G4" s="22">
        <v>2592</v>
      </c>
      <c r="H4" s="23">
        <v>1296</v>
      </c>
      <c r="I4" s="22"/>
    </row>
    <row r="5" spans="1:13" ht="18" customHeight="1" x14ac:dyDescent="0.2">
      <c r="A5" s="1">
        <v>3</v>
      </c>
      <c r="B5" s="7" t="s">
        <v>7</v>
      </c>
      <c r="C5" s="36" t="s">
        <v>11</v>
      </c>
      <c r="D5" s="4">
        <v>0.3</v>
      </c>
      <c r="E5" s="21" t="s">
        <v>51</v>
      </c>
      <c r="F5" s="4">
        <v>7020</v>
      </c>
      <c r="G5" s="22">
        <v>6480</v>
      </c>
      <c r="H5" s="23">
        <v>3564</v>
      </c>
      <c r="I5" s="22"/>
    </row>
    <row r="6" spans="1:13" ht="18" customHeight="1" x14ac:dyDescent="0.2">
      <c r="A6" s="1">
        <v>4</v>
      </c>
      <c r="B6" s="7" t="s">
        <v>7</v>
      </c>
      <c r="C6" s="36" t="s">
        <v>12</v>
      </c>
      <c r="D6" s="4">
        <v>5.2</v>
      </c>
      <c r="E6" s="21" t="s">
        <v>52</v>
      </c>
      <c r="F6" s="4">
        <v>1944</v>
      </c>
      <c r="G6" s="22">
        <v>1620</v>
      </c>
      <c r="H6" s="23">
        <v>324</v>
      </c>
      <c r="I6" s="22"/>
    </row>
    <row r="7" spans="1:13" ht="18" customHeight="1" x14ac:dyDescent="0.2">
      <c r="A7" s="1">
        <v>5</v>
      </c>
      <c r="B7" s="7" t="s">
        <v>7</v>
      </c>
      <c r="C7" s="36" t="s">
        <v>13</v>
      </c>
      <c r="D7" s="4" t="s">
        <v>53</v>
      </c>
      <c r="E7" s="21" t="s">
        <v>54</v>
      </c>
      <c r="F7" s="4" t="s">
        <v>53</v>
      </c>
      <c r="G7" s="22" t="s">
        <v>53</v>
      </c>
      <c r="H7" s="23" t="s">
        <v>53</v>
      </c>
      <c r="I7" s="22"/>
    </row>
    <row r="8" spans="1:13" ht="18" customHeight="1" x14ac:dyDescent="0.2">
      <c r="A8" s="1">
        <v>6</v>
      </c>
      <c r="B8" s="7" t="s">
        <v>7</v>
      </c>
      <c r="C8" s="36" t="s">
        <v>13</v>
      </c>
      <c r="D8" s="4" t="s">
        <v>53</v>
      </c>
      <c r="E8" s="21" t="s">
        <v>55</v>
      </c>
      <c r="F8" s="4" t="s">
        <v>53</v>
      </c>
      <c r="G8" s="22" t="s">
        <v>53</v>
      </c>
      <c r="H8" s="23" t="s">
        <v>53</v>
      </c>
      <c r="I8" s="22"/>
    </row>
    <row r="9" spans="1:13" ht="18" customHeight="1" x14ac:dyDescent="0.2">
      <c r="A9" s="1">
        <v>7</v>
      </c>
      <c r="B9" s="7" t="s">
        <v>7</v>
      </c>
      <c r="C9" s="36" t="s">
        <v>14</v>
      </c>
      <c r="D9" s="4" t="s">
        <v>53</v>
      </c>
      <c r="E9" s="21" t="s">
        <v>54</v>
      </c>
      <c r="F9" s="4" t="s">
        <v>53</v>
      </c>
      <c r="G9" s="22" t="s">
        <v>53</v>
      </c>
      <c r="H9" s="23" t="s">
        <v>53</v>
      </c>
      <c r="I9" s="22"/>
    </row>
    <row r="10" spans="1:13" ht="18" customHeight="1" x14ac:dyDescent="0.2">
      <c r="A10" s="1">
        <v>8</v>
      </c>
      <c r="B10" s="7" t="s">
        <v>7</v>
      </c>
      <c r="C10" s="36" t="s">
        <v>14</v>
      </c>
      <c r="D10" s="4" t="s">
        <v>53</v>
      </c>
      <c r="E10" s="21" t="s">
        <v>55</v>
      </c>
      <c r="F10" s="4" t="s">
        <v>53</v>
      </c>
      <c r="G10" s="22" t="s">
        <v>53</v>
      </c>
      <c r="H10" s="23" t="s">
        <v>53</v>
      </c>
      <c r="I10" s="22"/>
    </row>
    <row r="11" spans="1:13" ht="18" customHeight="1" x14ac:dyDescent="0.2">
      <c r="A11" s="1">
        <v>9</v>
      </c>
      <c r="B11" s="7" t="s">
        <v>7</v>
      </c>
      <c r="C11" s="36" t="s">
        <v>15</v>
      </c>
      <c r="D11" s="4">
        <v>9.5</v>
      </c>
      <c r="E11" s="21" t="s">
        <v>51</v>
      </c>
      <c r="F11" s="4">
        <v>2052</v>
      </c>
      <c r="G11" s="22">
        <v>1836</v>
      </c>
      <c r="H11" s="23">
        <v>756</v>
      </c>
      <c r="I11" s="22"/>
    </row>
    <row r="12" spans="1:13" ht="18" customHeight="1" x14ac:dyDescent="0.2">
      <c r="A12" s="1">
        <v>10</v>
      </c>
      <c r="B12" s="7" t="s">
        <v>7</v>
      </c>
      <c r="C12" s="50" t="s">
        <v>41</v>
      </c>
      <c r="D12" s="4">
        <v>7.5</v>
      </c>
      <c r="E12" s="21" t="s">
        <v>51</v>
      </c>
      <c r="F12" s="51">
        <v>1404</v>
      </c>
      <c r="G12" s="22">
        <v>1080</v>
      </c>
      <c r="H12" s="23">
        <v>540</v>
      </c>
      <c r="I12" s="22"/>
    </row>
    <row r="13" spans="1:13" ht="18" customHeight="1" x14ac:dyDescent="0.2">
      <c r="A13" s="1">
        <v>11</v>
      </c>
      <c r="B13" s="7" t="s">
        <v>7</v>
      </c>
      <c r="C13" s="36" t="s">
        <v>16</v>
      </c>
      <c r="D13" s="4">
        <v>0.6</v>
      </c>
      <c r="E13" s="21" t="s">
        <v>54</v>
      </c>
      <c r="F13" s="4">
        <v>3456</v>
      </c>
      <c r="G13" s="22">
        <v>3024</v>
      </c>
      <c r="H13" s="23">
        <v>1512</v>
      </c>
      <c r="I13" s="22"/>
    </row>
    <row r="14" spans="1:13" ht="18" customHeight="1" x14ac:dyDescent="0.2">
      <c r="A14" s="1">
        <v>12</v>
      </c>
      <c r="B14" s="7" t="s">
        <v>7</v>
      </c>
      <c r="C14" s="36" t="s">
        <v>16</v>
      </c>
      <c r="D14" s="4" t="s">
        <v>53</v>
      </c>
      <c r="E14" s="21" t="s">
        <v>55</v>
      </c>
      <c r="F14" s="4" t="s">
        <v>53</v>
      </c>
      <c r="G14" s="22" t="s">
        <v>53</v>
      </c>
      <c r="H14" s="23" t="s">
        <v>53</v>
      </c>
      <c r="I14" s="22"/>
    </row>
    <row r="15" spans="1:13" ht="18" customHeight="1" x14ac:dyDescent="0.2">
      <c r="A15" s="1">
        <v>13</v>
      </c>
      <c r="B15" s="7" t="s">
        <v>7</v>
      </c>
      <c r="C15" s="36" t="s">
        <v>17</v>
      </c>
      <c r="D15" s="4" t="s">
        <v>53</v>
      </c>
      <c r="E15" s="21" t="s">
        <v>56</v>
      </c>
      <c r="F15" s="4" t="s">
        <v>53</v>
      </c>
      <c r="G15" s="22" t="s">
        <v>53</v>
      </c>
      <c r="H15" s="23" t="s">
        <v>53</v>
      </c>
      <c r="I15" s="22"/>
    </row>
    <row r="16" spans="1:13" ht="18" customHeight="1" x14ac:dyDescent="0.2">
      <c r="A16" s="1">
        <v>14</v>
      </c>
      <c r="B16" s="7" t="s">
        <v>7</v>
      </c>
      <c r="C16" s="36" t="s">
        <v>18</v>
      </c>
      <c r="D16" s="4" t="s">
        <v>53</v>
      </c>
      <c r="E16" s="21" t="s">
        <v>54</v>
      </c>
      <c r="F16" s="4" t="s">
        <v>53</v>
      </c>
      <c r="G16" s="22" t="s">
        <v>53</v>
      </c>
      <c r="H16" s="23" t="s">
        <v>53</v>
      </c>
      <c r="I16" s="22"/>
    </row>
    <row r="17" spans="1:9" ht="18" customHeight="1" x14ac:dyDescent="0.2">
      <c r="A17" s="1">
        <v>15</v>
      </c>
      <c r="B17" s="7" t="s">
        <v>7</v>
      </c>
      <c r="C17" s="36" t="s">
        <v>18</v>
      </c>
      <c r="D17" s="4" t="s">
        <v>53</v>
      </c>
      <c r="E17" s="21" t="s">
        <v>55</v>
      </c>
      <c r="F17" s="4" t="s">
        <v>53</v>
      </c>
      <c r="G17" s="22" t="s">
        <v>53</v>
      </c>
      <c r="H17" s="23" t="s">
        <v>53</v>
      </c>
      <c r="I17" s="22"/>
    </row>
    <row r="18" spans="1:9" ht="18" customHeight="1" x14ac:dyDescent="0.2">
      <c r="A18" s="1">
        <v>16</v>
      </c>
      <c r="B18" s="7" t="s">
        <v>7</v>
      </c>
      <c r="C18" s="36" t="s">
        <v>19</v>
      </c>
      <c r="D18" s="4">
        <v>3.3</v>
      </c>
      <c r="E18" s="21" t="s">
        <v>57</v>
      </c>
      <c r="F18" s="4">
        <v>76</v>
      </c>
      <c r="G18" s="22">
        <v>54</v>
      </c>
      <c r="H18" s="23">
        <v>32</v>
      </c>
      <c r="I18" s="22"/>
    </row>
    <row r="19" spans="1:9" ht="18" customHeight="1" x14ac:dyDescent="0.2">
      <c r="A19" s="1">
        <v>17</v>
      </c>
      <c r="B19" s="7" t="s">
        <v>7</v>
      </c>
      <c r="C19" s="36" t="s">
        <v>20</v>
      </c>
      <c r="D19" s="4">
        <v>2.5</v>
      </c>
      <c r="E19" s="21" t="s">
        <v>51</v>
      </c>
      <c r="F19" s="4">
        <v>2268</v>
      </c>
      <c r="G19" s="22">
        <v>1944</v>
      </c>
      <c r="H19" s="23">
        <v>648</v>
      </c>
      <c r="I19" s="22"/>
    </row>
    <row r="20" spans="1:9" ht="18" customHeight="1" x14ac:dyDescent="0.2">
      <c r="A20" s="1">
        <v>18</v>
      </c>
      <c r="B20" s="7" t="s">
        <v>7</v>
      </c>
      <c r="C20" s="36" t="s">
        <v>21</v>
      </c>
      <c r="D20" s="4">
        <v>9</v>
      </c>
      <c r="E20" s="21" t="s">
        <v>58</v>
      </c>
      <c r="F20" s="4">
        <v>1836</v>
      </c>
      <c r="G20" s="22">
        <v>1188</v>
      </c>
      <c r="H20" s="23">
        <v>270</v>
      </c>
      <c r="I20" s="22"/>
    </row>
    <row r="21" spans="1:9" ht="18" customHeight="1" x14ac:dyDescent="0.2">
      <c r="A21" s="1">
        <v>19</v>
      </c>
      <c r="B21" s="7" t="s">
        <v>7</v>
      </c>
      <c r="C21" s="36" t="s">
        <v>22</v>
      </c>
      <c r="D21" s="4">
        <v>1.5</v>
      </c>
      <c r="E21" s="21" t="s">
        <v>51</v>
      </c>
      <c r="F21" s="4">
        <v>3564</v>
      </c>
      <c r="G21" s="22">
        <v>3024</v>
      </c>
      <c r="H21" s="23">
        <v>540</v>
      </c>
      <c r="I21" s="22"/>
    </row>
    <row r="22" spans="1:9" ht="18" customHeight="1" x14ac:dyDescent="0.2">
      <c r="A22" s="1">
        <v>20</v>
      </c>
      <c r="B22" s="7" t="s">
        <v>7</v>
      </c>
      <c r="C22" s="36" t="s">
        <v>23</v>
      </c>
      <c r="D22" s="4">
        <v>5.5</v>
      </c>
      <c r="E22" s="21" t="s">
        <v>58</v>
      </c>
      <c r="F22" s="4">
        <v>2484</v>
      </c>
      <c r="G22" s="22">
        <v>1296</v>
      </c>
      <c r="H22" s="23">
        <v>540</v>
      </c>
      <c r="I22" s="22"/>
    </row>
    <row r="23" spans="1:9" ht="18" customHeight="1" x14ac:dyDescent="0.2">
      <c r="A23" s="1">
        <v>21</v>
      </c>
      <c r="B23" s="7" t="s">
        <v>7</v>
      </c>
      <c r="C23" s="36" t="s">
        <v>24</v>
      </c>
      <c r="D23" s="4">
        <v>1.7</v>
      </c>
      <c r="E23" s="21" t="s">
        <v>56</v>
      </c>
      <c r="F23" s="4">
        <v>3240</v>
      </c>
      <c r="G23" s="22">
        <v>1404</v>
      </c>
      <c r="H23" s="23">
        <v>648</v>
      </c>
      <c r="I23" s="22"/>
    </row>
    <row r="24" spans="1:9" ht="18" customHeight="1" x14ac:dyDescent="0.2">
      <c r="A24" s="1">
        <v>22</v>
      </c>
      <c r="B24" s="7" t="s">
        <v>7</v>
      </c>
      <c r="C24" s="36" t="s">
        <v>25</v>
      </c>
      <c r="D24" s="4">
        <v>1.5</v>
      </c>
      <c r="E24" s="21" t="s">
        <v>59</v>
      </c>
      <c r="F24" s="4">
        <v>97</v>
      </c>
      <c r="G24" s="22">
        <v>86</v>
      </c>
      <c r="H24" s="23">
        <v>65</v>
      </c>
      <c r="I24" s="22"/>
    </row>
    <row r="25" spans="1:9" ht="18" customHeight="1" x14ac:dyDescent="0.2">
      <c r="A25" s="1">
        <v>23</v>
      </c>
      <c r="B25" s="7" t="s">
        <v>7</v>
      </c>
      <c r="C25" s="36" t="s">
        <v>26</v>
      </c>
      <c r="D25" s="4">
        <v>0.4</v>
      </c>
      <c r="E25" s="21" t="s">
        <v>57</v>
      </c>
      <c r="F25" s="24">
        <v>228</v>
      </c>
      <c r="G25" s="22">
        <v>194</v>
      </c>
      <c r="H25" s="23">
        <v>97</v>
      </c>
      <c r="I25" s="22"/>
    </row>
    <row r="26" spans="1:9" ht="18" customHeight="1" x14ac:dyDescent="0.2">
      <c r="A26" s="1">
        <v>24</v>
      </c>
      <c r="B26" s="7" t="s">
        <v>7</v>
      </c>
      <c r="C26" s="36" t="s">
        <v>27</v>
      </c>
      <c r="D26" s="4">
        <v>5</v>
      </c>
      <c r="E26" s="21" t="s">
        <v>60</v>
      </c>
      <c r="F26" s="4">
        <v>3888</v>
      </c>
      <c r="G26" s="22">
        <v>3240</v>
      </c>
      <c r="H26" s="23">
        <v>2592</v>
      </c>
      <c r="I26" s="22"/>
    </row>
    <row r="27" spans="1:9" ht="18" customHeight="1" x14ac:dyDescent="0.2">
      <c r="A27" s="1">
        <v>25</v>
      </c>
      <c r="B27" s="7" t="s">
        <v>7</v>
      </c>
      <c r="C27" s="36" t="s">
        <v>42</v>
      </c>
      <c r="D27" s="4">
        <v>0.15000000000000002</v>
      </c>
      <c r="E27" s="21" t="s">
        <v>57</v>
      </c>
      <c r="F27" s="4">
        <v>216</v>
      </c>
      <c r="G27" s="22">
        <v>130</v>
      </c>
      <c r="H27" s="23">
        <v>65</v>
      </c>
      <c r="I27" s="22"/>
    </row>
    <row r="28" spans="1:9" ht="18" customHeight="1" x14ac:dyDescent="0.2">
      <c r="A28" s="1">
        <v>26</v>
      </c>
      <c r="B28" s="7" t="s">
        <v>7</v>
      </c>
      <c r="C28" s="36" t="s">
        <v>28</v>
      </c>
      <c r="D28" s="4">
        <v>0.6</v>
      </c>
      <c r="E28" s="21" t="s">
        <v>55</v>
      </c>
      <c r="F28" s="4">
        <v>92</v>
      </c>
      <c r="G28" s="22">
        <v>81</v>
      </c>
      <c r="H28" s="23">
        <v>49</v>
      </c>
      <c r="I28" s="22"/>
    </row>
    <row r="29" spans="1:9" ht="18" customHeight="1" x14ac:dyDescent="0.2">
      <c r="A29" s="1">
        <v>27</v>
      </c>
      <c r="B29" s="7" t="s">
        <v>7</v>
      </c>
      <c r="C29" s="36" t="s">
        <v>29</v>
      </c>
      <c r="D29" s="4">
        <v>1</v>
      </c>
      <c r="E29" s="21" t="s">
        <v>55</v>
      </c>
      <c r="F29" s="4">
        <v>108</v>
      </c>
      <c r="G29" s="22">
        <v>97</v>
      </c>
      <c r="H29" s="23">
        <v>86</v>
      </c>
      <c r="I29" s="22"/>
    </row>
    <row r="30" spans="1:9" ht="18" customHeight="1" x14ac:dyDescent="0.2">
      <c r="A30" s="1">
        <v>28</v>
      </c>
      <c r="B30" s="7" t="s">
        <v>7</v>
      </c>
      <c r="C30" s="36" t="s">
        <v>30</v>
      </c>
      <c r="D30" s="4">
        <v>0.89999999999999991</v>
      </c>
      <c r="E30" s="21" t="s">
        <v>57</v>
      </c>
      <c r="F30" s="4">
        <v>108</v>
      </c>
      <c r="G30" s="22">
        <v>65</v>
      </c>
      <c r="H30" s="23">
        <v>32</v>
      </c>
      <c r="I30" s="22"/>
    </row>
    <row r="31" spans="1:9" ht="18" customHeight="1" x14ac:dyDescent="0.2">
      <c r="A31" s="1">
        <v>29</v>
      </c>
      <c r="B31" s="7" t="s">
        <v>7</v>
      </c>
      <c r="C31" s="36" t="s">
        <v>31</v>
      </c>
      <c r="D31" s="4">
        <v>1.5</v>
      </c>
      <c r="E31" s="21" t="s">
        <v>61</v>
      </c>
      <c r="F31" s="4">
        <v>4104</v>
      </c>
      <c r="G31" s="22">
        <v>3240</v>
      </c>
      <c r="H31" s="23">
        <v>1404</v>
      </c>
      <c r="I31" s="22"/>
    </row>
    <row r="32" spans="1:9" ht="18" customHeight="1" x14ac:dyDescent="0.2">
      <c r="A32" s="1">
        <v>30</v>
      </c>
      <c r="B32" s="7" t="s">
        <v>7</v>
      </c>
      <c r="C32" s="36" t="s">
        <v>32</v>
      </c>
      <c r="D32" s="4">
        <v>1.1000000000000001</v>
      </c>
      <c r="E32" s="21" t="s">
        <v>62</v>
      </c>
      <c r="F32" s="4">
        <v>140</v>
      </c>
      <c r="G32" s="22">
        <v>97</v>
      </c>
      <c r="H32" s="23">
        <v>86</v>
      </c>
      <c r="I32" s="22"/>
    </row>
    <row r="33" spans="1:9" ht="18" customHeight="1" x14ac:dyDescent="0.2">
      <c r="A33" s="1">
        <v>31</v>
      </c>
      <c r="B33" s="7" t="s">
        <v>7</v>
      </c>
      <c r="C33" s="36" t="s">
        <v>43</v>
      </c>
      <c r="D33" s="4">
        <v>3</v>
      </c>
      <c r="E33" s="21" t="s">
        <v>51</v>
      </c>
      <c r="F33" s="4">
        <v>5832</v>
      </c>
      <c r="G33" s="22">
        <v>2700</v>
      </c>
      <c r="H33" s="23">
        <v>1728</v>
      </c>
      <c r="I33" s="22"/>
    </row>
    <row r="34" spans="1:9" ht="18" customHeight="1" x14ac:dyDescent="0.2">
      <c r="A34" s="1">
        <v>32</v>
      </c>
      <c r="B34" s="7" t="s">
        <v>7</v>
      </c>
      <c r="C34" s="38" t="s">
        <v>33</v>
      </c>
      <c r="D34" s="4">
        <v>2</v>
      </c>
      <c r="E34" s="21" t="s">
        <v>58</v>
      </c>
      <c r="F34" s="4">
        <v>2700</v>
      </c>
      <c r="G34" s="22">
        <v>2592</v>
      </c>
      <c r="H34" s="23">
        <v>1188</v>
      </c>
      <c r="I34" s="22"/>
    </row>
    <row r="35" spans="1:9" ht="18" customHeight="1" x14ac:dyDescent="0.2">
      <c r="A35" s="1">
        <v>33</v>
      </c>
      <c r="B35" s="7" t="s">
        <v>7</v>
      </c>
      <c r="C35" s="50" t="s">
        <v>44</v>
      </c>
      <c r="D35" s="4" t="s">
        <v>53</v>
      </c>
      <c r="E35" s="21" t="s">
        <v>63</v>
      </c>
      <c r="F35" s="51" t="s">
        <v>53</v>
      </c>
      <c r="G35" s="22" t="s">
        <v>53</v>
      </c>
      <c r="H35" s="23" t="s">
        <v>53</v>
      </c>
      <c r="I35" s="22"/>
    </row>
    <row r="36" spans="1:9" ht="18" customHeight="1" x14ac:dyDescent="0.2">
      <c r="A36" s="1">
        <v>34</v>
      </c>
      <c r="B36" s="7" t="s">
        <v>7</v>
      </c>
      <c r="C36" s="50" t="s">
        <v>45</v>
      </c>
      <c r="D36" s="4" t="s">
        <v>53</v>
      </c>
      <c r="E36" s="44" t="s">
        <v>56</v>
      </c>
      <c r="F36" s="51" t="s">
        <v>53</v>
      </c>
      <c r="G36" s="45" t="s">
        <v>53</v>
      </c>
      <c r="H36" s="46" t="s">
        <v>53</v>
      </c>
      <c r="I36" s="45"/>
    </row>
    <row r="37" spans="1:9" ht="18" customHeight="1" x14ac:dyDescent="0.2">
      <c r="A37" s="1">
        <v>35</v>
      </c>
      <c r="B37" s="7" t="s">
        <v>7</v>
      </c>
      <c r="C37" s="36" t="s">
        <v>40</v>
      </c>
      <c r="D37" s="4">
        <v>1.1000000000000001</v>
      </c>
      <c r="E37" s="44" t="s">
        <v>57</v>
      </c>
      <c r="F37" s="4">
        <v>194</v>
      </c>
      <c r="G37" s="45">
        <v>119</v>
      </c>
      <c r="H37" s="46">
        <v>86</v>
      </c>
      <c r="I37" s="45"/>
    </row>
    <row r="38" spans="1:9" ht="18" customHeight="1" x14ac:dyDescent="0.2">
      <c r="A38" s="1">
        <v>36</v>
      </c>
      <c r="B38" s="7" t="s">
        <v>7</v>
      </c>
      <c r="C38" s="36"/>
      <c r="D38" s="44"/>
      <c r="E38" s="44"/>
      <c r="F38" s="44"/>
      <c r="G38" s="45"/>
      <c r="H38" s="46"/>
      <c r="I38" s="45"/>
    </row>
    <row r="39" spans="1:9" ht="18" customHeight="1" x14ac:dyDescent="0.2">
      <c r="A39" s="1">
        <v>37</v>
      </c>
      <c r="B39" s="7" t="s">
        <v>7</v>
      </c>
      <c r="C39" s="36"/>
      <c r="D39" s="44"/>
      <c r="E39" s="44"/>
      <c r="F39" s="44"/>
      <c r="G39" s="45"/>
      <c r="H39" s="46"/>
      <c r="I39" s="45"/>
    </row>
    <row r="40" spans="1:9" ht="18" customHeight="1" x14ac:dyDescent="0.2">
      <c r="A40" s="1">
        <v>38</v>
      </c>
      <c r="B40" s="7" t="s">
        <v>7</v>
      </c>
      <c r="C40" s="36"/>
      <c r="D40" s="44"/>
      <c r="E40" s="44"/>
      <c r="F40" s="44"/>
      <c r="G40" s="45"/>
      <c r="H40" s="46"/>
      <c r="I40" s="45"/>
    </row>
    <row r="41" spans="1:9" ht="18" customHeight="1" thickBot="1" x14ac:dyDescent="0.25">
      <c r="A41" s="1">
        <v>39</v>
      </c>
      <c r="B41" s="8" t="s">
        <v>7</v>
      </c>
      <c r="C41" s="37"/>
      <c r="D41" s="47"/>
      <c r="E41" s="47"/>
      <c r="F41" s="47"/>
      <c r="G41" s="48"/>
      <c r="H41" s="48"/>
      <c r="I41" s="48"/>
    </row>
    <row r="42" spans="1:9" ht="18" customHeight="1" thickTop="1" x14ac:dyDescent="0.2">
      <c r="A42" s="20">
        <v>1</v>
      </c>
      <c r="B42" s="7" t="s">
        <v>7</v>
      </c>
      <c r="C42" s="38" t="s">
        <v>34</v>
      </c>
      <c r="D42" s="25">
        <v>0.5</v>
      </c>
      <c r="E42" s="26" t="s">
        <v>64</v>
      </c>
      <c r="F42" s="24">
        <v>11880</v>
      </c>
      <c r="G42" s="22">
        <v>8640</v>
      </c>
      <c r="H42" s="22">
        <v>5400</v>
      </c>
      <c r="I42" s="22"/>
    </row>
    <row r="43" spans="1:9" ht="18" customHeight="1" x14ac:dyDescent="0.2">
      <c r="A43" s="1">
        <v>2</v>
      </c>
      <c r="B43" s="7" t="s">
        <v>7</v>
      </c>
      <c r="C43" s="39" t="s">
        <v>35</v>
      </c>
      <c r="D43" s="27">
        <v>0.5</v>
      </c>
      <c r="E43" s="28" t="s">
        <v>64</v>
      </c>
      <c r="F43" s="35">
        <v>8100</v>
      </c>
      <c r="G43" s="22">
        <v>7020</v>
      </c>
      <c r="H43" s="23">
        <v>4320</v>
      </c>
      <c r="I43" s="22"/>
    </row>
    <row r="44" spans="1:9" ht="18" customHeight="1" x14ac:dyDescent="0.2">
      <c r="A44" s="1">
        <v>3</v>
      </c>
      <c r="B44" s="7" t="s">
        <v>7</v>
      </c>
      <c r="C44" s="39" t="s">
        <v>36</v>
      </c>
      <c r="D44" s="27">
        <v>3.5</v>
      </c>
      <c r="E44" s="28" t="s">
        <v>51</v>
      </c>
      <c r="F44" s="35">
        <v>7020</v>
      </c>
      <c r="G44" s="22">
        <v>5940</v>
      </c>
      <c r="H44" s="23">
        <v>4320</v>
      </c>
      <c r="I44" s="22"/>
    </row>
    <row r="45" spans="1:9" ht="18" customHeight="1" x14ac:dyDescent="0.2">
      <c r="A45" s="1">
        <v>4</v>
      </c>
      <c r="B45" s="7" t="s">
        <v>7</v>
      </c>
      <c r="C45" s="39" t="s">
        <v>46</v>
      </c>
      <c r="D45" s="4">
        <v>0.1</v>
      </c>
      <c r="E45" s="21" t="s">
        <v>51</v>
      </c>
      <c r="F45" s="35">
        <v>5724</v>
      </c>
      <c r="G45" s="22">
        <v>5184</v>
      </c>
      <c r="H45" s="23">
        <v>4320</v>
      </c>
      <c r="I45" s="22"/>
    </row>
    <row r="46" spans="1:9" ht="18" customHeight="1" x14ac:dyDescent="0.2">
      <c r="A46" s="1">
        <v>5</v>
      </c>
      <c r="B46" s="7" t="s">
        <v>7</v>
      </c>
      <c r="C46" s="39" t="s">
        <v>37</v>
      </c>
      <c r="D46" s="29">
        <v>0.1</v>
      </c>
      <c r="E46" s="30" t="s">
        <v>51</v>
      </c>
      <c r="F46" s="35">
        <v>6264</v>
      </c>
      <c r="G46" s="22">
        <v>5184</v>
      </c>
      <c r="H46" s="23">
        <v>4860</v>
      </c>
      <c r="I46" s="22"/>
    </row>
    <row r="47" spans="1:9" ht="18" customHeight="1" x14ac:dyDescent="0.2">
      <c r="A47" s="1">
        <v>6</v>
      </c>
      <c r="B47" s="7" t="s">
        <v>7</v>
      </c>
      <c r="C47" s="40" t="s">
        <v>38</v>
      </c>
      <c r="D47" s="4" t="s">
        <v>53</v>
      </c>
      <c r="E47" s="21" t="s">
        <v>65</v>
      </c>
      <c r="F47" s="4" t="s">
        <v>53</v>
      </c>
      <c r="G47" s="22" t="s">
        <v>53</v>
      </c>
      <c r="H47" s="23" t="s">
        <v>53</v>
      </c>
      <c r="I47" s="22"/>
    </row>
    <row r="48" spans="1:9" ht="18" customHeight="1" x14ac:dyDescent="0.2">
      <c r="A48" s="1">
        <v>7</v>
      </c>
      <c r="B48" s="7" t="s">
        <v>7</v>
      </c>
      <c r="C48" s="40" t="s">
        <v>47</v>
      </c>
      <c r="D48" s="29">
        <v>0.5</v>
      </c>
      <c r="E48" s="30" t="s">
        <v>65</v>
      </c>
      <c r="F48" s="4">
        <v>324</v>
      </c>
      <c r="G48" s="22">
        <v>270</v>
      </c>
      <c r="H48" s="23">
        <v>86</v>
      </c>
      <c r="I48" s="22"/>
    </row>
    <row r="49" spans="1:13" ht="18" customHeight="1" x14ac:dyDescent="0.2">
      <c r="A49" s="1">
        <v>8</v>
      </c>
      <c r="B49" s="7" t="s">
        <v>7</v>
      </c>
      <c r="C49" s="39" t="s">
        <v>48</v>
      </c>
      <c r="D49" s="25">
        <v>0.1</v>
      </c>
      <c r="E49" s="26" t="s">
        <v>58</v>
      </c>
      <c r="F49" s="4">
        <v>3780</v>
      </c>
      <c r="G49" s="22">
        <v>1944</v>
      </c>
      <c r="H49" s="23">
        <v>1404</v>
      </c>
      <c r="I49" s="22"/>
    </row>
    <row r="50" spans="1:13" ht="18" customHeight="1" x14ac:dyDescent="0.2">
      <c r="A50" s="1">
        <v>9</v>
      </c>
      <c r="B50" s="7" t="s">
        <v>7</v>
      </c>
      <c r="C50" s="49" t="s">
        <v>49</v>
      </c>
      <c r="D50" s="25" t="s">
        <v>53</v>
      </c>
      <c r="E50" s="26" t="s">
        <v>58</v>
      </c>
      <c r="F50" s="51" t="s">
        <v>53</v>
      </c>
      <c r="G50" s="22" t="s">
        <v>53</v>
      </c>
      <c r="H50" s="23" t="s">
        <v>53</v>
      </c>
      <c r="I50" s="22"/>
    </row>
    <row r="51" spans="1:13" ht="18" customHeight="1" x14ac:dyDescent="0.2">
      <c r="A51" s="1">
        <v>10</v>
      </c>
      <c r="B51" s="7" t="s">
        <v>7</v>
      </c>
      <c r="C51" s="49" t="s">
        <v>50</v>
      </c>
      <c r="D51" s="24" t="s">
        <v>53</v>
      </c>
      <c r="E51" s="31" t="s">
        <v>66</v>
      </c>
      <c r="F51" s="51" t="s">
        <v>53</v>
      </c>
      <c r="G51" s="22" t="s">
        <v>53</v>
      </c>
      <c r="H51" s="23" t="s">
        <v>53</v>
      </c>
      <c r="I51" s="22"/>
    </row>
    <row r="52" spans="1:13" ht="18" customHeight="1" x14ac:dyDescent="0.2">
      <c r="A52" s="1">
        <v>11</v>
      </c>
      <c r="B52" s="9" t="s">
        <v>7</v>
      </c>
      <c r="C52" s="40" t="s">
        <v>39</v>
      </c>
      <c r="D52" s="4">
        <v>4</v>
      </c>
      <c r="E52" s="21" t="s">
        <v>52</v>
      </c>
      <c r="F52" s="4">
        <v>5054</v>
      </c>
      <c r="G52" s="22">
        <v>4104</v>
      </c>
      <c r="H52" s="23">
        <v>2160</v>
      </c>
      <c r="I52" s="22"/>
    </row>
    <row r="53" spans="1:13" ht="18" customHeight="1" x14ac:dyDescent="0.2">
      <c r="A53" s="1">
        <v>12</v>
      </c>
      <c r="B53" s="9" t="s">
        <v>7</v>
      </c>
      <c r="C53" s="40"/>
      <c r="D53" s="24"/>
      <c r="E53" s="31"/>
      <c r="F53" s="4"/>
      <c r="G53" s="22"/>
      <c r="H53" s="23"/>
      <c r="I53" s="22"/>
    </row>
    <row r="54" spans="1:13" ht="18" customHeight="1" x14ac:dyDescent="0.2">
      <c r="A54" s="1">
        <v>13</v>
      </c>
      <c r="B54" s="9" t="s">
        <v>7</v>
      </c>
      <c r="C54" s="40"/>
      <c r="D54" s="10"/>
      <c r="E54" s="12"/>
      <c r="F54" s="4"/>
      <c r="G54" s="42"/>
      <c r="H54" s="42"/>
      <c r="I54" s="42"/>
    </row>
    <row r="55" spans="1:13" ht="18" customHeight="1" x14ac:dyDescent="0.2">
      <c r="A55" s="1">
        <v>14</v>
      </c>
      <c r="B55" s="34" t="s">
        <v>7</v>
      </c>
      <c r="C55" s="41"/>
      <c r="D55" s="5"/>
      <c r="E55" s="13"/>
      <c r="F55" s="14"/>
      <c r="G55" s="43"/>
      <c r="H55" s="43"/>
      <c r="I55" s="43"/>
    </row>
    <row r="57" spans="1:13" x14ac:dyDescent="0.2">
      <c r="E57" s="17">
        <f>SUM(E42:E55)</f>
        <v>0</v>
      </c>
    </row>
    <row r="58" spans="1:13" ht="14.4" x14ac:dyDescent="0.2">
      <c r="E58" s="15">
        <f>SUM(E3:E55)</f>
        <v>0</v>
      </c>
      <c r="F58" s="18" t="s">
        <v>8</v>
      </c>
      <c r="G58" s="15">
        <f>SUM(G3:G55)</f>
        <v>77873</v>
      </c>
      <c r="H58" s="15">
        <f t="shared" ref="H58:I58" si="0">SUM(H3:H55)</f>
        <v>45126</v>
      </c>
      <c r="I58" s="15">
        <f t="shared" si="0"/>
        <v>0</v>
      </c>
      <c r="J58" s="16"/>
      <c r="K58" s="16"/>
      <c r="L58" s="16"/>
      <c r="M58" s="15"/>
    </row>
    <row r="59" spans="1:13" x14ac:dyDescent="0.2">
      <c r="F59" s="6"/>
      <c r="G59" s="6"/>
      <c r="H59" s="6"/>
      <c r="I59" s="6"/>
    </row>
    <row r="60" spans="1:13" x14ac:dyDescent="0.2">
      <c r="G60" s="19">
        <f>+G58+H58+I58</f>
        <v>122999</v>
      </c>
      <c r="H60" s="6"/>
      <c r="I60" s="6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2025-04-26T04:51:37Z</dcterms:modified>
</cp:coreProperties>
</file>