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<sst xmlns="http://schemas.openxmlformats.org/spreadsheetml/2006/main" count="60" uniqueCount="40">
  <si>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</si>
  <si>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</si>
  <si>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</si>
  <si>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</si>
  <si>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</si>
  <si>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</si>
  <si>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</si>
  <si>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</si>
  <si>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</si>
  <si>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</si>
  <si>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</si>
  <si>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</si>
  <si>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</si>
  <si>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</si>
  <si>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</si>
  <si>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</si>
  <si>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</si>
  <si>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</si>
  <si>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</si>
  <si>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</si>
  <si>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</si>
  <si>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</si>
  <si>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</si>
  <si>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</si>
  <si>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</si>
  <si>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</si>
  <si>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</si>
  <si>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</si>
  <si>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</si>
  <si>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</si>
  <si>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</si>
  <si>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</si>
  <si>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</si>
  <si>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</si>
  <si>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</si>
  <si>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</si>
  <si>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</si>
  <si>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</si>
  <si>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</si>
  <si>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高知市大街，年齢別（３区分）人口及び割合（平成29年10月１日現在住民基本台帳）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</si>
</sst>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  <numFmt numFmtId="179" formatCode="_ * #,##0.000_ ;_ * \-#,##0.000_ ;_ * &quot;-&quot;??_ ;_ @_ "/>
    <numFmt numFmtId="180" formatCode="_ * #,##0.0000_ ;_ * \-#,##0.0000_ ;_ * &quot;-&quot;??_ ;_ @_ "/>
    <numFmt numFmtId="181" formatCode="_ * #,##0_ ;_ * \-#,##0_ ;_ * &quot;-&quot;??_ ;_ @_ "/>
    <numFmt numFmtId="182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176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38" fontId="0" fillId="0" borderId="0" xfId="48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3" fillId="0" borderId="0" xfId="60" applyNumberFormat="1" applyFont="1" applyAlignment="1">
      <alignment vertical="center"/>
      <protection/>
    </xf>
    <xf numFmtId="3" fontId="5" fillId="0" borderId="0" xfId="48" applyNumberFormat="1" applyFont="1" applyAlignment="1">
      <alignment horizontal="right" vertical="center"/>
    </xf>
    <xf numFmtId="0" fontId="3" fillId="0" borderId="1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A2" sqref="A2"/>
    </sheetView>
  </sheetViews>
  <sheetFormatPr defaultColWidth="8.25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39</v>
      </c>
    </row>
    <row r="2" ht="11.25">
      <c r="D2" s="10"/>
    </row>
    <row r="3" spans="1:22" s="2" customFormat="1" ht="13.5" customHeight="1">
      <c r="A3" s="15" t="s">
        <v>0</v>
      </c>
      <c r="B3" s="15" t="s">
        <v>34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35</v>
      </c>
      <c r="O3" s="15"/>
      <c r="P3" s="15"/>
      <c r="Q3" s="15"/>
      <c r="R3" s="15"/>
      <c r="S3" s="15"/>
      <c r="T3" s="15"/>
      <c r="U3" s="15"/>
      <c r="V3" s="15"/>
    </row>
    <row r="4" spans="1:22" s="2" customFormat="1" ht="13.5" customHeight="1">
      <c r="A4" s="15"/>
      <c r="B4" s="15" t="s">
        <v>6</v>
      </c>
      <c r="C4" s="15"/>
      <c r="D4" s="15"/>
      <c r="E4" s="15"/>
      <c r="F4" s="15" t="s">
        <v>7</v>
      </c>
      <c r="G4" s="15"/>
      <c r="H4" s="15"/>
      <c r="I4" s="15"/>
      <c r="J4" s="15" t="s">
        <v>8</v>
      </c>
      <c r="K4" s="15"/>
      <c r="L4" s="15"/>
      <c r="M4" s="15"/>
      <c r="N4" s="15" t="s">
        <v>6</v>
      </c>
      <c r="O4" s="15"/>
      <c r="P4" s="15"/>
      <c r="Q4" s="15" t="s">
        <v>7</v>
      </c>
      <c r="R4" s="15"/>
      <c r="S4" s="15"/>
      <c r="T4" s="15" t="s">
        <v>8</v>
      </c>
      <c r="U4" s="15"/>
      <c r="V4" s="15"/>
    </row>
    <row r="5" spans="1:22" s="2" customFormat="1" ht="11.25">
      <c r="A5" s="15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2">
      <c r="A6" s="3" t="s">
        <v>1</v>
      </c>
      <c r="B6" s="14">
        <v>332387</v>
      </c>
      <c r="C6" s="14">
        <v>41766</v>
      </c>
      <c r="D6" s="14">
        <v>196064</v>
      </c>
      <c r="E6" s="14">
        <v>94557</v>
      </c>
      <c r="F6" s="14">
        <v>155223</v>
      </c>
      <c r="G6" s="14">
        <v>21310</v>
      </c>
      <c r="H6" s="14">
        <v>95316</v>
      </c>
      <c r="I6" s="14">
        <v>38597</v>
      </c>
      <c r="J6" s="14">
        <v>177164</v>
      </c>
      <c r="K6" s="14">
        <v>20456</v>
      </c>
      <c r="L6" s="14">
        <v>100748</v>
      </c>
      <c r="M6" s="14">
        <v>55960</v>
      </c>
      <c r="N6" s="9">
        <f>C6/$B6*100</f>
        <v>12.565473378922762</v>
      </c>
      <c r="O6" s="9">
        <f>D6/$B6*100</f>
        <v>58.986663136644935</v>
      </c>
      <c r="P6" s="9">
        <f>E6/$B6*100</f>
        <v>28.4478634844323</v>
      </c>
      <c r="Q6" s="9">
        <f>G6/$F6*100</f>
        <v>13.728635575913364</v>
      </c>
      <c r="R6" s="9">
        <f>H6/$F6*100</f>
        <v>61.40584836010128</v>
      </c>
      <c r="S6" s="9">
        <f>I6/$F6*100</f>
        <v>24.865516063985364</v>
      </c>
      <c r="T6" s="9">
        <f>K6/$J6*100</f>
        <v>11.546363821092323</v>
      </c>
      <c r="U6" s="9">
        <f>L6/$J6*100</f>
        <v>56.86708360615024</v>
      </c>
      <c r="V6" s="9">
        <f>M6/$J6*100</f>
        <v>31.58655257275744</v>
      </c>
    </row>
    <row r="7" spans="1:22" s="7" customFormat="1" ht="12">
      <c r="A7" s="4" t="s">
        <v>9</v>
      </c>
      <c r="B7" s="14">
        <v>3176</v>
      </c>
      <c r="C7" s="14">
        <v>278</v>
      </c>
      <c r="D7" s="14">
        <v>1806</v>
      </c>
      <c r="E7" s="14">
        <v>1092</v>
      </c>
      <c r="F7" s="14">
        <v>1397</v>
      </c>
      <c r="G7" s="14">
        <v>145</v>
      </c>
      <c r="H7" s="14">
        <v>839</v>
      </c>
      <c r="I7" s="14">
        <v>413</v>
      </c>
      <c r="J7" s="14">
        <v>1779</v>
      </c>
      <c r="K7" s="14">
        <v>133</v>
      </c>
      <c r="L7" s="14">
        <v>967</v>
      </c>
      <c r="M7" s="14">
        <v>679</v>
      </c>
      <c r="N7" s="9">
        <f aca="true" t="shared" si="0" ref="N7:N32">C7/$B7*100</f>
        <v>8.753148614609572</v>
      </c>
      <c r="O7" s="9">
        <f aca="true" t="shared" si="1" ref="O7:O32">D7/$B7*100</f>
        <v>56.8639798488665</v>
      </c>
      <c r="P7" s="9">
        <f aca="true" t="shared" si="2" ref="P7:P32">E7/$B7*100</f>
        <v>34.38287153652393</v>
      </c>
      <c r="Q7" s="9">
        <f aca="true" t="shared" si="3" ref="Q7:Q32">G7/$F7*100</f>
        <v>10.379384395132426</v>
      </c>
      <c r="R7" s="9">
        <f aca="true" t="shared" si="4" ref="R7:R32">H7/$F7*100</f>
        <v>60.05726556907659</v>
      </c>
      <c r="S7" s="9">
        <f aca="true" t="shared" si="5" ref="S7:S32">I7/$F7*100</f>
        <v>29.563350035790982</v>
      </c>
      <c r="T7" s="9">
        <f aca="true" t="shared" si="6" ref="T7:T32">K7/$J7*100</f>
        <v>7.476110174255199</v>
      </c>
      <c r="U7" s="9">
        <f aca="true" t="shared" si="7" ref="U7:U32">L7/$J7*100</f>
        <v>54.35637998875773</v>
      </c>
      <c r="V7" s="9">
        <f aca="true" t="shared" si="8" ref="V7:V32">M7/$J7*100</f>
        <v>38.16750983698707</v>
      </c>
    </row>
    <row r="8" spans="1:22" s="7" customFormat="1" ht="12">
      <c r="A8" s="4" t="s">
        <v>10</v>
      </c>
      <c r="B8" s="14">
        <v>5071</v>
      </c>
      <c r="C8" s="14">
        <v>474</v>
      </c>
      <c r="D8" s="14">
        <v>2988</v>
      </c>
      <c r="E8" s="14">
        <v>1609</v>
      </c>
      <c r="F8" s="14">
        <v>2225</v>
      </c>
      <c r="G8" s="14">
        <v>226</v>
      </c>
      <c r="H8" s="14">
        <v>1405</v>
      </c>
      <c r="I8" s="14">
        <v>594</v>
      </c>
      <c r="J8" s="14">
        <v>2846</v>
      </c>
      <c r="K8" s="14">
        <v>248</v>
      </c>
      <c r="L8" s="14">
        <v>1583</v>
      </c>
      <c r="M8" s="14">
        <v>1015</v>
      </c>
      <c r="N8" s="9">
        <f t="shared" si="0"/>
        <v>9.34726878327746</v>
      </c>
      <c r="O8" s="9">
        <f t="shared" si="1"/>
        <v>58.92328929205285</v>
      </c>
      <c r="P8" s="9">
        <f t="shared" si="2"/>
        <v>31.729441924669686</v>
      </c>
      <c r="Q8" s="9">
        <f t="shared" si="3"/>
        <v>10.157303370786517</v>
      </c>
      <c r="R8" s="9">
        <f t="shared" si="4"/>
        <v>63.146067415730336</v>
      </c>
      <c r="S8" s="9">
        <f t="shared" si="5"/>
        <v>26.69662921348315</v>
      </c>
      <c r="T8" s="9">
        <f t="shared" si="6"/>
        <v>8.713984539704848</v>
      </c>
      <c r="U8" s="9">
        <f t="shared" si="7"/>
        <v>55.621925509487</v>
      </c>
      <c r="V8" s="9">
        <f t="shared" si="8"/>
        <v>35.664089950808155</v>
      </c>
    </row>
    <row r="9" spans="1:22" s="7" customFormat="1" ht="12">
      <c r="A9" s="4" t="s">
        <v>11</v>
      </c>
      <c r="B9" s="14">
        <v>3191</v>
      </c>
      <c r="C9" s="14">
        <v>309</v>
      </c>
      <c r="D9" s="14">
        <v>1871</v>
      </c>
      <c r="E9" s="14">
        <v>1011</v>
      </c>
      <c r="F9" s="14">
        <v>1407</v>
      </c>
      <c r="G9" s="14">
        <v>161</v>
      </c>
      <c r="H9" s="14">
        <v>866</v>
      </c>
      <c r="I9" s="14">
        <v>380</v>
      </c>
      <c r="J9" s="14">
        <v>1784</v>
      </c>
      <c r="K9" s="14">
        <v>148</v>
      </c>
      <c r="L9" s="14">
        <v>1005</v>
      </c>
      <c r="M9" s="14">
        <v>631</v>
      </c>
      <c r="N9" s="9">
        <f t="shared" si="0"/>
        <v>9.68348480100282</v>
      </c>
      <c r="O9" s="9">
        <f t="shared" si="1"/>
        <v>58.63365716076465</v>
      </c>
      <c r="P9" s="9">
        <f t="shared" si="2"/>
        <v>31.68285803823253</v>
      </c>
      <c r="Q9" s="9">
        <f t="shared" si="3"/>
        <v>11.442786069651742</v>
      </c>
      <c r="R9" s="9">
        <f t="shared" si="4"/>
        <v>61.54939587775409</v>
      </c>
      <c r="S9" s="9">
        <f t="shared" si="5"/>
        <v>27.007818052594175</v>
      </c>
      <c r="T9" s="9">
        <f t="shared" si="6"/>
        <v>8.295964125560538</v>
      </c>
      <c r="U9" s="9">
        <f t="shared" si="7"/>
        <v>56.33408071748879</v>
      </c>
      <c r="V9" s="9">
        <f t="shared" si="8"/>
        <v>35.369955156950674</v>
      </c>
    </row>
    <row r="10" spans="1:22" s="7" customFormat="1" ht="12">
      <c r="A10" s="4" t="s">
        <v>12</v>
      </c>
      <c r="B10" s="14">
        <v>3451</v>
      </c>
      <c r="C10" s="14">
        <v>357</v>
      </c>
      <c r="D10" s="14">
        <v>2012</v>
      </c>
      <c r="E10" s="14">
        <v>1082</v>
      </c>
      <c r="F10" s="14">
        <v>1609</v>
      </c>
      <c r="G10" s="14">
        <v>181</v>
      </c>
      <c r="H10" s="14">
        <v>1011</v>
      </c>
      <c r="I10" s="14">
        <v>417</v>
      </c>
      <c r="J10" s="14">
        <v>1842</v>
      </c>
      <c r="K10" s="14">
        <v>176</v>
      </c>
      <c r="L10" s="14">
        <v>1001</v>
      </c>
      <c r="M10" s="14">
        <v>665</v>
      </c>
      <c r="N10" s="9">
        <f t="shared" si="0"/>
        <v>10.344827586206897</v>
      </c>
      <c r="O10" s="9">
        <f t="shared" si="1"/>
        <v>58.30194146624167</v>
      </c>
      <c r="P10" s="9">
        <f t="shared" si="2"/>
        <v>31.353230947551435</v>
      </c>
      <c r="Q10" s="9">
        <f t="shared" si="3"/>
        <v>11.24922311995028</v>
      </c>
      <c r="R10" s="9">
        <f t="shared" si="4"/>
        <v>62.83405842137974</v>
      </c>
      <c r="S10" s="9">
        <f t="shared" si="5"/>
        <v>25.91671845866998</v>
      </c>
      <c r="T10" s="9">
        <f t="shared" si="6"/>
        <v>9.554831704668839</v>
      </c>
      <c r="U10" s="9">
        <f t="shared" si="7"/>
        <v>54.34310532030402</v>
      </c>
      <c r="V10" s="9">
        <f t="shared" si="8"/>
        <v>36.102062975027145</v>
      </c>
    </row>
    <row r="11" spans="1:22" s="7" customFormat="1" ht="12">
      <c r="A11" s="4" t="s">
        <v>13</v>
      </c>
      <c r="B11" s="14">
        <v>16024</v>
      </c>
      <c r="C11" s="14">
        <v>2160</v>
      </c>
      <c r="D11" s="14">
        <v>10450</v>
      </c>
      <c r="E11" s="14">
        <v>3414</v>
      </c>
      <c r="F11" s="14">
        <v>7422</v>
      </c>
      <c r="G11" s="14">
        <v>1097</v>
      </c>
      <c r="H11" s="14">
        <v>4986</v>
      </c>
      <c r="I11" s="14">
        <v>1339</v>
      </c>
      <c r="J11" s="14">
        <v>8602</v>
      </c>
      <c r="K11" s="14">
        <v>1063</v>
      </c>
      <c r="L11" s="14">
        <v>5464</v>
      </c>
      <c r="M11" s="14">
        <v>2075</v>
      </c>
      <c r="N11" s="9">
        <f t="shared" si="0"/>
        <v>13.479780329505742</v>
      </c>
      <c r="O11" s="9">
        <f t="shared" si="1"/>
        <v>65.21467798302545</v>
      </c>
      <c r="P11" s="9">
        <f t="shared" si="2"/>
        <v>21.305541687468796</v>
      </c>
      <c r="Q11" s="9">
        <f t="shared" si="3"/>
        <v>14.780382646187013</v>
      </c>
      <c r="R11" s="9">
        <f t="shared" si="4"/>
        <v>67.17865804365401</v>
      </c>
      <c r="S11" s="9">
        <f t="shared" si="5"/>
        <v>18.040959310158986</v>
      </c>
      <c r="T11" s="9">
        <f t="shared" si="6"/>
        <v>12.357591257847012</v>
      </c>
      <c r="U11" s="9">
        <f t="shared" si="7"/>
        <v>63.52011160195303</v>
      </c>
      <c r="V11" s="9">
        <f t="shared" si="8"/>
        <v>24.12229714019995</v>
      </c>
    </row>
    <row r="12" spans="1:22" s="7" customFormat="1" ht="12">
      <c r="A12" s="4" t="s">
        <v>33</v>
      </c>
      <c r="B12" s="14">
        <v>17506</v>
      </c>
      <c r="C12" s="14">
        <v>1877</v>
      </c>
      <c r="D12" s="14">
        <v>10323</v>
      </c>
      <c r="E12" s="14">
        <v>5306</v>
      </c>
      <c r="F12" s="14">
        <v>7776</v>
      </c>
      <c r="G12" s="14">
        <v>952</v>
      </c>
      <c r="H12" s="14">
        <v>4846</v>
      </c>
      <c r="I12" s="14">
        <v>1978</v>
      </c>
      <c r="J12" s="14">
        <v>9730</v>
      </c>
      <c r="K12" s="14">
        <v>925</v>
      </c>
      <c r="L12" s="14">
        <v>5477</v>
      </c>
      <c r="M12" s="14">
        <v>3328</v>
      </c>
      <c r="N12" s="9">
        <f t="shared" si="0"/>
        <v>10.722038158345711</v>
      </c>
      <c r="O12" s="9">
        <f t="shared" si="1"/>
        <v>58.96835370730036</v>
      </c>
      <c r="P12" s="9">
        <f t="shared" si="2"/>
        <v>30.309608134353937</v>
      </c>
      <c r="Q12" s="9">
        <f t="shared" si="3"/>
        <v>12.242798353909464</v>
      </c>
      <c r="R12" s="9">
        <f t="shared" si="4"/>
        <v>62.31995884773662</v>
      </c>
      <c r="S12" s="9">
        <f t="shared" si="5"/>
        <v>25.43724279835391</v>
      </c>
      <c r="T12" s="9">
        <f t="shared" si="6"/>
        <v>9.506680369989724</v>
      </c>
      <c r="U12" s="9">
        <f t="shared" si="7"/>
        <v>56.289825282631035</v>
      </c>
      <c r="V12" s="9">
        <f t="shared" si="8"/>
        <v>34.203494347379234</v>
      </c>
    </row>
    <row r="13" spans="1:22" s="7" customFormat="1" ht="12">
      <c r="A13" s="4" t="s">
        <v>14</v>
      </c>
      <c r="B13" s="14">
        <v>9277</v>
      </c>
      <c r="C13" s="14">
        <v>1069</v>
      </c>
      <c r="D13" s="14">
        <v>5371</v>
      </c>
      <c r="E13" s="14">
        <v>2837</v>
      </c>
      <c r="F13" s="14">
        <v>4176</v>
      </c>
      <c r="G13" s="14">
        <v>550</v>
      </c>
      <c r="H13" s="14">
        <v>2552</v>
      </c>
      <c r="I13" s="14">
        <v>1074</v>
      </c>
      <c r="J13" s="14">
        <v>5101</v>
      </c>
      <c r="K13" s="14">
        <v>519</v>
      </c>
      <c r="L13" s="14">
        <v>2819</v>
      </c>
      <c r="M13" s="14">
        <v>1763</v>
      </c>
      <c r="N13" s="9">
        <f t="shared" si="0"/>
        <v>11.52312169882505</v>
      </c>
      <c r="O13" s="9">
        <f t="shared" si="1"/>
        <v>57.89587151018648</v>
      </c>
      <c r="P13" s="9">
        <f t="shared" si="2"/>
        <v>30.581006790988468</v>
      </c>
      <c r="Q13" s="9">
        <f t="shared" si="3"/>
        <v>13.170498084291188</v>
      </c>
      <c r="R13" s="9">
        <f t="shared" si="4"/>
        <v>61.111111111111114</v>
      </c>
      <c r="S13" s="9">
        <f t="shared" si="5"/>
        <v>25.718390804597703</v>
      </c>
      <c r="T13" s="9">
        <f t="shared" si="6"/>
        <v>10.174475593020976</v>
      </c>
      <c r="U13" s="9">
        <f t="shared" si="7"/>
        <v>55.26367378945305</v>
      </c>
      <c r="V13" s="9">
        <f t="shared" si="8"/>
        <v>34.56185061752598</v>
      </c>
    </row>
    <row r="14" spans="1:22" s="7" customFormat="1" ht="12">
      <c r="A14" s="4" t="s">
        <v>15</v>
      </c>
      <c r="B14" s="14">
        <v>34828</v>
      </c>
      <c r="C14" s="14">
        <v>4375</v>
      </c>
      <c r="D14" s="14">
        <v>19892</v>
      </c>
      <c r="E14" s="14">
        <v>10561</v>
      </c>
      <c r="F14" s="14">
        <v>16027</v>
      </c>
      <c r="G14" s="14">
        <v>2219</v>
      </c>
      <c r="H14" s="14">
        <v>9530</v>
      </c>
      <c r="I14" s="14">
        <v>4278</v>
      </c>
      <c r="J14" s="14">
        <v>18801</v>
      </c>
      <c r="K14" s="14">
        <v>2156</v>
      </c>
      <c r="L14" s="14">
        <v>10362</v>
      </c>
      <c r="M14" s="14">
        <v>6283</v>
      </c>
      <c r="N14" s="9">
        <f t="shared" si="0"/>
        <v>12.561731939818538</v>
      </c>
      <c r="O14" s="9">
        <f t="shared" si="1"/>
        <v>57.114964970713224</v>
      </c>
      <c r="P14" s="9">
        <f t="shared" si="2"/>
        <v>30.323303089468247</v>
      </c>
      <c r="Q14" s="9">
        <f t="shared" si="3"/>
        <v>13.845385911274724</v>
      </c>
      <c r="R14" s="9">
        <f t="shared" si="4"/>
        <v>59.46215760903475</v>
      </c>
      <c r="S14" s="9">
        <f t="shared" si="5"/>
        <v>26.692456479690524</v>
      </c>
      <c r="T14" s="9">
        <f t="shared" si="6"/>
        <v>11.467475134301367</v>
      </c>
      <c r="U14" s="9">
        <f t="shared" si="7"/>
        <v>55.11408967608106</v>
      </c>
      <c r="V14" s="9">
        <f t="shared" si="8"/>
        <v>33.418435189617576</v>
      </c>
    </row>
    <row r="15" spans="1:22" s="7" customFormat="1" ht="12">
      <c r="A15" s="4" t="s">
        <v>16</v>
      </c>
      <c r="B15" s="14">
        <v>27965</v>
      </c>
      <c r="C15" s="14">
        <v>3199</v>
      </c>
      <c r="D15" s="14">
        <v>16627</v>
      </c>
      <c r="E15" s="14">
        <v>8139</v>
      </c>
      <c r="F15" s="14">
        <v>13042</v>
      </c>
      <c r="G15" s="14">
        <v>1623</v>
      </c>
      <c r="H15" s="14">
        <v>8153</v>
      </c>
      <c r="I15" s="14">
        <v>3266</v>
      </c>
      <c r="J15" s="14">
        <v>14923</v>
      </c>
      <c r="K15" s="14">
        <v>1576</v>
      </c>
      <c r="L15" s="14">
        <v>8474</v>
      </c>
      <c r="M15" s="14">
        <v>4873</v>
      </c>
      <c r="N15" s="9">
        <f t="shared" si="0"/>
        <v>11.439299123904881</v>
      </c>
      <c r="O15" s="9">
        <f t="shared" si="1"/>
        <v>59.4564634364384</v>
      </c>
      <c r="P15" s="9">
        <f t="shared" si="2"/>
        <v>29.104237439656718</v>
      </c>
      <c r="Q15" s="9">
        <f t="shared" si="3"/>
        <v>12.444410366508205</v>
      </c>
      <c r="R15" s="9">
        <f t="shared" si="4"/>
        <v>62.51341818739458</v>
      </c>
      <c r="S15" s="9">
        <f t="shared" si="5"/>
        <v>25.04217144609722</v>
      </c>
      <c r="T15" s="9">
        <f t="shared" si="6"/>
        <v>10.560879179789588</v>
      </c>
      <c r="U15" s="9">
        <f t="shared" si="7"/>
        <v>56.78482878777725</v>
      </c>
      <c r="V15" s="9">
        <f t="shared" si="8"/>
        <v>32.654292032433155</v>
      </c>
    </row>
    <row r="16" spans="1:22" s="7" customFormat="1" ht="12">
      <c r="A16" s="4" t="s">
        <v>17</v>
      </c>
      <c r="B16" s="14">
        <v>11892</v>
      </c>
      <c r="C16" s="14">
        <v>1357</v>
      </c>
      <c r="D16" s="14">
        <v>6481</v>
      </c>
      <c r="E16" s="14">
        <v>4054</v>
      </c>
      <c r="F16" s="14">
        <v>5667</v>
      </c>
      <c r="G16" s="14">
        <v>693</v>
      </c>
      <c r="H16" s="14">
        <v>3242</v>
      </c>
      <c r="I16" s="14">
        <v>1732</v>
      </c>
      <c r="J16" s="14">
        <v>6225</v>
      </c>
      <c r="K16" s="14">
        <v>664</v>
      </c>
      <c r="L16" s="14">
        <v>3239</v>
      </c>
      <c r="M16" s="14">
        <v>2322</v>
      </c>
      <c r="N16" s="9">
        <f t="shared" si="0"/>
        <v>11.411032626976118</v>
      </c>
      <c r="O16" s="9">
        <f t="shared" si="1"/>
        <v>54.498822737975104</v>
      </c>
      <c r="P16" s="9">
        <f t="shared" si="2"/>
        <v>34.09014463504877</v>
      </c>
      <c r="Q16" s="9">
        <f t="shared" si="3"/>
        <v>12.228692429857068</v>
      </c>
      <c r="R16" s="9">
        <f t="shared" si="4"/>
        <v>57.20839950591141</v>
      </c>
      <c r="S16" s="9">
        <f t="shared" si="5"/>
        <v>30.562908064231515</v>
      </c>
      <c r="T16" s="9">
        <f t="shared" si="6"/>
        <v>10.666666666666668</v>
      </c>
      <c r="U16" s="9">
        <f t="shared" si="7"/>
        <v>52.03212851405622</v>
      </c>
      <c r="V16" s="9">
        <f t="shared" si="8"/>
        <v>37.3012048192771</v>
      </c>
    </row>
    <row r="17" spans="1:22" s="7" customFormat="1" ht="12">
      <c r="A17" s="4" t="s">
        <v>18</v>
      </c>
      <c r="B17" s="14">
        <v>2536</v>
      </c>
      <c r="C17" s="14">
        <v>236</v>
      </c>
      <c r="D17" s="14">
        <v>1300</v>
      </c>
      <c r="E17" s="14">
        <v>1000</v>
      </c>
      <c r="F17" s="14">
        <v>1154</v>
      </c>
      <c r="G17" s="14">
        <v>112</v>
      </c>
      <c r="H17" s="14">
        <v>640</v>
      </c>
      <c r="I17" s="14">
        <v>402</v>
      </c>
      <c r="J17" s="14">
        <v>1382</v>
      </c>
      <c r="K17" s="14">
        <v>124</v>
      </c>
      <c r="L17" s="14">
        <v>660</v>
      </c>
      <c r="M17" s="14">
        <v>598</v>
      </c>
      <c r="N17" s="9">
        <f t="shared" si="0"/>
        <v>9.305993690851736</v>
      </c>
      <c r="O17" s="9">
        <f t="shared" si="1"/>
        <v>51.26182965299685</v>
      </c>
      <c r="P17" s="9">
        <f t="shared" si="2"/>
        <v>39.43217665615142</v>
      </c>
      <c r="Q17" s="9">
        <f t="shared" si="3"/>
        <v>9.705372616984402</v>
      </c>
      <c r="R17" s="9">
        <f t="shared" si="4"/>
        <v>55.45927209705373</v>
      </c>
      <c r="S17" s="9">
        <f t="shared" si="5"/>
        <v>34.835355285961874</v>
      </c>
      <c r="T17" s="9">
        <f t="shared" si="6"/>
        <v>8.972503617945007</v>
      </c>
      <c r="U17" s="9">
        <f t="shared" si="7"/>
        <v>47.756874095513744</v>
      </c>
      <c r="V17" s="9">
        <f t="shared" si="8"/>
        <v>43.27062228654125</v>
      </c>
    </row>
    <row r="18" spans="1:22" s="7" customFormat="1" ht="12">
      <c r="A18" s="4" t="s">
        <v>19</v>
      </c>
      <c r="B18" s="14">
        <v>12655</v>
      </c>
      <c r="C18" s="14">
        <v>1697</v>
      </c>
      <c r="D18" s="14">
        <v>8160</v>
      </c>
      <c r="E18" s="14">
        <v>2798</v>
      </c>
      <c r="F18" s="14">
        <v>5890</v>
      </c>
      <c r="G18" s="14">
        <v>867</v>
      </c>
      <c r="H18" s="14">
        <v>3857</v>
      </c>
      <c r="I18" s="14">
        <v>1166</v>
      </c>
      <c r="J18" s="14">
        <v>6765</v>
      </c>
      <c r="K18" s="14">
        <v>830</v>
      </c>
      <c r="L18" s="14">
        <v>4303</v>
      </c>
      <c r="M18" s="14">
        <v>1632</v>
      </c>
      <c r="N18" s="9">
        <f t="shared" si="0"/>
        <v>13.409719478467007</v>
      </c>
      <c r="O18" s="9">
        <f t="shared" si="1"/>
        <v>64.48044251284077</v>
      </c>
      <c r="P18" s="9">
        <f t="shared" si="2"/>
        <v>22.10983800869222</v>
      </c>
      <c r="Q18" s="9">
        <f t="shared" si="3"/>
        <v>14.719864176570457</v>
      </c>
      <c r="R18" s="9">
        <f t="shared" si="4"/>
        <v>65.48387096774194</v>
      </c>
      <c r="S18" s="9">
        <f t="shared" si="5"/>
        <v>19.796264855687607</v>
      </c>
      <c r="T18" s="9">
        <f t="shared" si="6"/>
        <v>12.269031781226904</v>
      </c>
      <c r="U18" s="9">
        <f t="shared" si="7"/>
        <v>63.60679970436068</v>
      </c>
      <c r="V18" s="9">
        <f t="shared" si="8"/>
        <v>24.124168514412418</v>
      </c>
    </row>
    <row r="19" spans="1:22" s="7" customFormat="1" ht="12">
      <c r="A19" s="4" t="s">
        <v>20</v>
      </c>
      <c r="B19" s="14">
        <v>1567</v>
      </c>
      <c r="C19" s="14">
        <v>196</v>
      </c>
      <c r="D19" s="14">
        <v>867</v>
      </c>
      <c r="E19" s="14">
        <v>504</v>
      </c>
      <c r="F19" s="14">
        <v>797</v>
      </c>
      <c r="G19" s="14">
        <v>106</v>
      </c>
      <c r="H19" s="14">
        <v>471</v>
      </c>
      <c r="I19" s="14">
        <v>220</v>
      </c>
      <c r="J19" s="14">
        <v>770</v>
      </c>
      <c r="K19" s="14">
        <v>90</v>
      </c>
      <c r="L19" s="14">
        <v>396</v>
      </c>
      <c r="M19" s="14">
        <v>284</v>
      </c>
      <c r="N19" s="9">
        <f t="shared" si="0"/>
        <v>12.507977026164646</v>
      </c>
      <c r="O19" s="9">
        <f t="shared" si="1"/>
        <v>55.3286534779834</v>
      </c>
      <c r="P19" s="9">
        <f t="shared" si="2"/>
        <v>32.163369495851946</v>
      </c>
      <c r="Q19" s="9">
        <f t="shared" si="3"/>
        <v>13.29987452948557</v>
      </c>
      <c r="R19" s="9">
        <f t="shared" si="4"/>
        <v>59.096612296110415</v>
      </c>
      <c r="S19" s="9">
        <f t="shared" si="5"/>
        <v>27.603513174404014</v>
      </c>
      <c r="T19" s="9">
        <f t="shared" si="6"/>
        <v>11.688311688311687</v>
      </c>
      <c r="U19" s="9">
        <f t="shared" si="7"/>
        <v>51.42857142857142</v>
      </c>
      <c r="V19" s="9">
        <f t="shared" si="8"/>
        <v>36.883116883116884</v>
      </c>
    </row>
    <row r="20" spans="1:22" s="7" customFormat="1" ht="12">
      <c r="A20" s="4" t="s">
        <v>21</v>
      </c>
      <c r="B20" s="14">
        <v>25703</v>
      </c>
      <c r="C20" s="14">
        <v>3607</v>
      </c>
      <c r="D20" s="14">
        <v>15552</v>
      </c>
      <c r="E20" s="14">
        <v>6544</v>
      </c>
      <c r="F20" s="14">
        <v>12228</v>
      </c>
      <c r="G20" s="14">
        <v>1862</v>
      </c>
      <c r="H20" s="14">
        <v>7602</v>
      </c>
      <c r="I20" s="14">
        <v>2764</v>
      </c>
      <c r="J20" s="14">
        <v>13475</v>
      </c>
      <c r="K20" s="14">
        <v>1745</v>
      </c>
      <c r="L20" s="14">
        <v>7950</v>
      </c>
      <c r="M20" s="14">
        <v>3780</v>
      </c>
      <c r="N20" s="9">
        <f t="shared" si="0"/>
        <v>14.03338131735595</v>
      </c>
      <c r="O20" s="9">
        <f t="shared" si="1"/>
        <v>60.50655565498191</v>
      </c>
      <c r="P20" s="9">
        <f t="shared" si="2"/>
        <v>25.460063027662137</v>
      </c>
      <c r="Q20" s="9">
        <f t="shared" si="3"/>
        <v>15.2273470722931</v>
      </c>
      <c r="R20" s="9">
        <f t="shared" si="4"/>
        <v>62.16879293424926</v>
      </c>
      <c r="S20" s="9">
        <f t="shared" si="5"/>
        <v>22.60385999345764</v>
      </c>
      <c r="T20" s="9">
        <f t="shared" si="6"/>
        <v>12.949907235621522</v>
      </c>
      <c r="U20" s="9">
        <f t="shared" si="7"/>
        <v>58.998144712430424</v>
      </c>
      <c r="V20" s="9">
        <f t="shared" si="8"/>
        <v>28.05194805194805</v>
      </c>
    </row>
    <row r="21" spans="1:22" s="7" customFormat="1" ht="12">
      <c r="A21" s="4" t="s">
        <v>22</v>
      </c>
      <c r="B21" s="14">
        <v>17292</v>
      </c>
      <c r="C21" s="14">
        <v>2504</v>
      </c>
      <c r="D21" s="14">
        <v>10061</v>
      </c>
      <c r="E21" s="14">
        <v>4727</v>
      </c>
      <c r="F21" s="14">
        <v>8043</v>
      </c>
      <c r="G21" s="14">
        <v>1265</v>
      </c>
      <c r="H21" s="14">
        <v>4850</v>
      </c>
      <c r="I21" s="14">
        <v>1928</v>
      </c>
      <c r="J21" s="14">
        <v>9249</v>
      </c>
      <c r="K21" s="14">
        <v>1239</v>
      </c>
      <c r="L21" s="14">
        <v>5211</v>
      </c>
      <c r="M21" s="14">
        <v>2799</v>
      </c>
      <c r="N21" s="9">
        <f t="shared" si="0"/>
        <v>14.480684709692342</v>
      </c>
      <c r="O21" s="9">
        <f t="shared" si="1"/>
        <v>58.18297478602822</v>
      </c>
      <c r="P21" s="9">
        <f t="shared" si="2"/>
        <v>27.336340504279438</v>
      </c>
      <c r="Q21" s="9">
        <f t="shared" si="3"/>
        <v>15.727962203158025</v>
      </c>
      <c r="R21" s="9">
        <f t="shared" si="4"/>
        <v>60.300882755190855</v>
      </c>
      <c r="S21" s="9">
        <f t="shared" si="5"/>
        <v>23.971155041651127</v>
      </c>
      <c r="T21" s="9">
        <f t="shared" si="6"/>
        <v>13.396042815439507</v>
      </c>
      <c r="U21" s="9">
        <f t="shared" si="7"/>
        <v>56.34122607849498</v>
      </c>
      <c r="V21" s="9">
        <f t="shared" si="8"/>
        <v>30.262731106065523</v>
      </c>
    </row>
    <row r="22" spans="1:22" s="7" customFormat="1" ht="12">
      <c r="A22" s="4" t="s">
        <v>23</v>
      </c>
      <c r="B22" s="14">
        <v>16319</v>
      </c>
      <c r="C22" s="14">
        <v>2383</v>
      </c>
      <c r="D22" s="14">
        <v>10059</v>
      </c>
      <c r="E22" s="14">
        <v>3877</v>
      </c>
      <c r="F22" s="14">
        <v>7636</v>
      </c>
      <c r="G22" s="14">
        <v>1199</v>
      </c>
      <c r="H22" s="14">
        <v>4843</v>
      </c>
      <c r="I22" s="14">
        <v>1594</v>
      </c>
      <c r="J22" s="14">
        <v>8683</v>
      </c>
      <c r="K22" s="14">
        <v>1184</v>
      </c>
      <c r="L22" s="14">
        <v>5216</v>
      </c>
      <c r="M22" s="14">
        <v>2283</v>
      </c>
      <c r="N22" s="9">
        <f t="shared" si="0"/>
        <v>14.60261045407194</v>
      </c>
      <c r="O22" s="9">
        <f t="shared" si="1"/>
        <v>61.63980636068387</v>
      </c>
      <c r="P22" s="9">
        <f t="shared" si="2"/>
        <v>23.757583185244194</v>
      </c>
      <c r="Q22" s="9">
        <f t="shared" si="3"/>
        <v>15.701938187532742</v>
      </c>
      <c r="R22" s="9">
        <f t="shared" si="4"/>
        <v>63.42325825039288</v>
      </c>
      <c r="S22" s="9">
        <f t="shared" si="5"/>
        <v>20.874803562074383</v>
      </c>
      <c r="T22" s="9">
        <f t="shared" si="6"/>
        <v>13.635840147414488</v>
      </c>
      <c r="U22" s="9">
        <f t="shared" si="7"/>
        <v>60.071403892663824</v>
      </c>
      <c r="V22" s="9">
        <f t="shared" si="8"/>
        <v>26.29275595992169</v>
      </c>
    </row>
    <row r="23" spans="1:22" s="7" customFormat="1" ht="12">
      <c r="A23" s="4" t="s">
        <v>24</v>
      </c>
      <c r="B23" s="14">
        <v>28136</v>
      </c>
      <c r="C23" s="14">
        <v>3700</v>
      </c>
      <c r="D23" s="14">
        <v>16652</v>
      </c>
      <c r="E23" s="14">
        <v>7784</v>
      </c>
      <c r="F23" s="14">
        <v>13412</v>
      </c>
      <c r="G23" s="14">
        <v>1920</v>
      </c>
      <c r="H23" s="14">
        <v>8296</v>
      </c>
      <c r="I23" s="14">
        <v>3196</v>
      </c>
      <c r="J23" s="14">
        <v>14724</v>
      </c>
      <c r="K23" s="14">
        <v>1780</v>
      </c>
      <c r="L23" s="14">
        <v>8356</v>
      </c>
      <c r="M23" s="14">
        <v>4588</v>
      </c>
      <c r="N23" s="9">
        <f t="shared" si="0"/>
        <v>13.150412283195905</v>
      </c>
      <c r="O23" s="9">
        <f t="shared" si="1"/>
        <v>59.18396360534547</v>
      </c>
      <c r="P23" s="9">
        <f t="shared" si="2"/>
        <v>27.66562411145863</v>
      </c>
      <c r="Q23" s="9">
        <f t="shared" si="3"/>
        <v>14.315538323889054</v>
      </c>
      <c r="R23" s="9">
        <f t="shared" si="4"/>
        <v>61.85505517447062</v>
      </c>
      <c r="S23" s="9">
        <f t="shared" si="5"/>
        <v>23.82940650164032</v>
      </c>
      <c r="T23" s="9">
        <f t="shared" si="6"/>
        <v>12.08910622113556</v>
      </c>
      <c r="U23" s="9">
        <f t="shared" si="7"/>
        <v>56.75088291225211</v>
      </c>
      <c r="V23" s="9">
        <f t="shared" si="8"/>
        <v>31.160010866612332</v>
      </c>
    </row>
    <row r="24" spans="1:22" s="7" customFormat="1" ht="12">
      <c r="A24" s="4" t="s">
        <v>25</v>
      </c>
      <c r="B24" s="14">
        <v>26583</v>
      </c>
      <c r="C24" s="14">
        <v>3397</v>
      </c>
      <c r="D24" s="14">
        <v>15865</v>
      </c>
      <c r="E24" s="14">
        <v>7321</v>
      </c>
      <c r="F24" s="14">
        <v>12447</v>
      </c>
      <c r="G24" s="14">
        <v>1731</v>
      </c>
      <c r="H24" s="14">
        <v>7695</v>
      </c>
      <c r="I24" s="14">
        <v>3021</v>
      </c>
      <c r="J24" s="14">
        <v>14136</v>
      </c>
      <c r="K24" s="14">
        <v>1666</v>
      </c>
      <c r="L24" s="14">
        <v>8170</v>
      </c>
      <c r="M24" s="14">
        <v>4300</v>
      </c>
      <c r="N24" s="9">
        <f t="shared" si="0"/>
        <v>12.778843621863597</v>
      </c>
      <c r="O24" s="9">
        <f t="shared" si="1"/>
        <v>59.68099913478538</v>
      </c>
      <c r="P24" s="9">
        <f t="shared" si="2"/>
        <v>27.540157243351015</v>
      </c>
      <c r="Q24" s="9">
        <f t="shared" si="3"/>
        <v>13.906965533863582</v>
      </c>
      <c r="R24" s="9">
        <f t="shared" si="4"/>
        <v>61.82212581344903</v>
      </c>
      <c r="S24" s="9">
        <f t="shared" si="5"/>
        <v>24.270908652687396</v>
      </c>
      <c r="T24" s="9">
        <f t="shared" si="6"/>
        <v>11.785512167515563</v>
      </c>
      <c r="U24" s="9">
        <f t="shared" si="7"/>
        <v>57.795698924731184</v>
      </c>
      <c r="V24" s="9">
        <f t="shared" si="8"/>
        <v>30.418788907753253</v>
      </c>
    </row>
    <row r="25" spans="1:22" s="7" customFormat="1" ht="12">
      <c r="A25" s="4" t="s">
        <v>26</v>
      </c>
      <c r="B25" s="14">
        <v>27003</v>
      </c>
      <c r="C25" s="14">
        <v>3466</v>
      </c>
      <c r="D25" s="14">
        <v>15243</v>
      </c>
      <c r="E25" s="14">
        <v>8294</v>
      </c>
      <c r="F25" s="14">
        <v>12823</v>
      </c>
      <c r="G25" s="14">
        <v>1809</v>
      </c>
      <c r="H25" s="14">
        <v>7531</v>
      </c>
      <c r="I25" s="14">
        <v>3483</v>
      </c>
      <c r="J25" s="14">
        <v>14180</v>
      </c>
      <c r="K25" s="14">
        <v>1657</v>
      </c>
      <c r="L25" s="14">
        <v>7712</v>
      </c>
      <c r="M25" s="14">
        <v>4811</v>
      </c>
      <c r="N25" s="9">
        <f t="shared" si="0"/>
        <v>12.83561085805281</v>
      </c>
      <c r="O25" s="9">
        <f t="shared" si="1"/>
        <v>56.449283412954124</v>
      </c>
      <c r="P25" s="9">
        <f t="shared" si="2"/>
        <v>30.715105728993073</v>
      </c>
      <c r="Q25" s="9">
        <f t="shared" si="3"/>
        <v>14.107463152148483</v>
      </c>
      <c r="R25" s="9">
        <f t="shared" si="4"/>
        <v>58.730406301177574</v>
      </c>
      <c r="S25" s="9">
        <f t="shared" si="5"/>
        <v>27.162130546673946</v>
      </c>
      <c r="T25" s="9">
        <f t="shared" si="6"/>
        <v>11.685472496473908</v>
      </c>
      <c r="U25" s="9">
        <f t="shared" si="7"/>
        <v>54.38645980253879</v>
      </c>
      <c r="V25" s="9">
        <f t="shared" si="8"/>
        <v>33.928067700987306</v>
      </c>
    </row>
    <row r="26" spans="1:22" s="7" customFormat="1" ht="12">
      <c r="A26" s="4" t="s">
        <v>27</v>
      </c>
      <c r="B26" s="14">
        <v>343</v>
      </c>
      <c r="C26" s="14">
        <v>11</v>
      </c>
      <c r="D26" s="14">
        <v>121</v>
      </c>
      <c r="E26" s="14">
        <v>211</v>
      </c>
      <c r="F26" s="14">
        <v>156</v>
      </c>
      <c r="G26" s="14">
        <v>6</v>
      </c>
      <c r="H26" s="14">
        <v>67</v>
      </c>
      <c r="I26" s="14">
        <v>83</v>
      </c>
      <c r="J26" s="14">
        <v>187</v>
      </c>
      <c r="K26" s="14">
        <v>5</v>
      </c>
      <c r="L26" s="14">
        <v>54</v>
      </c>
      <c r="M26" s="14">
        <v>128</v>
      </c>
      <c r="N26" s="9">
        <f t="shared" si="0"/>
        <v>3.206997084548105</v>
      </c>
      <c r="O26" s="9">
        <f t="shared" si="1"/>
        <v>35.27696793002916</v>
      </c>
      <c r="P26" s="9">
        <f t="shared" si="2"/>
        <v>61.51603498542274</v>
      </c>
      <c r="Q26" s="9">
        <f t="shared" si="3"/>
        <v>3.8461538461538463</v>
      </c>
      <c r="R26" s="9">
        <f t="shared" si="4"/>
        <v>42.94871794871795</v>
      </c>
      <c r="S26" s="9">
        <f t="shared" si="5"/>
        <v>53.205128205128204</v>
      </c>
      <c r="T26" s="9">
        <f t="shared" si="6"/>
        <v>2.6737967914438503</v>
      </c>
      <c r="U26" s="9">
        <f t="shared" si="7"/>
        <v>28.87700534759358</v>
      </c>
      <c r="V26" s="9">
        <f t="shared" si="8"/>
        <v>68.44919786096256</v>
      </c>
    </row>
    <row r="27" spans="1:22" s="7" customFormat="1" ht="12">
      <c r="A27" s="4" t="s">
        <v>28</v>
      </c>
      <c r="B27" s="14">
        <v>908</v>
      </c>
      <c r="C27" s="14">
        <v>37</v>
      </c>
      <c r="D27" s="14">
        <v>432</v>
      </c>
      <c r="E27" s="14">
        <v>439</v>
      </c>
      <c r="F27" s="14">
        <v>399</v>
      </c>
      <c r="G27" s="14">
        <v>18</v>
      </c>
      <c r="H27" s="14">
        <v>205</v>
      </c>
      <c r="I27" s="14">
        <v>176</v>
      </c>
      <c r="J27" s="14">
        <v>509</v>
      </c>
      <c r="K27" s="14">
        <v>19</v>
      </c>
      <c r="L27" s="14">
        <v>227</v>
      </c>
      <c r="M27" s="14">
        <v>263</v>
      </c>
      <c r="N27" s="9">
        <f t="shared" si="0"/>
        <v>4.074889867841409</v>
      </c>
      <c r="O27" s="9">
        <f t="shared" si="1"/>
        <v>47.57709251101321</v>
      </c>
      <c r="P27" s="9">
        <f t="shared" si="2"/>
        <v>48.348017621145374</v>
      </c>
      <c r="Q27" s="9">
        <f t="shared" si="3"/>
        <v>4.511278195488721</v>
      </c>
      <c r="R27" s="9">
        <f t="shared" si="4"/>
        <v>51.37844611528822</v>
      </c>
      <c r="S27" s="9">
        <f t="shared" si="5"/>
        <v>44.11027568922306</v>
      </c>
      <c r="T27" s="9">
        <f t="shared" si="6"/>
        <v>3.732809430255403</v>
      </c>
      <c r="U27" s="9">
        <f t="shared" si="7"/>
        <v>44.59724950884086</v>
      </c>
      <c r="V27" s="9">
        <f t="shared" si="8"/>
        <v>51.66994106090373</v>
      </c>
    </row>
    <row r="28" spans="1:22" s="7" customFormat="1" ht="12">
      <c r="A28" s="4" t="s">
        <v>29</v>
      </c>
      <c r="B28" s="14">
        <v>10496</v>
      </c>
      <c r="C28" s="14">
        <v>1481</v>
      </c>
      <c r="D28" s="14">
        <v>6417</v>
      </c>
      <c r="E28" s="14">
        <v>2598</v>
      </c>
      <c r="F28" s="14">
        <v>5010</v>
      </c>
      <c r="G28" s="14">
        <v>748</v>
      </c>
      <c r="H28" s="14">
        <v>3162</v>
      </c>
      <c r="I28" s="14">
        <v>1100</v>
      </c>
      <c r="J28" s="14">
        <v>5486</v>
      </c>
      <c r="K28" s="14">
        <v>733</v>
      </c>
      <c r="L28" s="14">
        <v>3255</v>
      </c>
      <c r="M28" s="14">
        <v>1498</v>
      </c>
      <c r="N28" s="9">
        <f t="shared" si="0"/>
        <v>14.110137195121952</v>
      </c>
      <c r="O28" s="9">
        <f t="shared" si="1"/>
        <v>61.13757621951219</v>
      </c>
      <c r="P28" s="9">
        <f t="shared" si="2"/>
        <v>24.752286585365855</v>
      </c>
      <c r="Q28" s="9">
        <f t="shared" si="3"/>
        <v>14.930139720558882</v>
      </c>
      <c r="R28" s="9">
        <f t="shared" si="4"/>
        <v>63.11377245508982</v>
      </c>
      <c r="S28" s="9">
        <f t="shared" si="5"/>
        <v>21.956087824351297</v>
      </c>
      <c r="T28" s="9">
        <f t="shared" si="6"/>
        <v>13.361283266496537</v>
      </c>
      <c r="U28" s="9">
        <f t="shared" si="7"/>
        <v>59.33284724753919</v>
      </c>
      <c r="V28" s="9">
        <f t="shared" si="8"/>
        <v>27.305869485964273</v>
      </c>
    </row>
    <row r="29" spans="1:22" s="7" customFormat="1" ht="12">
      <c r="A29" s="4" t="s">
        <v>30</v>
      </c>
      <c r="B29" s="14">
        <v>13144</v>
      </c>
      <c r="C29" s="14">
        <v>1672</v>
      </c>
      <c r="D29" s="14">
        <v>8258</v>
      </c>
      <c r="E29" s="14">
        <v>3214</v>
      </c>
      <c r="F29" s="14">
        <v>6241</v>
      </c>
      <c r="G29" s="14">
        <v>832</v>
      </c>
      <c r="H29" s="14">
        <v>4038</v>
      </c>
      <c r="I29" s="14">
        <v>1371</v>
      </c>
      <c r="J29" s="14">
        <v>6903</v>
      </c>
      <c r="K29" s="14">
        <v>840</v>
      </c>
      <c r="L29" s="14">
        <v>4220</v>
      </c>
      <c r="M29" s="14">
        <v>1843</v>
      </c>
      <c r="N29" s="9">
        <f t="shared" si="0"/>
        <v>12.720632988435787</v>
      </c>
      <c r="O29" s="9">
        <f t="shared" si="1"/>
        <v>62.827145465611686</v>
      </c>
      <c r="P29" s="9">
        <f t="shared" si="2"/>
        <v>24.452221545952526</v>
      </c>
      <c r="Q29" s="9">
        <f t="shared" si="3"/>
        <v>13.33119692356994</v>
      </c>
      <c r="R29" s="9">
        <f t="shared" si="4"/>
        <v>64.70116968434546</v>
      </c>
      <c r="S29" s="9">
        <f t="shared" si="5"/>
        <v>21.9676333920846</v>
      </c>
      <c r="T29" s="9">
        <f t="shared" si="6"/>
        <v>12.168622338113863</v>
      </c>
      <c r="U29" s="9">
        <f t="shared" si="7"/>
        <v>61.132840793857746</v>
      </c>
      <c r="V29" s="9">
        <f t="shared" si="8"/>
        <v>26.698536868028395</v>
      </c>
    </row>
    <row r="30" spans="1:22" s="7" customFormat="1" ht="12">
      <c r="A30" s="5" t="s">
        <v>31</v>
      </c>
      <c r="B30" s="14">
        <v>1291</v>
      </c>
      <c r="C30" s="14">
        <v>105</v>
      </c>
      <c r="D30" s="14">
        <v>631</v>
      </c>
      <c r="E30" s="14">
        <v>555</v>
      </c>
      <c r="F30" s="14">
        <v>612</v>
      </c>
      <c r="G30" s="14">
        <v>52</v>
      </c>
      <c r="H30" s="14">
        <v>324</v>
      </c>
      <c r="I30" s="14">
        <v>236</v>
      </c>
      <c r="J30" s="14">
        <v>679</v>
      </c>
      <c r="K30" s="14">
        <v>53</v>
      </c>
      <c r="L30" s="14">
        <v>307</v>
      </c>
      <c r="M30" s="14">
        <v>319</v>
      </c>
      <c r="N30" s="9">
        <f t="shared" si="0"/>
        <v>8.133230054221533</v>
      </c>
      <c r="O30" s="9">
        <f t="shared" si="1"/>
        <v>48.876839659178934</v>
      </c>
      <c r="P30" s="9">
        <f t="shared" si="2"/>
        <v>42.98993028659954</v>
      </c>
      <c r="Q30" s="9">
        <f t="shared" si="3"/>
        <v>8.49673202614379</v>
      </c>
      <c r="R30" s="9">
        <f t="shared" si="4"/>
        <v>52.94117647058824</v>
      </c>
      <c r="S30" s="9">
        <f t="shared" si="5"/>
        <v>38.56209150326798</v>
      </c>
      <c r="T30" s="9">
        <f t="shared" si="6"/>
        <v>7.80559646539028</v>
      </c>
      <c r="U30" s="9">
        <f t="shared" si="7"/>
        <v>45.21354933726068</v>
      </c>
      <c r="V30" s="9">
        <f t="shared" si="8"/>
        <v>46.98085419734904</v>
      </c>
    </row>
    <row r="31" spans="1:22" s="7" customFormat="1" ht="12">
      <c r="A31" s="5" t="s">
        <v>32</v>
      </c>
      <c r="B31" s="14">
        <v>963</v>
      </c>
      <c r="C31" s="14">
        <v>99</v>
      </c>
      <c r="D31" s="14">
        <v>482</v>
      </c>
      <c r="E31" s="14">
        <v>382</v>
      </c>
      <c r="F31" s="14">
        <v>465</v>
      </c>
      <c r="G31" s="14">
        <v>47</v>
      </c>
      <c r="H31" s="14">
        <v>253</v>
      </c>
      <c r="I31" s="14">
        <v>165</v>
      </c>
      <c r="J31" s="14">
        <v>498</v>
      </c>
      <c r="K31" s="14">
        <v>52</v>
      </c>
      <c r="L31" s="14">
        <v>229</v>
      </c>
      <c r="M31" s="14">
        <v>217</v>
      </c>
      <c r="N31" s="9">
        <f t="shared" si="0"/>
        <v>10.2803738317757</v>
      </c>
      <c r="O31" s="9">
        <f t="shared" si="1"/>
        <v>50.05192107995846</v>
      </c>
      <c r="P31" s="9">
        <f t="shared" si="2"/>
        <v>39.66770508826583</v>
      </c>
      <c r="Q31" s="9">
        <f t="shared" si="3"/>
        <v>10.10752688172043</v>
      </c>
      <c r="R31" s="9">
        <f t="shared" si="4"/>
        <v>54.40860215053763</v>
      </c>
      <c r="S31" s="9">
        <f t="shared" si="5"/>
        <v>35.483870967741936</v>
      </c>
      <c r="T31" s="9">
        <f t="shared" si="6"/>
        <v>10.441767068273093</v>
      </c>
      <c r="U31" s="9">
        <f t="shared" si="7"/>
        <v>45.98393574297189</v>
      </c>
      <c r="V31" s="9">
        <f t="shared" si="8"/>
        <v>43.57429718875502</v>
      </c>
    </row>
    <row r="32" spans="1:22" ht="12">
      <c r="A32" s="4" t="s">
        <v>36</v>
      </c>
      <c r="B32" s="14">
        <v>15067</v>
      </c>
      <c r="C32" s="14">
        <v>1720</v>
      </c>
      <c r="D32" s="14">
        <v>8143</v>
      </c>
      <c r="E32" s="14">
        <v>5204</v>
      </c>
      <c r="F32" s="14">
        <v>7162</v>
      </c>
      <c r="G32" s="14">
        <v>889</v>
      </c>
      <c r="H32" s="14">
        <v>4052</v>
      </c>
      <c r="I32" s="14">
        <v>2221</v>
      </c>
      <c r="J32" s="14">
        <v>7905</v>
      </c>
      <c r="K32" s="14">
        <v>831</v>
      </c>
      <c r="L32" s="14">
        <v>4091</v>
      </c>
      <c r="M32" s="14">
        <v>2983</v>
      </c>
      <c r="N32" s="9">
        <f t="shared" si="0"/>
        <v>11.415676644322028</v>
      </c>
      <c r="O32" s="9">
        <f t="shared" si="1"/>
        <v>54.04526448529899</v>
      </c>
      <c r="P32" s="9">
        <f t="shared" si="2"/>
        <v>34.53905887037897</v>
      </c>
      <c r="Q32" s="9">
        <f t="shared" si="3"/>
        <v>12.412733873219771</v>
      </c>
      <c r="R32" s="9">
        <f t="shared" si="4"/>
        <v>56.57637531415806</v>
      </c>
      <c r="S32" s="9">
        <f t="shared" si="5"/>
        <v>31.010890812622172</v>
      </c>
      <c r="T32" s="9">
        <f t="shared" si="6"/>
        <v>10.512333965844402</v>
      </c>
      <c r="U32" s="9">
        <f t="shared" si="7"/>
        <v>51.75205566097407</v>
      </c>
      <c r="V32" s="9">
        <f t="shared" si="8"/>
        <v>37.73561037318153</v>
      </c>
    </row>
    <row r="33" spans="2:13" ht="1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ht="13.5">
      <c r="B34" s="11" t="s">
        <v>37</v>
      </c>
    </row>
    <row r="35" ht="13.5">
      <c r="B35" s="11" t="s">
        <v>38</v>
      </c>
    </row>
    <row r="36" spans="2:13" ht="11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" right="0.787" top="0.984" bottom="0.984" header="0.512" footer="0.51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2015-01-08T07:31:00Z</cp:lastPrinted>
  <dcterms:created xsi:type="dcterms:W3CDTF">1997-01-08T22:48:59Z</dcterms:created>
  <dcterms:modified xsi:type="dcterms:W3CDTF">2017-10-05T00:53:44Z</dcterms:modified>
  <cp:category/>
  <cp:version/>
  <cp:contentType/>
  <cp:contentStatus/>
</cp:coreProperties>
</file>