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<sst xmlns="http://schemas.openxmlformats.org/spreadsheetml/2006/main" count="60" uniqueCount="40">
  <si>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</si>
  <si>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</si>
  <si>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</si>
  <si>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</si>
  <si>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</si>
  <si>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</si>
  <si>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</si>
  <si>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</si>
  <si>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</si>
  <si>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</si>
  <si>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</si>
  <si>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</si>
  <si>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</si>
  <si>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</si>
  <si>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</si>
  <si>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</si>
  <si>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</si>
  <si>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</si>
  <si>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</si>
  <si>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</si>
  <si>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</si>
  <si>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</si>
  <si>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</si>
  <si>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</si>
  <si>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</si>
  <si>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</si>
  <si>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</si>
  <si>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</si>
  <si>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</si>
  <si>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</si>
  <si>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</si>
  <si>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</si>
  <si>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</si>
  <si>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</si>
  <si>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</si>
  <si>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</si>
  <si>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</si>
  <si>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</si>
  <si>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</si>
  <si>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高知市大街，年齢別（３区分）人口及び割合（平成29年１月１日現在住民基本台帳）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</si>
</sst>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  <numFmt numFmtId="178" formatCode="#,##0_ "/>
    <numFmt numFmtId="179" formatCode="_ * #,##0.000_ ;_ * \-#,##0.000_ ;_ * &quot;-&quot;??_ ;_ @_ "/>
    <numFmt numFmtId="180" formatCode="_ * #,##0.0000_ ;_ * \-#,##0.0000_ ;_ * &quot;-&quot;??_ ;_ @_ "/>
    <numFmt numFmtId="181" formatCode="_ * #,##0_ ;_ * \-#,##0_ ;_ * &quot;-&quot;??_ ;_ @_ "/>
    <numFmt numFmtId="182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6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176" fontId="3" fillId="0" borderId="0" xfId="48" applyNumberFormat="1" applyFont="1" applyAlignment="1">
      <alignment horizontal="right" vertical="center"/>
    </xf>
    <xf numFmtId="177" fontId="3" fillId="0" borderId="0" xfId="60" applyNumberFormat="1" applyFont="1" applyAlignment="1">
      <alignment vertical="center"/>
      <protection/>
    </xf>
    <xf numFmtId="38" fontId="0" fillId="0" borderId="0" xfId="48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3" fillId="0" borderId="0" xfId="60" applyNumberFormat="1" applyFont="1" applyAlignment="1">
      <alignment vertical="center"/>
      <protection/>
    </xf>
    <xf numFmtId="3" fontId="5" fillId="0" borderId="0" xfId="48" applyNumberFormat="1" applyFont="1" applyAlignment="1">
      <alignment horizontal="right" vertical="center"/>
    </xf>
    <xf numFmtId="0" fontId="3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8.25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39</v>
      </c>
    </row>
    <row r="2" ht="11.25">
      <c r="D2" s="10"/>
    </row>
    <row r="3" spans="1:22" s="2" customFormat="1" ht="13.5" customHeight="1">
      <c r="A3" s="15" t="s">
        <v>0</v>
      </c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35</v>
      </c>
      <c r="O3" s="15"/>
      <c r="P3" s="15"/>
      <c r="Q3" s="15"/>
      <c r="R3" s="15"/>
      <c r="S3" s="15"/>
      <c r="T3" s="15"/>
      <c r="U3" s="15"/>
      <c r="V3" s="15"/>
    </row>
    <row r="4" spans="1:22" s="2" customFormat="1" ht="13.5" customHeight="1">
      <c r="A4" s="15"/>
      <c r="B4" s="15" t="s">
        <v>6</v>
      </c>
      <c r="C4" s="15"/>
      <c r="D4" s="15"/>
      <c r="E4" s="15"/>
      <c r="F4" s="15" t="s">
        <v>7</v>
      </c>
      <c r="G4" s="15"/>
      <c r="H4" s="15"/>
      <c r="I4" s="15"/>
      <c r="J4" s="15" t="s">
        <v>8</v>
      </c>
      <c r="K4" s="15"/>
      <c r="L4" s="15"/>
      <c r="M4" s="15"/>
      <c r="N4" s="15" t="s">
        <v>6</v>
      </c>
      <c r="O4" s="15"/>
      <c r="P4" s="15"/>
      <c r="Q4" s="15" t="s">
        <v>7</v>
      </c>
      <c r="R4" s="15"/>
      <c r="S4" s="15"/>
      <c r="T4" s="15" t="s">
        <v>8</v>
      </c>
      <c r="U4" s="15"/>
      <c r="V4" s="15"/>
    </row>
    <row r="5" spans="1:22" s="2" customFormat="1" ht="11.25">
      <c r="A5" s="15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2">
      <c r="A6" s="3" t="s">
        <v>1</v>
      </c>
      <c r="B6" s="14">
        <v>334049</v>
      </c>
      <c r="C6" s="14">
        <v>42344</v>
      </c>
      <c r="D6" s="14">
        <v>198011</v>
      </c>
      <c r="E6" s="14">
        <v>93694</v>
      </c>
      <c r="F6" s="14">
        <v>155947</v>
      </c>
      <c r="G6" s="14">
        <v>21578</v>
      </c>
      <c r="H6" s="14">
        <v>96167</v>
      </c>
      <c r="I6" s="14">
        <v>38202</v>
      </c>
      <c r="J6" s="14">
        <v>178102</v>
      </c>
      <c r="K6" s="14">
        <v>20766</v>
      </c>
      <c r="L6" s="14">
        <v>101844</v>
      </c>
      <c r="M6" s="14">
        <v>55492</v>
      </c>
      <c r="N6" s="9">
        <f>C6/$B6*100</f>
        <v>12.675984660932976</v>
      </c>
      <c r="O6" s="9">
        <f>D6/$B6*100</f>
        <v>59.276034354241446</v>
      </c>
      <c r="P6" s="9">
        <f>E6/$B6*100</f>
        <v>28.04798098482558</v>
      </c>
      <c r="Q6" s="9">
        <f>G6/$F6*100</f>
        <v>13.836752229924269</v>
      </c>
      <c r="R6" s="9">
        <f>H6/$F6*100</f>
        <v>61.6664636062252</v>
      </c>
      <c r="S6" s="9">
        <f>I6/$F6*100</f>
        <v>24.49678416385054</v>
      </c>
      <c r="T6" s="9">
        <f>K6/$J6*100</f>
        <v>11.659610784831164</v>
      </c>
      <c r="U6" s="9">
        <f>L6/$J6*100</f>
        <v>57.1829625720093</v>
      </c>
      <c r="V6" s="9">
        <f>M6/$J6*100</f>
        <v>31.157426643159535</v>
      </c>
    </row>
    <row r="7" spans="1:22" s="7" customFormat="1" ht="12">
      <c r="A7" s="4" t="s">
        <v>9</v>
      </c>
      <c r="B7" s="14">
        <v>3231</v>
      </c>
      <c r="C7" s="14">
        <v>298</v>
      </c>
      <c r="D7" s="14">
        <v>1844</v>
      </c>
      <c r="E7" s="14">
        <v>1089</v>
      </c>
      <c r="F7" s="14">
        <v>1412</v>
      </c>
      <c r="G7" s="14">
        <v>148</v>
      </c>
      <c r="H7" s="14">
        <v>852</v>
      </c>
      <c r="I7" s="14">
        <v>412</v>
      </c>
      <c r="J7" s="14">
        <v>1819</v>
      </c>
      <c r="K7" s="14">
        <v>150</v>
      </c>
      <c r="L7" s="14">
        <v>992</v>
      </c>
      <c r="M7" s="14">
        <v>677</v>
      </c>
      <c r="N7" s="9">
        <f aca="true" t="shared" si="0" ref="N7:N32">C7/$B7*100</f>
        <v>9.223150727329001</v>
      </c>
      <c r="O7" s="9">
        <f aca="true" t="shared" si="1" ref="O7:O32">D7/$B7*100</f>
        <v>57.07211389662643</v>
      </c>
      <c r="P7" s="9">
        <f aca="true" t="shared" si="2" ref="P7:P32">E7/$B7*100</f>
        <v>33.70473537604457</v>
      </c>
      <c r="Q7" s="9">
        <f aca="true" t="shared" si="3" ref="Q7:Q32">G7/$F7*100</f>
        <v>10.48158640226629</v>
      </c>
      <c r="R7" s="9">
        <f aca="true" t="shared" si="4" ref="R7:R32">H7/$F7*100</f>
        <v>60.3399433427762</v>
      </c>
      <c r="S7" s="9">
        <f aca="true" t="shared" si="5" ref="S7:S32">I7/$F7*100</f>
        <v>29.178470254957507</v>
      </c>
      <c r="T7" s="9">
        <f aca="true" t="shared" si="6" ref="T7:T32">K7/$J7*100</f>
        <v>8.246289169873556</v>
      </c>
      <c r="U7" s="9">
        <f aca="true" t="shared" si="7" ref="U7:U32">L7/$J7*100</f>
        <v>54.53545904343046</v>
      </c>
      <c r="V7" s="9">
        <f aca="true" t="shared" si="8" ref="V7:V32">M7/$J7*100</f>
        <v>37.21825178669599</v>
      </c>
    </row>
    <row r="8" spans="1:22" s="7" customFormat="1" ht="12">
      <c r="A8" s="4" t="s">
        <v>10</v>
      </c>
      <c r="B8" s="14">
        <v>5104</v>
      </c>
      <c r="C8" s="14">
        <v>477</v>
      </c>
      <c r="D8" s="14">
        <v>3027</v>
      </c>
      <c r="E8" s="14">
        <v>1600</v>
      </c>
      <c r="F8" s="14">
        <v>2230</v>
      </c>
      <c r="G8" s="14">
        <v>216</v>
      </c>
      <c r="H8" s="14">
        <v>1424</v>
      </c>
      <c r="I8" s="14">
        <v>590</v>
      </c>
      <c r="J8" s="14">
        <v>2874</v>
      </c>
      <c r="K8" s="14">
        <v>261</v>
      </c>
      <c r="L8" s="14">
        <v>1603</v>
      </c>
      <c r="M8" s="14">
        <v>1010</v>
      </c>
      <c r="N8" s="9">
        <f t="shared" si="0"/>
        <v>9.345611285266457</v>
      </c>
      <c r="O8" s="9">
        <f t="shared" si="1"/>
        <v>59.306426332288396</v>
      </c>
      <c r="P8" s="9">
        <f t="shared" si="2"/>
        <v>31.347962382445143</v>
      </c>
      <c r="Q8" s="9">
        <f t="shared" si="3"/>
        <v>9.686098654708521</v>
      </c>
      <c r="R8" s="9">
        <f t="shared" si="4"/>
        <v>63.856502242152466</v>
      </c>
      <c r="S8" s="9">
        <f t="shared" si="5"/>
        <v>26.45739910313901</v>
      </c>
      <c r="T8" s="9">
        <f t="shared" si="6"/>
        <v>9.08141962421712</v>
      </c>
      <c r="U8" s="9">
        <f t="shared" si="7"/>
        <v>55.775922059846906</v>
      </c>
      <c r="V8" s="9">
        <f t="shared" si="8"/>
        <v>35.142658315935975</v>
      </c>
    </row>
    <row r="9" spans="1:22" s="7" customFormat="1" ht="12">
      <c r="A9" s="4" t="s">
        <v>11</v>
      </c>
      <c r="B9" s="14">
        <v>3235</v>
      </c>
      <c r="C9" s="14">
        <v>332</v>
      </c>
      <c r="D9" s="14">
        <v>1879</v>
      </c>
      <c r="E9" s="14">
        <v>1024</v>
      </c>
      <c r="F9" s="14">
        <v>1433</v>
      </c>
      <c r="G9" s="14">
        <v>176</v>
      </c>
      <c r="H9" s="14">
        <v>864</v>
      </c>
      <c r="I9" s="14">
        <v>393</v>
      </c>
      <c r="J9" s="14">
        <v>1802</v>
      </c>
      <c r="K9" s="14">
        <v>156</v>
      </c>
      <c r="L9" s="14">
        <v>1015</v>
      </c>
      <c r="M9" s="14">
        <v>631</v>
      </c>
      <c r="N9" s="9">
        <f t="shared" si="0"/>
        <v>10.26275115919629</v>
      </c>
      <c r="O9" s="9">
        <f t="shared" si="1"/>
        <v>58.08346213292117</v>
      </c>
      <c r="P9" s="9">
        <f t="shared" si="2"/>
        <v>31.653786707882535</v>
      </c>
      <c r="Q9" s="9">
        <f t="shared" si="3"/>
        <v>12.28192602930914</v>
      </c>
      <c r="R9" s="9">
        <f t="shared" si="4"/>
        <v>60.29309141660851</v>
      </c>
      <c r="S9" s="9">
        <f t="shared" si="5"/>
        <v>27.424982554082344</v>
      </c>
      <c r="T9" s="9">
        <f t="shared" si="6"/>
        <v>8.657047724750278</v>
      </c>
      <c r="U9" s="9">
        <f t="shared" si="7"/>
        <v>56.32630410654828</v>
      </c>
      <c r="V9" s="9">
        <f t="shared" si="8"/>
        <v>35.016648168701444</v>
      </c>
    </row>
    <row r="10" spans="1:22" s="7" customFormat="1" ht="12">
      <c r="A10" s="4" t="s">
        <v>12</v>
      </c>
      <c r="B10" s="14">
        <v>3436</v>
      </c>
      <c r="C10" s="14">
        <v>350</v>
      </c>
      <c r="D10" s="14">
        <v>2027</v>
      </c>
      <c r="E10" s="14">
        <v>1059</v>
      </c>
      <c r="F10" s="14">
        <v>1603</v>
      </c>
      <c r="G10" s="14">
        <v>184</v>
      </c>
      <c r="H10" s="14">
        <v>1008</v>
      </c>
      <c r="I10" s="14">
        <v>411</v>
      </c>
      <c r="J10" s="14">
        <v>1833</v>
      </c>
      <c r="K10" s="14">
        <v>166</v>
      </c>
      <c r="L10" s="14">
        <v>1019</v>
      </c>
      <c r="M10" s="14">
        <v>648</v>
      </c>
      <c r="N10" s="9">
        <f t="shared" si="0"/>
        <v>10.186263096623982</v>
      </c>
      <c r="O10" s="9">
        <f t="shared" si="1"/>
        <v>58.993015133876604</v>
      </c>
      <c r="P10" s="9">
        <f t="shared" si="2"/>
        <v>30.82072176949942</v>
      </c>
      <c r="Q10" s="9">
        <f t="shared" si="3"/>
        <v>11.478477854023705</v>
      </c>
      <c r="R10" s="9">
        <f t="shared" si="4"/>
        <v>62.882096069869</v>
      </c>
      <c r="S10" s="9">
        <f t="shared" si="5"/>
        <v>25.6394260761073</v>
      </c>
      <c r="T10" s="9">
        <f t="shared" si="6"/>
        <v>9.056192034915439</v>
      </c>
      <c r="U10" s="9">
        <f t="shared" si="7"/>
        <v>55.59192580469177</v>
      </c>
      <c r="V10" s="9">
        <f t="shared" si="8"/>
        <v>35.3518821603928</v>
      </c>
    </row>
    <row r="11" spans="1:22" s="7" customFormat="1" ht="12">
      <c r="A11" s="4" t="s">
        <v>13</v>
      </c>
      <c r="B11" s="14">
        <v>15889</v>
      </c>
      <c r="C11" s="14">
        <v>2109</v>
      </c>
      <c r="D11" s="14">
        <v>10442</v>
      </c>
      <c r="E11" s="14">
        <v>3338</v>
      </c>
      <c r="F11" s="14">
        <v>7327</v>
      </c>
      <c r="G11" s="14">
        <v>1059</v>
      </c>
      <c r="H11" s="14">
        <v>4976</v>
      </c>
      <c r="I11" s="14">
        <v>1292</v>
      </c>
      <c r="J11" s="14">
        <v>8562</v>
      </c>
      <c r="K11" s="14">
        <v>1050</v>
      </c>
      <c r="L11" s="14">
        <v>5466</v>
      </c>
      <c r="M11" s="14">
        <v>2046</v>
      </c>
      <c r="N11" s="9">
        <f t="shared" si="0"/>
        <v>13.273333752910817</v>
      </c>
      <c r="O11" s="9">
        <f t="shared" si="1"/>
        <v>65.71842154949965</v>
      </c>
      <c r="P11" s="9">
        <f t="shared" si="2"/>
        <v>21.00824469758953</v>
      </c>
      <c r="Q11" s="9">
        <f t="shared" si="3"/>
        <v>14.453391565442884</v>
      </c>
      <c r="R11" s="9">
        <f t="shared" si="4"/>
        <v>67.91319776170329</v>
      </c>
      <c r="S11" s="9">
        <f t="shared" si="5"/>
        <v>17.633410672853827</v>
      </c>
      <c r="T11" s="9">
        <f t="shared" si="6"/>
        <v>12.263489838822705</v>
      </c>
      <c r="U11" s="9">
        <f t="shared" si="7"/>
        <v>63.84022424667134</v>
      </c>
      <c r="V11" s="9">
        <f t="shared" si="8"/>
        <v>23.896285914505956</v>
      </c>
    </row>
    <row r="12" spans="1:22" s="7" customFormat="1" ht="12">
      <c r="A12" s="4" t="s">
        <v>33</v>
      </c>
      <c r="B12" s="14">
        <v>17576</v>
      </c>
      <c r="C12" s="14">
        <v>1879</v>
      </c>
      <c r="D12" s="14">
        <v>10418</v>
      </c>
      <c r="E12" s="14">
        <v>5279</v>
      </c>
      <c r="F12" s="14">
        <v>7803</v>
      </c>
      <c r="G12" s="14">
        <v>946</v>
      </c>
      <c r="H12" s="14">
        <v>4890</v>
      </c>
      <c r="I12" s="14">
        <v>1967</v>
      </c>
      <c r="J12" s="14">
        <v>9773</v>
      </c>
      <c r="K12" s="14">
        <v>933</v>
      </c>
      <c r="L12" s="14">
        <v>5528</v>
      </c>
      <c r="M12" s="14">
        <v>3312</v>
      </c>
      <c r="N12" s="9">
        <f t="shared" si="0"/>
        <v>10.690714610832954</v>
      </c>
      <c r="O12" s="9">
        <f t="shared" si="1"/>
        <v>59.27401001365499</v>
      </c>
      <c r="P12" s="9">
        <f t="shared" si="2"/>
        <v>30.03527537551206</v>
      </c>
      <c r="Q12" s="9">
        <f t="shared" si="3"/>
        <v>12.123542227348457</v>
      </c>
      <c r="R12" s="9">
        <f t="shared" si="4"/>
        <v>62.668204536716644</v>
      </c>
      <c r="S12" s="9">
        <f t="shared" si="5"/>
        <v>25.208253235934897</v>
      </c>
      <c r="T12" s="9">
        <f t="shared" si="6"/>
        <v>9.54671032436304</v>
      </c>
      <c r="U12" s="9">
        <f t="shared" si="7"/>
        <v>56.56400286503632</v>
      </c>
      <c r="V12" s="9">
        <f t="shared" si="8"/>
        <v>33.88928681060063</v>
      </c>
    </row>
    <row r="13" spans="1:22" s="7" customFormat="1" ht="12">
      <c r="A13" s="4" t="s">
        <v>14</v>
      </c>
      <c r="B13" s="14">
        <v>9339</v>
      </c>
      <c r="C13" s="14">
        <v>1063</v>
      </c>
      <c r="D13" s="14">
        <v>5451</v>
      </c>
      <c r="E13" s="14">
        <v>2825</v>
      </c>
      <c r="F13" s="14">
        <v>4208</v>
      </c>
      <c r="G13" s="14">
        <v>547</v>
      </c>
      <c r="H13" s="14">
        <v>2599</v>
      </c>
      <c r="I13" s="14">
        <v>1062</v>
      </c>
      <c r="J13" s="14">
        <v>5131</v>
      </c>
      <c r="K13" s="14">
        <v>516</v>
      </c>
      <c r="L13" s="14">
        <v>2852</v>
      </c>
      <c r="M13" s="14">
        <v>1763</v>
      </c>
      <c r="N13" s="9">
        <f t="shared" si="0"/>
        <v>11.38237498661527</v>
      </c>
      <c r="O13" s="9">
        <f t="shared" si="1"/>
        <v>58.368133633151295</v>
      </c>
      <c r="P13" s="9">
        <f t="shared" si="2"/>
        <v>30.24949138023343</v>
      </c>
      <c r="Q13" s="9">
        <f t="shared" si="3"/>
        <v>12.999049429657795</v>
      </c>
      <c r="R13" s="9">
        <f t="shared" si="4"/>
        <v>61.76330798479087</v>
      </c>
      <c r="S13" s="9">
        <f t="shared" si="5"/>
        <v>25.237642585551328</v>
      </c>
      <c r="T13" s="9">
        <f t="shared" si="6"/>
        <v>10.056519197037614</v>
      </c>
      <c r="U13" s="9">
        <f t="shared" si="7"/>
        <v>55.58370687975054</v>
      </c>
      <c r="V13" s="9">
        <f t="shared" si="8"/>
        <v>34.35977392321185</v>
      </c>
    </row>
    <row r="14" spans="1:22" s="7" customFormat="1" ht="12">
      <c r="A14" s="4" t="s">
        <v>15</v>
      </c>
      <c r="B14" s="14">
        <v>34935</v>
      </c>
      <c r="C14" s="14">
        <v>4373</v>
      </c>
      <c r="D14" s="14">
        <v>20088</v>
      </c>
      <c r="E14" s="14">
        <v>10474</v>
      </c>
      <c r="F14" s="14">
        <v>16109</v>
      </c>
      <c r="G14" s="14">
        <v>2230</v>
      </c>
      <c r="H14" s="14">
        <v>9638</v>
      </c>
      <c r="I14" s="14">
        <v>4241</v>
      </c>
      <c r="J14" s="14">
        <v>18826</v>
      </c>
      <c r="K14" s="14">
        <v>2143</v>
      </c>
      <c r="L14" s="14">
        <v>10450</v>
      </c>
      <c r="M14" s="14">
        <v>6233</v>
      </c>
      <c r="N14" s="9">
        <f t="shared" si="0"/>
        <v>12.517532560469444</v>
      </c>
      <c r="O14" s="9">
        <f t="shared" si="1"/>
        <v>57.50107342206956</v>
      </c>
      <c r="P14" s="9">
        <f t="shared" si="2"/>
        <v>29.981394017461</v>
      </c>
      <c r="Q14" s="9">
        <f t="shared" si="3"/>
        <v>13.843193246011545</v>
      </c>
      <c r="R14" s="9">
        <f t="shared" si="4"/>
        <v>59.82990874666335</v>
      </c>
      <c r="S14" s="9">
        <f t="shared" si="5"/>
        <v>26.3268980073251</v>
      </c>
      <c r="T14" s="9">
        <f t="shared" si="6"/>
        <v>11.383193455858919</v>
      </c>
      <c r="U14" s="9">
        <f t="shared" si="7"/>
        <v>55.508339530436636</v>
      </c>
      <c r="V14" s="9">
        <f t="shared" si="8"/>
        <v>33.10846701370445</v>
      </c>
    </row>
    <row r="15" spans="1:22" s="7" customFormat="1" ht="12">
      <c r="A15" s="4" t="s">
        <v>16</v>
      </c>
      <c r="B15" s="14">
        <v>28338</v>
      </c>
      <c r="C15" s="14">
        <v>3344</v>
      </c>
      <c r="D15" s="14">
        <v>16880</v>
      </c>
      <c r="E15" s="14">
        <v>8114</v>
      </c>
      <c r="F15" s="14">
        <v>13207</v>
      </c>
      <c r="G15" s="14">
        <v>1704</v>
      </c>
      <c r="H15" s="14">
        <v>8261</v>
      </c>
      <c r="I15" s="14">
        <v>3242</v>
      </c>
      <c r="J15" s="14">
        <v>15131</v>
      </c>
      <c r="K15" s="14">
        <v>1640</v>
      </c>
      <c r="L15" s="14">
        <v>8619</v>
      </c>
      <c r="M15" s="14">
        <v>4872</v>
      </c>
      <c r="N15" s="9">
        <f t="shared" si="0"/>
        <v>11.800409344343285</v>
      </c>
      <c r="O15" s="9">
        <f t="shared" si="1"/>
        <v>59.566659609005576</v>
      </c>
      <c r="P15" s="9">
        <f t="shared" si="2"/>
        <v>28.632931046651137</v>
      </c>
      <c r="Q15" s="9">
        <f t="shared" si="3"/>
        <v>12.902248807450595</v>
      </c>
      <c r="R15" s="9">
        <f t="shared" si="4"/>
        <v>62.55016279245854</v>
      </c>
      <c r="S15" s="9">
        <f t="shared" si="5"/>
        <v>24.547588400090863</v>
      </c>
      <c r="T15" s="9">
        <f t="shared" si="6"/>
        <v>10.838675566717336</v>
      </c>
      <c r="U15" s="9">
        <f t="shared" si="7"/>
        <v>56.96252726191263</v>
      </c>
      <c r="V15" s="9">
        <f t="shared" si="8"/>
        <v>32.19879717137004</v>
      </c>
    </row>
    <row r="16" spans="1:22" s="7" customFormat="1" ht="12">
      <c r="A16" s="4" t="s">
        <v>17</v>
      </c>
      <c r="B16" s="14">
        <v>12046</v>
      </c>
      <c r="C16" s="14">
        <v>1417</v>
      </c>
      <c r="D16" s="14">
        <v>6586</v>
      </c>
      <c r="E16" s="14">
        <v>4043</v>
      </c>
      <c r="F16" s="14">
        <v>5739</v>
      </c>
      <c r="G16" s="14">
        <v>725</v>
      </c>
      <c r="H16" s="14">
        <v>3282</v>
      </c>
      <c r="I16" s="14">
        <v>1732</v>
      </c>
      <c r="J16" s="14">
        <v>6307</v>
      </c>
      <c r="K16" s="14">
        <v>692</v>
      </c>
      <c r="L16" s="14">
        <v>3304</v>
      </c>
      <c r="M16" s="14">
        <v>2311</v>
      </c>
      <c r="N16" s="9">
        <f t="shared" si="0"/>
        <v>11.763240909845592</v>
      </c>
      <c r="O16" s="9">
        <f t="shared" si="1"/>
        <v>54.67375062261331</v>
      </c>
      <c r="P16" s="9">
        <f t="shared" si="2"/>
        <v>33.563008467541096</v>
      </c>
      <c r="Q16" s="9">
        <f t="shared" si="3"/>
        <v>12.632862868095488</v>
      </c>
      <c r="R16" s="9">
        <f t="shared" si="4"/>
        <v>57.187663355985364</v>
      </c>
      <c r="S16" s="9">
        <f t="shared" si="5"/>
        <v>30.179473775919153</v>
      </c>
      <c r="T16" s="9">
        <f t="shared" si="6"/>
        <v>10.971935944188996</v>
      </c>
      <c r="U16" s="9">
        <f t="shared" si="7"/>
        <v>52.38623751387348</v>
      </c>
      <c r="V16" s="9">
        <f t="shared" si="8"/>
        <v>36.641826541937526</v>
      </c>
    </row>
    <row r="17" spans="1:22" s="7" customFormat="1" ht="12">
      <c r="A17" s="4" t="s">
        <v>18</v>
      </c>
      <c r="B17" s="14">
        <v>2610</v>
      </c>
      <c r="C17" s="14">
        <v>248</v>
      </c>
      <c r="D17" s="14">
        <v>1358</v>
      </c>
      <c r="E17" s="14">
        <v>1004</v>
      </c>
      <c r="F17" s="14">
        <v>1186</v>
      </c>
      <c r="G17" s="14">
        <v>115</v>
      </c>
      <c r="H17" s="14">
        <v>664</v>
      </c>
      <c r="I17" s="14">
        <v>407</v>
      </c>
      <c r="J17" s="14">
        <v>1424</v>
      </c>
      <c r="K17" s="14">
        <v>133</v>
      </c>
      <c r="L17" s="14">
        <v>694</v>
      </c>
      <c r="M17" s="14">
        <v>597</v>
      </c>
      <c r="N17" s="9">
        <f t="shared" si="0"/>
        <v>9.50191570881226</v>
      </c>
      <c r="O17" s="9">
        <f t="shared" si="1"/>
        <v>52.03065134099617</v>
      </c>
      <c r="P17" s="9">
        <f t="shared" si="2"/>
        <v>38.46743295019157</v>
      </c>
      <c r="Q17" s="9">
        <f t="shared" si="3"/>
        <v>9.696458684654301</v>
      </c>
      <c r="R17" s="9">
        <f t="shared" si="4"/>
        <v>55.98650927487352</v>
      </c>
      <c r="S17" s="9">
        <f t="shared" si="5"/>
        <v>34.31703204047217</v>
      </c>
      <c r="T17" s="9">
        <f t="shared" si="6"/>
        <v>9.339887640449438</v>
      </c>
      <c r="U17" s="9">
        <f t="shared" si="7"/>
        <v>48.735955056179776</v>
      </c>
      <c r="V17" s="9">
        <f t="shared" si="8"/>
        <v>41.924157303370784</v>
      </c>
    </row>
    <row r="18" spans="1:22" s="7" customFormat="1" ht="12">
      <c r="A18" s="4" t="s">
        <v>19</v>
      </c>
      <c r="B18" s="14">
        <v>12751</v>
      </c>
      <c r="C18" s="14">
        <v>1756</v>
      </c>
      <c r="D18" s="14">
        <v>8266</v>
      </c>
      <c r="E18" s="14">
        <v>2729</v>
      </c>
      <c r="F18" s="14">
        <v>5935</v>
      </c>
      <c r="G18" s="14">
        <v>896</v>
      </c>
      <c r="H18" s="14">
        <v>3906</v>
      </c>
      <c r="I18" s="14">
        <v>1133</v>
      </c>
      <c r="J18" s="14">
        <v>6816</v>
      </c>
      <c r="K18" s="14">
        <v>860</v>
      </c>
      <c r="L18" s="14">
        <v>4360</v>
      </c>
      <c r="M18" s="14">
        <v>1596</v>
      </c>
      <c r="N18" s="9">
        <f t="shared" si="0"/>
        <v>13.771468904399656</v>
      </c>
      <c r="O18" s="9">
        <f t="shared" si="1"/>
        <v>64.82628813426398</v>
      </c>
      <c r="P18" s="9">
        <f t="shared" si="2"/>
        <v>21.402242961336366</v>
      </c>
      <c r="Q18" s="9">
        <f t="shared" si="3"/>
        <v>15.096882898062342</v>
      </c>
      <c r="R18" s="9">
        <f t="shared" si="4"/>
        <v>65.81297388374053</v>
      </c>
      <c r="S18" s="9">
        <f t="shared" si="5"/>
        <v>19.090143218197138</v>
      </c>
      <c r="T18" s="9">
        <f t="shared" si="6"/>
        <v>12.617370892018778</v>
      </c>
      <c r="U18" s="9">
        <f t="shared" si="7"/>
        <v>63.96713615023474</v>
      </c>
      <c r="V18" s="9">
        <f t="shared" si="8"/>
        <v>23.41549295774648</v>
      </c>
    </row>
    <row r="19" spans="1:22" s="7" customFormat="1" ht="12">
      <c r="A19" s="4" t="s">
        <v>20</v>
      </c>
      <c r="B19" s="14">
        <v>1593</v>
      </c>
      <c r="C19" s="14">
        <v>210</v>
      </c>
      <c r="D19" s="14">
        <v>885</v>
      </c>
      <c r="E19" s="14">
        <v>498</v>
      </c>
      <c r="F19" s="14">
        <v>807</v>
      </c>
      <c r="G19" s="14">
        <v>113</v>
      </c>
      <c r="H19" s="14">
        <v>477</v>
      </c>
      <c r="I19" s="14">
        <v>217</v>
      </c>
      <c r="J19" s="14">
        <v>786</v>
      </c>
      <c r="K19" s="14">
        <v>97</v>
      </c>
      <c r="L19" s="14">
        <v>408</v>
      </c>
      <c r="M19" s="14">
        <v>281</v>
      </c>
      <c r="N19" s="9">
        <f t="shared" si="0"/>
        <v>13.182674199623351</v>
      </c>
      <c r="O19" s="9">
        <f t="shared" si="1"/>
        <v>55.55555555555556</v>
      </c>
      <c r="P19" s="9">
        <f t="shared" si="2"/>
        <v>31.26177024482109</v>
      </c>
      <c r="Q19" s="9">
        <f t="shared" si="3"/>
        <v>14.002478314745973</v>
      </c>
      <c r="R19" s="9">
        <f t="shared" si="4"/>
        <v>59.10780669144982</v>
      </c>
      <c r="S19" s="9">
        <f t="shared" si="5"/>
        <v>26.889714993804215</v>
      </c>
      <c r="T19" s="9">
        <f t="shared" si="6"/>
        <v>12.340966921119593</v>
      </c>
      <c r="U19" s="9">
        <f t="shared" si="7"/>
        <v>51.908396946564885</v>
      </c>
      <c r="V19" s="9">
        <f t="shared" si="8"/>
        <v>35.75063613231552</v>
      </c>
    </row>
    <row r="20" spans="1:22" s="7" customFormat="1" ht="12">
      <c r="A20" s="4" t="s">
        <v>21</v>
      </c>
      <c r="B20" s="14">
        <v>25682</v>
      </c>
      <c r="C20" s="14">
        <v>3636</v>
      </c>
      <c r="D20" s="14">
        <v>15587</v>
      </c>
      <c r="E20" s="14">
        <v>6459</v>
      </c>
      <c r="F20" s="14">
        <v>12227</v>
      </c>
      <c r="G20" s="14">
        <v>1880</v>
      </c>
      <c r="H20" s="14">
        <v>7611</v>
      </c>
      <c r="I20" s="14">
        <v>2736</v>
      </c>
      <c r="J20" s="14">
        <v>13455</v>
      </c>
      <c r="K20" s="14">
        <v>1756</v>
      </c>
      <c r="L20" s="14">
        <v>7976</v>
      </c>
      <c r="M20" s="14">
        <v>3723</v>
      </c>
      <c r="N20" s="9">
        <f t="shared" si="0"/>
        <v>14.157775874153103</v>
      </c>
      <c r="O20" s="9">
        <f t="shared" si="1"/>
        <v>60.69231368273499</v>
      </c>
      <c r="P20" s="9">
        <f t="shared" si="2"/>
        <v>25.149910443111906</v>
      </c>
      <c r="Q20" s="9">
        <f t="shared" si="3"/>
        <v>15.375807638832093</v>
      </c>
      <c r="R20" s="9">
        <f t="shared" si="4"/>
        <v>62.24748507401652</v>
      </c>
      <c r="S20" s="9">
        <f t="shared" si="5"/>
        <v>22.376707287151387</v>
      </c>
      <c r="T20" s="9">
        <f t="shared" si="6"/>
        <v>13.05091044221479</v>
      </c>
      <c r="U20" s="9">
        <f t="shared" si="7"/>
        <v>59.2790784095132</v>
      </c>
      <c r="V20" s="9">
        <f t="shared" si="8"/>
        <v>27.670011148272017</v>
      </c>
    </row>
    <row r="21" spans="1:22" s="7" customFormat="1" ht="12">
      <c r="A21" s="4" t="s">
        <v>22</v>
      </c>
      <c r="B21" s="14">
        <v>17279</v>
      </c>
      <c r="C21" s="14">
        <v>2524</v>
      </c>
      <c r="D21" s="14">
        <v>10057</v>
      </c>
      <c r="E21" s="14">
        <v>4698</v>
      </c>
      <c r="F21" s="14">
        <v>8050</v>
      </c>
      <c r="G21" s="14">
        <v>1276</v>
      </c>
      <c r="H21" s="14">
        <v>4860</v>
      </c>
      <c r="I21" s="14">
        <v>1914</v>
      </c>
      <c r="J21" s="14">
        <v>9229</v>
      </c>
      <c r="K21" s="14">
        <v>1248</v>
      </c>
      <c r="L21" s="14">
        <v>5197</v>
      </c>
      <c r="M21" s="14">
        <v>2784</v>
      </c>
      <c r="N21" s="9">
        <f t="shared" si="0"/>
        <v>14.607326812894264</v>
      </c>
      <c r="O21" s="9">
        <f t="shared" si="1"/>
        <v>58.20359974535564</v>
      </c>
      <c r="P21" s="9">
        <f t="shared" si="2"/>
        <v>27.1890734417501</v>
      </c>
      <c r="Q21" s="9">
        <f t="shared" si="3"/>
        <v>15.850931677018634</v>
      </c>
      <c r="R21" s="9">
        <f t="shared" si="4"/>
        <v>60.372670807453424</v>
      </c>
      <c r="S21" s="9">
        <f t="shared" si="5"/>
        <v>23.77639751552795</v>
      </c>
      <c r="T21" s="9">
        <f t="shared" si="6"/>
        <v>13.522591830100769</v>
      </c>
      <c r="U21" s="9">
        <f t="shared" si="7"/>
        <v>56.31162639505906</v>
      </c>
      <c r="V21" s="9">
        <f t="shared" si="8"/>
        <v>30.165781774840177</v>
      </c>
    </row>
    <row r="22" spans="1:22" s="7" customFormat="1" ht="12">
      <c r="A22" s="4" t="s">
        <v>23</v>
      </c>
      <c r="B22" s="14">
        <v>16456</v>
      </c>
      <c r="C22" s="14">
        <v>2439</v>
      </c>
      <c r="D22" s="14">
        <v>10193</v>
      </c>
      <c r="E22" s="14">
        <v>3824</v>
      </c>
      <c r="F22" s="14">
        <v>7657</v>
      </c>
      <c r="G22" s="14">
        <v>1205</v>
      </c>
      <c r="H22" s="14">
        <v>4891</v>
      </c>
      <c r="I22" s="14">
        <v>1561</v>
      </c>
      <c r="J22" s="14">
        <v>8799</v>
      </c>
      <c r="K22" s="14">
        <v>1234</v>
      </c>
      <c r="L22" s="14">
        <v>5302</v>
      </c>
      <c r="M22" s="14">
        <v>2263</v>
      </c>
      <c r="N22" s="9">
        <f t="shared" si="0"/>
        <v>14.821341759844433</v>
      </c>
      <c r="O22" s="9">
        <f t="shared" si="1"/>
        <v>61.94093339815265</v>
      </c>
      <c r="P22" s="9">
        <f t="shared" si="2"/>
        <v>23.237724842002915</v>
      </c>
      <c r="Q22" s="9">
        <f t="shared" si="3"/>
        <v>15.737233903617604</v>
      </c>
      <c r="R22" s="9">
        <f t="shared" si="4"/>
        <v>63.87619171999478</v>
      </c>
      <c r="S22" s="9">
        <f t="shared" si="5"/>
        <v>20.38657437638762</v>
      </c>
      <c r="T22" s="9">
        <f t="shared" si="6"/>
        <v>14.024320945561996</v>
      </c>
      <c r="U22" s="9">
        <f t="shared" si="7"/>
        <v>60.256847369019205</v>
      </c>
      <c r="V22" s="9">
        <f t="shared" si="8"/>
        <v>25.7188316854188</v>
      </c>
    </row>
    <row r="23" spans="1:22" s="7" customFormat="1" ht="12">
      <c r="A23" s="4" t="s">
        <v>24</v>
      </c>
      <c r="B23" s="14">
        <v>28157</v>
      </c>
      <c r="C23" s="14">
        <v>3706</v>
      </c>
      <c r="D23" s="14">
        <v>16784</v>
      </c>
      <c r="E23" s="14">
        <v>7667</v>
      </c>
      <c r="F23" s="14">
        <v>13451</v>
      </c>
      <c r="G23" s="14">
        <v>1944</v>
      </c>
      <c r="H23" s="14">
        <v>8357</v>
      </c>
      <c r="I23" s="14">
        <v>3150</v>
      </c>
      <c r="J23" s="14">
        <v>14706</v>
      </c>
      <c r="K23" s="14">
        <v>1762</v>
      </c>
      <c r="L23" s="14">
        <v>8427</v>
      </c>
      <c r="M23" s="14">
        <v>4517</v>
      </c>
      <c r="N23" s="9">
        <f t="shared" si="0"/>
        <v>13.16191355613169</v>
      </c>
      <c r="O23" s="9">
        <f t="shared" si="1"/>
        <v>59.608623077742664</v>
      </c>
      <c r="P23" s="9">
        <f t="shared" si="2"/>
        <v>27.22946336612565</v>
      </c>
      <c r="Q23" s="9">
        <f t="shared" si="3"/>
        <v>14.452457066389115</v>
      </c>
      <c r="R23" s="9">
        <f t="shared" si="4"/>
        <v>62.12920972418408</v>
      </c>
      <c r="S23" s="9">
        <f t="shared" si="5"/>
        <v>23.41833320942681</v>
      </c>
      <c r="T23" s="9">
        <f t="shared" si="6"/>
        <v>11.981504147966817</v>
      </c>
      <c r="U23" s="9">
        <f t="shared" si="7"/>
        <v>57.3031415748674</v>
      </c>
      <c r="V23" s="9">
        <f t="shared" si="8"/>
        <v>30.715354277165787</v>
      </c>
    </row>
    <row r="24" spans="1:22" s="7" customFormat="1" ht="12">
      <c r="A24" s="4" t="s">
        <v>25</v>
      </c>
      <c r="B24" s="14">
        <v>26494</v>
      </c>
      <c r="C24" s="14">
        <v>3391</v>
      </c>
      <c r="D24" s="14">
        <v>15868</v>
      </c>
      <c r="E24" s="14">
        <v>7235</v>
      </c>
      <c r="F24" s="14">
        <v>12394</v>
      </c>
      <c r="G24" s="14">
        <v>1720</v>
      </c>
      <c r="H24" s="14">
        <v>7693</v>
      </c>
      <c r="I24" s="14">
        <v>2981</v>
      </c>
      <c r="J24" s="14">
        <v>14100</v>
      </c>
      <c r="K24" s="14">
        <v>1671</v>
      </c>
      <c r="L24" s="14">
        <v>8175</v>
      </c>
      <c r="M24" s="14">
        <v>4254</v>
      </c>
      <c r="N24" s="9">
        <f t="shared" si="0"/>
        <v>12.79912433003699</v>
      </c>
      <c r="O24" s="9">
        <f t="shared" si="1"/>
        <v>59.89280591832114</v>
      </c>
      <c r="P24" s="9">
        <f t="shared" si="2"/>
        <v>27.308069751641884</v>
      </c>
      <c r="Q24" s="9">
        <f t="shared" si="3"/>
        <v>13.877682749717604</v>
      </c>
      <c r="R24" s="9">
        <f t="shared" si="4"/>
        <v>62.07035662417299</v>
      </c>
      <c r="S24" s="9">
        <f t="shared" si="5"/>
        <v>24.05196062610941</v>
      </c>
      <c r="T24" s="9">
        <f t="shared" si="6"/>
        <v>11.851063829787234</v>
      </c>
      <c r="U24" s="9">
        <f t="shared" si="7"/>
        <v>57.97872340425532</v>
      </c>
      <c r="V24" s="9">
        <f t="shared" si="8"/>
        <v>30.170212765957448</v>
      </c>
    </row>
    <row r="25" spans="1:22" s="7" customFormat="1" ht="12">
      <c r="A25" s="4" t="s">
        <v>26</v>
      </c>
      <c r="B25" s="14">
        <v>27281</v>
      </c>
      <c r="C25" s="14">
        <v>3540</v>
      </c>
      <c r="D25" s="14">
        <v>15504</v>
      </c>
      <c r="E25" s="14">
        <v>8237</v>
      </c>
      <c r="F25" s="14">
        <v>12926</v>
      </c>
      <c r="G25" s="14">
        <v>1838</v>
      </c>
      <c r="H25" s="14">
        <v>7636</v>
      </c>
      <c r="I25" s="14">
        <v>3452</v>
      </c>
      <c r="J25" s="14">
        <v>14355</v>
      </c>
      <c r="K25" s="14">
        <v>1702</v>
      </c>
      <c r="L25" s="14">
        <v>7868</v>
      </c>
      <c r="M25" s="14">
        <v>4785</v>
      </c>
      <c r="N25" s="9">
        <f t="shared" si="0"/>
        <v>12.976063927275394</v>
      </c>
      <c r="O25" s="9">
        <f t="shared" si="1"/>
        <v>56.83076133572816</v>
      </c>
      <c r="P25" s="9">
        <f t="shared" si="2"/>
        <v>30.193174736996443</v>
      </c>
      <c r="Q25" s="9">
        <f t="shared" si="3"/>
        <v>14.219402754138944</v>
      </c>
      <c r="R25" s="9">
        <f t="shared" si="4"/>
        <v>59.07473309608541</v>
      </c>
      <c r="S25" s="9">
        <f t="shared" si="5"/>
        <v>26.705864149775643</v>
      </c>
      <c r="T25" s="9">
        <f t="shared" si="6"/>
        <v>11.856495994427029</v>
      </c>
      <c r="U25" s="9">
        <f t="shared" si="7"/>
        <v>54.810170672239636</v>
      </c>
      <c r="V25" s="9">
        <f t="shared" si="8"/>
        <v>33.33333333333333</v>
      </c>
    </row>
    <row r="26" spans="1:22" s="7" customFormat="1" ht="12">
      <c r="A26" s="4" t="s">
        <v>27</v>
      </c>
      <c r="B26" s="14">
        <v>352</v>
      </c>
      <c r="C26" s="14">
        <v>14</v>
      </c>
      <c r="D26" s="14">
        <v>125</v>
      </c>
      <c r="E26" s="14">
        <v>213</v>
      </c>
      <c r="F26" s="14">
        <v>160</v>
      </c>
      <c r="G26" s="14">
        <v>6</v>
      </c>
      <c r="H26" s="14">
        <v>71</v>
      </c>
      <c r="I26" s="14">
        <v>83</v>
      </c>
      <c r="J26" s="14">
        <v>192</v>
      </c>
      <c r="K26" s="14">
        <v>8</v>
      </c>
      <c r="L26" s="14">
        <v>54</v>
      </c>
      <c r="M26" s="14">
        <v>130</v>
      </c>
      <c r="N26" s="9">
        <f t="shared" si="0"/>
        <v>3.977272727272727</v>
      </c>
      <c r="O26" s="9">
        <f t="shared" si="1"/>
        <v>35.51136363636363</v>
      </c>
      <c r="P26" s="9">
        <f t="shared" si="2"/>
        <v>60.51136363636363</v>
      </c>
      <c r="Q26" s="9">
        <f t="shared" si="3"/>
        <v>3.75</v>
      </c>
      <c r="R26" s="9">
        <f t="shared" si="4"/>
        <v>44.375</v>
      </c>
      <c r="S26" s="9">
        <f t="shared" si="5"/>
        <v>51.87500000000001</v>
      </c>
      <c r="T26" s="9">
        <f t="shared" si="6"/>
        <v>4.166666666666666</v>
      </c>
      <c r="U26" s="9">
        <f t="shared" si="7"/>
        <v>28.125</v>
      </c>
      <c r="V26" s="9">
        <f t="shared" si="8"/>
        <v>67.70833333333334</v>
      </c>
    </row>
    <row r="27" spans="1:22" s="7" customFormat="1" ht="12">
      <c r="A27" s="4" t="s">
        <v>28</v>
      </c>
      <c r="B27" s="14">
        <v>939</v>
      </c>
      <c r="C27" s="14">
        <v>40</v>
      </c>
      <c r="D27" s="14">
        <v>454</v>
      </c>
      <c r="E27" s="14">
        <v>445</v>
      </c>
      <c r="F27" s="14">
        <v>413</v>
      </c>
      <c r="G27" s="14">
        <v>23</v>
      </c>
      <c r="H27" s="14">
        <v>214</v>
      </c>
      <c r="I27" s="14">
        <v>176</v>
      </c>
      <c r="J27" s="14">
        <v>526</v>
      </c>
      <c r="K27" s="14">
        <v>17</v>
      </c>
      <c r="L27" s="14">
        <v>240</v>
      </c>
      <c r="M27" s="14">
        <v>269</v>
      </c>
      <c r="N27" s="9">
        <f t="shared" si="0"/>
        <v>4.259850905218317</v>
      </c>
      <c r="O27" s="9">
        <f t="shared" si="1"/>
        <v>48.3493077742279</v>
      </c>
      <c r="P27" s="9">
        <f t="shared" si="2"/>
        <v>47.390841320553776</v>
      </c>
      <c r="Q27" s="9">
        <f t="shared" si="3"/>
        <v>5.569007263922518</v>
      </c>
      <c r="R27" s="9">
        <f t="shared" si="4"/>
        <v>51.81598062953995</v>
      </c>
      <c r="S27" s="9">
        <f t="shared" si="5"/>
        <v>42.615012106537534</v>
      </c>
      <c r="T27" s="9">
        <f t="shared" si="6"/>
        <v>3.2319391634980987</v>
      </c>
      <c r="U27" s="9">
        <f t="shared" si="7"/>
        <v>45.627376425855516</v>
      </c>
      <c r="V27" s="9">
        <f t="shared" si="8"/>
        <v>51.14068441064639</v>
      </c>
    </row>
    <row r="28" spans="1:22" s="7" customFormat="1" ht="12">
      <c r="A28" s="4" t="s">
        <v>29</v>
      </c>
      <c r="B28" s="14">
        <v>10538</v>
      </c>
      <c r="C28" s="14">
        <v>1493</v>
      </c>
      <c r="D28" s="14">
        <v>6489</v>
      </c>
      <c r="E28" s="14">
        <v>2556</v>
      </c>
      <c r="F28" s="14">
        <v>5031</v>
      </c>
      <c r="G28" s="14">
        <v>734</v>
      </c>
      <c r="H28" s="14">
        <v>3215</v>
      </c>
      <c r="I28" s="14">
        <v>1082</v>
      </c>
      <c r="J28" s="14">
        <v>5507</v>
      </c>
      <c r="K28" s="14">
        <v>759</v>
      </c>
      <c r="L28" s="14">
        <v>3274</v>
      </c>
      <c r="M28" s="14">
        <v>1474</v>
      </c>
      <c r="N28" s="9">
        <f t="shared" si="0"/>
        <v>14.167773771114064</v>
      </c>
      <c r="O28" s="9">
        <f t="shared" si="1"/>
        <v>61.57714936420573</v>
      </c>
      <c r="P28" s="9">
        <f t="shared" si="2"/>
        <v>24.255076864680206</v>
      </c>
      <c r="Q28" s="9">
        <f t="shared" si="3"/>
        <v>14.589544822102962</v>
      </c>
      <c r="R28" s="9">
        <f t="shared" si="4"/>
        <v>63.903796461936004</v>
      </c>
      <c r="S28" s="9">
        <f t="shared" si="5"/>
        <v>21.50665871596104</v>
      </c>
      <c r="T28" s="9">
        <f t="shared" si="6"/>
        <v>13.782458688941349</v>
      </c>
      <c r="U28" s="9">
        <f t="shared" si="7"/>
        <v>59.451607045578356</v>
      </c>
      <c r="V28" s="9">
        <f t="shared" si="8"/>
        <v>26.765934265480297</v>
      </c>
    </row>
    <row r="29" spans="1:22" s="7" customFormat="1" ht="12">
      <c r="A29" s="4" t="s">
        <v>30</v>
      </c>
      <c r="B29" s="14">
        <v>13193</v>
      </c>
      <c r="C29" s="14">
        <v>1699</v>
      </c>
      <c r="D29" s="14">
        <v>8337</v>
      </c>
      <c r="E29" s="14">
        <v>3157</v>
      </c>
      <c r="F29" s="14">
        <v>6265</v>
      </c>
      <c r="G29" s="14">
        <v>854</v>
      </c>
      <c r="H29" s="14">
        <v>4056</v>
      </c>
      <c r="I29" s="14">
        <v>1355</v>
      </c>
      <c r="J29" s="14">
        <v>6928</v>
      </c>
      <c r="K29" s="14">
        <v>845</v>
      </c>
      <c r="L29" s="14">
        <v>4281</v>
      </c>
      <c r="M29" s="14">
        <v>1802</v>
      </c>
      <c r="N29" s="9">
        <f t="shared" si="0"/>
        <v>12.878041385583264</v>
      </c>
      <c r="O29" s="9">
        <f t="shared" si="1"/>
        <v>63.192602137497154</v>
      </c>
      <c r="P29" s="9">
        <f t="shared" si="2"/>
        <v>23.929356476919576</v>
      </c>
      <c r="Q29" s="9">
        <f t="shared" si="3"/>
        <v>13.631284916201118</v>
      </c>
      <c r="R29" s="9">
        <f t="shared" si="4"/>
        <v>64.74062250598564</v>
      </c>
      <c r="S29" s="9">
        <f t="shared" si="5"/>
        <v>21.62809257781325</v>
      </c>
      <c r="T29" s="9">
        <f t="shared" si="6"/>
        <v>12.196882217090069</v>
      </c>
      <c r="U29" s="9">
        <f t="shared" si="7"/>
        <v>61.79272517321016</v>
      </c>
      <c r="V29" s="9">
        <f t="shared" si="8"/>
        <v>26.010392609699768</v>
      </c>
    </row>
    <row r="30" spans="1:22" s="7" customFormat="1" ht="12">
      <c r="A30" s="5" t="s">
        <v>31</v>
      </c>
      <c r="B30" s="14">
        <v>1343</v>
      </c>
      <c r="C30" s="14">
        <v>115</v>
      </c>
      <c r="D30" s="14">
        <v>665</v>
      </c>
      <c r="E30" s="14">
        <v>563</v>
      </c>
      <c r="F30" s="14">
        <v>633</v>
      </c>
      <c r="G30" s="14">
        <v>56</v>
      </c>
      <c r="H30" s="14">
        <v>338</v>
      </c>
      <c r="I30" s="14">
        <v>239</v>
      </c>
      <c r="J30" s="14">
        <v>710</v>
      </c>
      <c r="K30" s="14">
        <v>59</v>
      </c>
      <c r="L30" s="14">
        <v>327</v>
      </c>
      <c r="M30" s="14">
        <v>324</v>
      </c>
      <c r="N30" s="9">
        <f t="shared" si="0"/>
        <v>8.562918838421444</v>
      </c>
      <c r="O30" s="9">
        <f t="shared" si="1"/>
        <v>49.51600893521966</v>
      </c>
      <c r="P30" s="9">
        <f t="shared" si="2"/>
        <v>41.921072226358895</v>
      </c>
      <c r="Q30" s="9">
        <f t="shared" si="3"/>
        <v>8.846761453396525</v>
      </c>
      <c r="R30" s="9">
        <f t="shared" si="4"/>
        <v>53.396524486571884</v>
      </c>
      <c r="S30" s="9">
        <f t="shared" si="5"/>
        <v>37.75671406003159</v>
      </c>
      <c r="T30" s="9">
        <f t="shared" si="6"/>
        <v>8.309859154929578</v>
      </c>
      <c r="U30" s="9">
        <f t="shared" si="7"/>
        <v>46.056338028169016</v>
      </c>
      <c r="V30" s="9">
        <f t="shared" si="8"/>
        <v>45.63380281690141</v>
      </c>
    </row>
    <row r="31" spans="1:22" s="7" customFormat="1" ht="12">
      <c r="A31" s="5" t="s">
        <v>32</v>
      </c>
      <c r="B31" s="14">
        <v>979</v>
      </c>
      <c r="C31" s="14">
        <v>100</v>
      </c>
      <c r="D31" s="14">
        <v>491</v>
      </c>
      <c r="E31" s="14">
        <v>388</v>
      </c>
      <c r="F31" s="14">
        <v>475</v>
      </c>
      <c r="G31" s="14">
        <v>48</v>
      </c>
      <c r="H31" s="14">
        <v>260</v>
      </c>
      <c r="I31" s="14">
        <v>167</v>
      </c>
      <c r="J31" s="14">
        <v>504</v>
      </c>
      <c r="K31" s="14">
        <v>52</v>
      </c>
      <c r="L31" s="14">
        <v>231</v>
      </c>
      <c r="M31" s="14">
        <v>221</v>
      </c>
      <c r="N31" s="9">
        <f t="shared" si="0"/>
        <v>10.21450459652707</v>
      </c>
      <c r="O31" s="9">
        <f t="shared" si="1"/>
        <v>50.15321756894791</v>
      </c>
      <c r="P31" s="9">
        <f t="shared" si="2"/>
        <v>39.63227783452503</v>
      </c>
      <c r="Q31" s="9">
        <f t="shared" si="3"/>
        <v>10.105263157894736</v>
      </c>
      <c r="R31" s="9">
        <f t="shared" si="4"/>
        <v>54.736842105263165</v>
      </c>
      <c r="S31" s="9">
        <f t="shared" si="5"/>
        <v>35.1578947368421</v>
      </c>
      <c r="T31" s="9">
        <f t="shared" si="6"/>
        <v>10.317460317460316</v>
      </c>
      <c r="U31" s="9">
        <f t="shared" si="7"/>
        <v>45.83333333333333</v>
      </c>
      <c r="V31" s="9">
        <f t="shared" si="8"/>
        <v>43.84920634920635</v>
      </c>
    </row>
    <row r="32" spans="1:22" ht="12">
      <c r="A32" s="4" t="s">
        <v>36</v>
      </c>
      <c r="B32" s="14">
        <v>15273</v>
      </c>
      <c r="C32" s="14">
        <v>1791</v>
      </c>
      <c r="D32" s="14">
        <v>8306</v>
      </c>
      <c r="E32" s="14">
        <v>5176</v>
      </c>
      <c r="F32" s="14">
        <v>7266</v>
      </c>
      <c r="G32" s="14">
        <v>935</v>
      </c>
      <c r="H32" s="14">
        <v>4124</v>
      </c>
      <c r="I32" s="14">
        <v>2207</v>
      </c>
      <c r="J32" s="14">
        <v>8007</v>
      </c>
      <c r="K32" s="14">
        <v>856</v>
      </c>
      <c r="L32" s="14">
        <v>4182</v>
      </c>
      <c r="M32" s="14">
        <v>2969</v>
      </c>
      <c r="N32" s="9">
        <f t="shared" si="0"/>
        <v>11.726576311137302</v>
      </c>
      <c r="O32" s="9">
        <f t="shared" si="1"/>
        <v>54.383552674654624</v>
      </c>
      <c r="P32" s="9">
        <f t="shared" si="2"/>
        <v>33.889871014208076</v>
      </c>
      <c r="Q32" s="9">
        <f t="shared" si="3"/>
        <v>12.868153041563446</v>
      </c>
      <c r="R32" s="9">
        <f t="shared" si="4"/>
        <v>56.75750068813653</v>
      </c>
      <c r="S32" s="9">
        <f t="shared" si="5"/>
        <v>30.37434627030003</v>
      </c>
      <c r="T32" s="9">
        <f t="shared" si="6"/>
        <v>10.690645685025602</v>
      </c>
      <c r="U32" s="9">
        <f t="shared" si="7"/>
        <v>52.22929936305732</v>
      </c>
      <c r="V32" s="9">
        <f t="shared" si="8"/>
        <v>37.08005495191708</v>
      </c>
    </row>
    <row r="33" spans="2:13" ht="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13.5">
      <c r="B34" s="11" t="s">
        <v>37</v>
      </c>
    </row>
    <row r="35" ht="13.5">
      <c r="B35" s="11" t="s">
        <v>38</v>
      </c>
    </row>
    <row r="36" spans="2:13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</sheetData>
  <sheetProtection/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87" right="0.787" top="0.984" bottom="0.984" header="0.512" footer="0.51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三本　雄大</dc:creator>
  <cp:keywords/>
  <dc:description/>
  <cp:lastModifiedBy>情報政策課</cp:lastModifiedBy>
  <cp:lastPrinted>2015-01-08T07:31:00Z</cp:lastPrinted>
  <dcterms:created xsi:type="dcterms:W3CDTF">1997-01-08T22:48:59Z</dcterms:created>
  <dcterms:modified xsi:type="dcterms:W3CDTF">2017-01-05T05:09:05Z</dcterms:modified>
  <cp:category/>
  <cp:version/>
  <cp:contentType/>
  <cp:contentStatus/>
</cp:coreProperties>
</file>