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<sst xmlns="http://schemas.openxmlformats.org/spreadsheetml/2006/main" count="60" uniqueCount="40">
  <si>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</si>
  <si>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</si>
  <si>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</si>
  <si>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</si>
  <si>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</si>
  <si>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</si>
  <si>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</si>
  <si>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</si>
  <si>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</si>
  <si>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</si>
  <si>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</si>
  <si>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</si>
  <si>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</si>
  <si>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</si>
  <si>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</si>
  <si>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</si>
  <si>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</si>
  <si>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</si>
  <si>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</si>
  <si>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</si>
  <si>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</si>
  <si>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</si>
  <si>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</si>
  <si>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</si>
  <si>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</si>
  <si>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</si>
  <si>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</si>
  <si>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</si>
  <si>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</si>
  <si>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</si>
  <si>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</si>
  <si>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</si>
  <si>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</si>
  <si>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</si>
  <si>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</si>
  <si>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</si>
  <si>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</si>
  <si>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</si>
  <si>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</si>
  <si>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高知市大街，年齢別（３区分）人口及び割合（平成25年１月１日現在住民基本台帳）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</si>
</sst>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_ ;_ * \-#,##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41" fontId="3" fillId="0" borderId="0" xfId="60" applyNumberFormat="1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41" fontId="5" fillId="0" borderId="0" xfId="0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38" fontId="0" fillId="0" borderId="0" xfId="48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1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3">
        <f>SUM(B7:B32)</f>
        <v>340019</v>
      </c>
      <c r="C6" s="13">
        <f>SUM(C7:C32)</f>
        <v>44790</v>
      </c>
      <c r="D6" s="13">
        <f>SUM(D7:D32)</f>
        <v>211396</v>
      </c>
      <c r="E6" s="13">
        <f>SUM(E7:E32)</f>
        <v>83833</v>
      </c>
      <c r="F6" s="13">
        <f>SUM(F7:F32)</f>
        <v>158450</v>
      </c>
      <c r="G6" s="13">
        <f aca="true" t="shared" si="0" ref="G6:M6">SUM(G7:G32)</f>
        <v>22857</v>
      </c>
      <c r="H6" s="13">
        <f t="shared" si="0"/>
        <v>102209</v>
      </c>
      <c r="I6" s="13">
        <f t="shared" si="0"/>
        <v>33384</v>
      </c>
      <c r="J6" s="13">
        <f>SUM(J7:J32)</f>
        <v>181569</v>
      </c>
      <c r="K6" s="13">
        <f t="shared" si="0"/>
        <v>21933</v>
      </c>
      <c r="L6" s="13">
        <f t="shared" si="0"/>
        <v>109187</v>
      </c>
      <c r="M6" s="13">
        <f t="shared" si="0"/>
        <v>50449</v>
      </c>
      <c r="N6" s="10">
        <f>C6/$B6*100</f>
        <v>13.172793285081127</v>
      </c>
      <c r="O6" s="10">
        <f>D6/$B6*100</f>
        <v>62.17181981006944</v>
      </c>
      <c r="P6" s="10">
        <f>E6/$B6*100</f>
        <v>24.655386904849436</v>
      </c>
      <c r="Q6" s="10">
        <f>G6/$F6*100</f>
        <v>14.425370779425686</v>
      </c>
      <c r="R6" s="10">
        <f>H6/$F6*100</f>
        <v>64.50552224676555</v>
      </c>
      <c r="S6" s="10">
        <f>I6/$F6*100</f>
        <v>21.069106973808776</v>
      </c>
      <c r="T6" s="10">
        <f>K6/$J6*100</f>
        <v>12.079705236025974</v>
      </c>
      <c r="U6" s="10">
        <f>L6/$J6*100</f>
        <v>60.13526538120494</v>
      </c>
      <c r="V6" s="10">
        <f>M6/$J6*100</f>
        <v>27.785029382769082</v>
      </c>
    </row>
    <row r="7" spans="1:22" s="7" customFormat="1" ht="12">
      <c r="A7" s="4" t="s">
        <v>9</v>
      </c>
      <c r="B7" s="12">
        <v>3282</v>
      </c>
      <c r="C7" s="12">
        <v>338</v>
      </c>
      <c r="D7" s="12">
        <v>1950</v>
      </c>
      <c r="E7" s="12">
        <v>994</v>
      </c>
      <c r="F7" s="12">
        <v>1427</v>
      </c>
      <c r="G7" s="12">
        <v>163</v>
      </c>
      <c r="H7" s="12">
        <v>912</v>
      </c>
      <c r="I7" s="12">
        <v>352</v>
      </c>
      <c r="J7" s="12">
        <v>1855</v>
      </c>
      <c r="K7" s="12">
        <v>175</v>
      </c>
      <c r="L7" s="12">
        <v>1038</v>
      </c>
      <c r="M7" s="12">
        <v>642</v>
      </c>
      <c r="N7" s="10">
        <f aca="true" t="shared" si="1" ref="N7:N32">C7/$B7*100</f>
        <v>10.298598415600244</v>
      </c>
      <c r="O7" s="10">
        <f aca="true" t="shared" si="2" ref="O7:O32">D7/$B7*100</f>
        <v>59.41499085923218</v>
      </c>
      <c r="P7" s="10">
        <f aca="true" t="shared" si="3" ref="P7:P32">E7/$B7*100</f>
        <v>30.286410725167578</v>
      </c>
      <c r="Q7" s="10">
        <f aca="true" t="shared" si="4" ref="Q7:Q32">G7/$F7*100</f>
        <v>11.422564821303434</v>
      </c>
      <c r="R7" s="10">
        <f aca="true" t="shared" si="5" ref="R7:R32">H7/$F7*100</f>
        <v>63.910301331464616</v>
      </c>
      <c r="S7" s="10">
        <f aca="true" t="shared" si="6" ref="S7:S32">I7/$F7*100</f>
        <v>24.667133847231955</v>
      </c>
      <c r="T7" s="10">
        <f aca="true" t="shared" si="7" ref="T7:T32">K7/$J7*100</f>
        <v>9.433962264150944</v>
      </c>
      <c r="U7" s="10">
        <f aca="true" t="shared" si="8" ref="U7:U32">L7/$J7*100</f>
        <v>55.956873315363886</v>
      </c>
      <c r="V7" s="10">
        <f aca="true" t="shared" si="9" ref="V7:V32">M7/$J7*100</f>
        <v>34.60916442048518</v>
      </c>
    </row>
    <row r="8" spans="1:22" s="7" customFormat="1" ht="12">
      <c r="A8" s="4" t="s">
        <v>10</v>
      </c>
      <c r="B8" s="12">
        <v>4909</v>
      </c>
      <c r="C8" s="12">
        <v>448</v>
      </c>
      <c r="D8" s="12">
        <v>3024</v>
      </c>
      <c r="E8" s="12">
        <v>1437</v>
      </c>
      <c r="F8" s="12">
        <v>2156</v>
      </c>
      <c r="G8" s="12">
        <v>211</v>
      </c>
      <c r="H8" s="12">
        <v>1444</v>
      </c>
      <c r="I8" s="12">
        <v>501</v>
      </c>
      <c r="J8" s="12">
        <v>2753</v>
      </c>
      <c r="K8" s="12">
        <v>237</v>
      </c>
      <c r="L8" s="12">
        <v>1580</v>
      </c>
      <c r="M8" s="12">
        <v>936</v>
      </c>
      <c r="N8" s="10">
        <f t="shared" si="1"/>
        <v>9.126094927683846</v>
      </c>
      <c r="O8" s="10">
        <f t="shared" si="2"/>
        <v>61.601140761865956</v>
      </c>
      <c r="P8" s="10">
        <f t="shared" si="3"/>
        <v>29.272764310450196</v>
      </c>
      <c r="Q8" s="10">
        <f t="shared" si="4"/>
        <v>9.786641929499073</v>
      </c>
      <c r="R8" s="10">
        <f t="shared" si="5"/>
        <v>66.97588126159555</v>
      </c>
      <c r="S8" s="10">
        <f t="shared" si="6"/>
        <v>23.23747680890538</v>
      </c>
      <c r="T8" s="10">
        <f t="shared" si="7"/>
        <v>8.608790410461314</v>
      </c>
      <c r="U8" s="10">
        <f t="shared" si="8"/>
        <v>57.3919360697421</v>
      </c>
      <c r="V8" s="10">
        <f t="shared" si="9"/>
        <v>33.99927351979659</v>
      </c>
    </row>
    <row r="9" spans="1:22" s="7" customFormat="1" ht="12">
      <c r="A9" s="4" t="s">
        <v>11</v>
      </c>
      <c r="B9" s="12">
        <v>3394</v>
      </c>
      <c r="C9" s="12">
        <v>344</v>
      </c>
      <c r="D9" s="12">
        <v>2074</v>
      </c>
      <c r="E9" s="12">
        <v>976</v>
      </c>
      <c r="F9" s="12">
        <v>1503</v>
      </c>
      <c r="G9" s="12">
        <v>180</v>
      </c>
      <c r="H9" s="12">
        <v>965</v>
      </c>
      <c r="I9" s="12">
        <v>358</v>
      </c>
      <c r="J9" s="12">
        <v>1891</v>
      </c>
      <c r="K9" s="12">
        <v>164</v>
      </c>
      <c r="L9" s="12">
        <v>1109</v>
      </c>
      <c r="M9" s="12">
        <v>618</v>
      </c>
      <c r="N9" s="10">
        <f t="shared" si="1"/>
        <v>10.13553329404832</v>
      </c>
      <c r="O9" s="10">
        <f t="shared" si="2"/>
        <v>61.10783736004714</v>
      </c>
      <c r="P9" s="10">
        <f t="shared" si="3"/>
        <v>28.75662934590454</v>
      </c>
      <c r="Q9" s="10">
        <f t="shared" si="4"/>
        <v>11.976047904191617</v>
      </c>
      <c r="R9" s="10">
        <f t="shared" si="5"/>
        <v>64.20492348636061</v>
      </c>
      <c r="S9" s="10">
        <f t="shared" si="6"/>
        <v>23.81902860944777</v>
      </c>
      <c r="T9" s="10">
        <f t="shared" si="7"/>
        <v>8.672659968270755</v>
      </c>
      <c r="U9" s="10">
        <f t="shared" si="8"/>
        <v>58.64621893178212</v>
      </c>
      <c r="V9" s="10">
        <f t="shared" si="9"/>
        <v>32.68112109994712</v>
      </c>
    </row>
    <row r="10" spans="1:22" s="7" customFormat="1" ht="12">
      <c r="A10" s="4" t="s">
        <v>12</v>
      </c>
      <c r="B10" s="12">
        <v>3498</v>
      </c>
      <c r="C10" s="12">
        <v>321</v>
      </c>
      <c r="D10" s="12">
        <v>2223</v>
      </c>
      <c r="E10" s="12">
        <v>954</v>
      </c>
      <c r="F10" s="12">
        <v>1613</v>
      </c>
      <c r="G10" s="12">
        <v>170</v>
      </c>
      <c r="H10" s="12">
        <v>1087</v>
      </c>
      <c r="I10" s="12">
        <v>356</v>
      </c>
      <c r="J10" s="12">
        <v>1885</v>
      </c>
      <c r="K10" s="12">
        <v>151</v>
      </c>
      <c r="L10" s="12">
        <v>1136</v>
      </c>
      <c r="M10" s="12">
        <v>598</v>
      </c>
      <c r="N10" s="10">
        <f t="shared" si="1"/>
        <v>9.176672384219554</v>
      </c>
      <c r="O10" s="10">
        <f t="shared" si="2"/>
        <v>63.550600343053176</v>
      </c>
      <c r="P10" s="10">
        <f t="shared" si="3"/>
        <v>27.27272727272727</v>
      </c>
      <c r="Q10" s="10">
        <f t="shared" si="4"/>
        <v>10.539367637941725</v>
      </c>
      <c r="R10" s="10">
        <f t="shared" si="5"/>
        <v>67.38995660260385</v>
      </c>
      <c r="S10" s="10">
        <f t="shared" si="6"/>
        <v>22.070675759454435</v>
      </c>
      <c r="T10" s="10">
        <f t="shared" si="7"/>
        <v>8.010610079575597</v>
      </c>
      <c r="U10" s="10">
        <f t="shared" si="8"/>
        <v>60.265251989389924</v>
      </c>
      <c r="V10" s="10">
        <f t="shared" si="9"/>
        <v>31.724137931034484</v>
      </c>
    </row>
    <row r="11" spans="1:22" s="7" customFormat="1" ht="12">
      <c r="A11" s="4" t="s">
        <v>13</v>
      </c>
      <c r="B11" s="12">
        <v>16122</v>
      </c>
      <c r="C11" s="12">
        <v>2268</v>
      </c>
      <c r="D11" s="12">
        <v>10881</v>
      </c>
      <c r="E11" s="12">
        <v>2973</v>
      </c>
      <c r="F11" s="12">
        <v>7397</v>
      </c>
      <c r="G11" s="12">
        <v>1149</v>
      </c>
      <c r="H11" s="12">
        <v>5156</v>
      </c>
      <c r="I11" s="12">
        <v>1092</v>
      </c>
      <c r="J11" s="12">
        <v>8725</v>
      </c>
      <c r="K11" s="12">
        <v>1119</v>
      </c>
      <c r="L11" s="12">
        <v>5725</v>
      </c>
      <c r="M11" s="12">
        <v>1881</v>
      </c>
      <c r="N11" s="10">
        <f t="shared" si="1"/>
        <v>14.067733531819874</v>
      </c>
      <c r="O11" s="10">
        <f t="shared" si="2"/>
        <v>67.49162634908821</v>
      </c>
      <c r="P11" s="10">
        <f t="shared" si="3"/>
        <v>18.440640119091924</v>
      </c>
      <c r="Q11" s="10">
        <f t="shared" si="4"/>
        <v>15.533324320670541</v>
      </c>
      <c r="R11" s="10">
        <f t="shared" si="5"/>
        <v>69.70393402730836</v>
      </c>
      <c r="S11" s="10">
        <f t="shared" si="6"/>
        <v>14.762741652021088</v>
      </c>
      <c r="T11" s="10">
        <f t="shared" si="7"/>
        <v>12.825214899713465</v>
      </c>
      <c r="U11" s="10">
        <f t="shared" si="8"/>
        <v>65.61604584527221</v>
      </c>
      <c r="V11" s="10">
        <f t="shared" si="9"/>
        <v>21.558739255014324</v>
      </c>
    </row>
    <row r="12" spans="1:22" s="7" customFormat="1" ht="12">
      <c r="A12" s="4" t="s">
        <v>33</v>
      </c>
      <c r="B12" s="12">
        <v>17838</v>
      </c>
      <c r="C12" s="12">
        <v>1915</v>
      </c>
      <c r="D12" s="12">
        <v>10902</v>
      </c>
      <c r="E12" s="12">
        <v>5021</v>
      </c>
      <c r="F12" s="12">
        <v>7903</v>
      </c>
      <c r="G12" s="12">
        <v>985</v>
      </c>
      <c r="H12" s="12">
        <v>5096</v>
      </c>
      <c r="I12" s="12">
        <v>1822</v>
      </c>
      <c r="J12" s="12">
        <v>9935</v>
      </c>
      <c r="K12" s="12">
        <v>930</v>
      </c>
      <c r="L12" s="12">
        <v>5806</v>
      </c>
      <c r="M12" s="12">
        <v>3199</v>
      </c>
      <c r="N12" s="10">
        <f t="shared" si="1"/>
        <v>10.73550846507456</v>
      </c>
      <c r="O12" s="10">
        <f t="shared" si="2"/>
        <v>61.11671712075345</v>
      </c>
      <c r="P12" s="10">
        <f t="shared" si="3"/>
        <v>28.147774414171995</v>
      </c>
      <c r="Q12" s="10">
        <f t="shared" si="4"/>
        <v>12.463621409591294</v>
      </c>
      <c r="R12" s="10">
        <f t="shared" si="5"/>
        <v>64.48184233835252</v>
      </c>
      <c r="S12" s="10">
        <f t="shared" si="6"/>
        <v>23.05453625205618</v>
      </c>
      <c r="T12" s="10">
        <f t="shared" si="7"/>
        <v>9.360845495722195</v>
      </c>
      <c r="U12" s="10">
        <f t="shared" si="8"/>
        <v>58.4398590840463</v>
      </c>
      <c r="V12" s="10">
        <f t="shared" si="9"/>
        <v>32.19929542023151</v>
      </c>
    </row>
    <row r="13" spans="1:22" s="7" customFormat="1" ht="12">
      <c r="A13" s="4" t="s">
        <v>14</v>
      </c>
      <c r="B13" s="12">
        <v>9279</v>
      </c>
      <c r="C13" s="12">
        <v>999</v>
      </c>
      <c r="D13" s="12">
        <v>5602</v>
      </c>
      <c r="E13" s="12">
        <v>2678</v>
      </c>
      <c r="F13" s="12">
        <v>4186</v>
      </c>
      <c r="G13" s="12">
        <v>525</v>
      </c>
      <c r="H13" s="12">
        <v>2687</v>
      </c>
      <c r="I13" s="12">
        <v>974</v>
      </c>
      <c r="J13" s="12">
        <v>5093</v>
      </c>
      <c r="K13" s="12">
        <v>474</v>
      </c>
      <c r="L13" s="12">
        <v>2915</v>
      </c>
      <c r="M13" s="12">
        <v>1704</v>
      </c>
      <c r="N13" s="10">
        <f t="shared" si="1"/>
        <v>10.766246362754607</v>
      </c>
      <c r="O13" s="10">
        <f t="shared" si="2"/>
        <v>60.37288500916047</v>
      </c>
      <c r="P13" s="10">
        <f t="shared" si="3"/>
        <v>28.860868628084923</v>
      </c>
      <c r="Q13" s="10">
        <f t="shared" si="4"/>
        <v>12.54180602006689</v>
      </c>
      <c r="R13" s="10">
        <f t="shared" si="5"/>
        <v>64.19015766841854</v>
      </c>
      <c r="S13" s="10">
        <f t="shared" si="6"/>
        <v>23.26803631151457</v>
      </c>
      <c r="T13" s="10">
        <f t="shared" si="7"/>
        <v>9.306891812291381</v>
      </c>
      <c r="U13" s="10">
        <f t="shared" si="8"/>
        <v>57.2354211663067</v>
      </c>
      <c r="V13" s="10">
        <f t="shared" si="9"/>
        <v>33.457687021401924</v>
      </c>
    </row>
    <row r="14" spans="1:22" s="7" customFormat="1" ht="12">
      <c r="A14" s="4" t="s">
        <v>15</v>
      </c>
      <c r="B14" s="12">
        <v>35024</v>
      </c>
      <c r="C14" s="12">
        <v>4167</v>
      </c>
      <c r="D14" s="12">
        <v>21339</v>
      </c>
      <c r="E14" s="12">
        <v>9518</v>
      </c>
      <c r="F14" s="12">
        <v>16016</v>
      </c>
      <c r="G14" s="12">
        <v>2122</v>
      </c>
      <c r="H14" s="12">
        <v>10155</v>
      </c>
      <c r="I14" s="12">
        <v>3739</v>
      </c>
      <c r="J14" s="12">
        <v>19008</v>
      </c>
      <c r="K14" s="12">
        <v>2045</v>
      </c>
      <c r="L14" s="12">
        <v>11184</v>
      </c>
      <c r="M14" s="12">
        <v>5779</v>
      </c>
      <c r="N14" s="10">
        <f t="shared" si="1"/>
        <v>11.897555961626313</v>
      </c>
      <c r="O14" s="10">
        <f t="shared" si="2"/>
        <v>60.92679305619004</v>
      </c>
      <c r="P14" s="10">
        <f t="shared" si="3"/>
        <v>27.175650982183647</v>
      </c>
      <c r="Q14" s="10">
        <f t="shared" si="4"/>
        <v>13.249250749250749</v>
      </c>
      <c r="R14" s="10">
        <f t="shared" si="5"/>
        <v>63.405344655344656</v>
      </c>
      <c r="S14" s="10">
        <f t="shared" si="6"/>
        <v>23.345404595404595</v>
      </c>
      <c r="T14" s="10">
        <f t="shared" si="7"/>
        <v>10.758627946127946</v>
      </c>
      <c r="U14" s="10">
        <f t="shared" si="8"/>
        <v>58.838383838383834</v>
      </c>
      <c r="V14" s="10">
        <f t="shared" si="9"/>
        <v>30.402988215488215</v>
      </c>
    </row>
    <row r="15" spans="1:22" s="7" customFormat="1" ht="12">
      <c r="A15" s="4" t="s">
        <v>16</v>
      </c>
      <c r="B15" s="12">
        <v>29474</v>
      </c>
      <c r="C15" s="12">
        <v>3877</v>
      </c>
      <c r="D15" s="12">
        <v>18243</v>
      </c>
      <c r="E15" s="12">
        <v>7354</v>
      </c>
      <c r="F15" s="12">
        <v>13654</v>
      </c>
      <c r="G15" s="12">
        <v>1979</v>
      </c>
      <c r="H15" s="12">
        <v>8822</v>
      </c>
      <c r="I15" s="12">
        <v>2853</v>
      </c>
      <c r="J15" s="12">
        <v>15820</v>
      </c>
      <c r="K15" s="12">
        <v>1898</v>
      </c>
      <c r="L15" s="12">
        <v>9421</v>
      </c>
      <c r="M15" s="12">
        <v>4501</v>
      </c>
      <c r="N15" s="10">
        <f t="shared" si="1"/>
        <v>13.153966207504919</v>
      </c>
      <c r="O15" s="10">
        <f t="shared" si="2"/>
        <v>61.895229693967565</v>
      </c>
      <c r="P15" s="10">
        <f t="shared" si="3"/>
        <v>24.950804098527517</v>
      </c>
      <c r="Q15" s="10">
        <f t="shared" si="4"/>
        <v>14.493921195254138</v>
      </c>
      <c r="R15" s="10">
        <f t="shared" si="5"/>
        <v>64.61110297348762</v>
      </c>
      <c r="S15" s="10">
        <f t="shared" si="6"/>
        <v>20.89497583125824</v>
      </c>
      <c r="T15" s="10">
        <f t="shared" si="7"/>
        <v>11.997471554993679</v>
      </c>
      <c r="U15" s="10">
        <f t="shared" si="8"/>
        <v>59.551201011378005</v>
      </c>
      <c r="V15" s="10">
        <f t="shared" si="9"/>
        <v>28.45132743362832</v>
      </c>
    </row>
    <row r="16" spans="1:22" s="7" customFormat="1" ht="12">
      <c r="A16" s="4" t="s">
        <v>17</v>
      </c>
      <c r="B16" s="12">
        <v>12812</v>
      </c>
      <c r="C16" s="12">
        <v>1638</v>
      </c>
      <c r="D16" s="12">
        <v>7568</v>
      </c>
      <c r="E16" s="12">
        <v>3606</v>
      </c>
      <c r="F16" s="12">
        <v>6147</v>
      </c>
      <c r="G16" s="12">
        <v>860</v>
      </c>
      <c r="H16" s="12">
        <v>3773</v>
      </c>
      <c r="I16" s="12">
        <v>1514</v>
      </c>
      <c r="J16" s="12">
        <v>6665</v>
      </c>
      <c r="K16" s="12">
        <v>778</v>
      </c>
      <c r="L16" s="12">
        <v>3795</v>
      </c>
      <c r="M16" s="12">
        <v>2092</v>
      </c>
      <c r="N16" s="10">
        <f t="shared" si="1"/>
        <v>12.784889166406494</v>
      </c>
      <c r="O16" s="10">
        <f t="shared" si="2"/>
        <v>59.06962222916016</v>
      </c>
      <c r="P16" s="10">
        <f t="shared" si="3"/>
        <v>28.145488604433343</v>
      </c>
      <c r="Q16" s="10">
        <f t="shared" si="4"/>
        <v>13.990564503009598</v>
      </c>
      <c r="R16" s="10">
        <f t="shared" si="5"/>
        <v>61.379534732389786</v>
      </c>
      <c r="S16" s="10">
        <f t="shared" si="6"/>
        <v>24.629900764600617</v>
      </c>
      <c r="T16" s="10">
        <f t="shared" si="7"/>
        <v>11.67291822955739</v>
      </c>
      <c r="U16" s="10">
        <f t="shared" si="8"/>
        <v>56.939234808702174</v>
      </c>
      <c r="V16" s="10">
        <f t="shared" si="9"/>
        <v>31.387846961740433</v>
      </c>
    </row>
    <row r="17" spans="1:22" s="7" customFormat="1" ht="12">
      <c r="A17" s="4" t="s">
        <v>18</v>
      </c>
      <c r="B17" s="12">
        <v>2705</v>
      </c>
      <c r="C17" s="12">
        <v>259</v>
      </c>
      <c r="D17" s="12">
        <v>1528</v>
      </c>
      <c r="E17" s="12">
        <v>918</v>
      </c>
      <c r="F17" s="12">
        <v>1218</v>
      </c>
      <c r="G17" s="12">
        <v>130</v>
      </c>
      <c r="H17" s="12">
        <v>730</v>
      </c>
      <c r="I17" s="12">
        <v>358</v>
      </c>
      <c r="J17" s="12">
        <v>1487</v>
      </c>
      <c r="K17" s="12">
        <v>129</v>
      </c>
      <c r="L17" s="12">
        <v>798</v>
      </c>
      <c r="M17" s="12">
        <v>560</v>
      </c>
      <c r="N17" s="10">
        <f t="shared" si="1"/>
        <v>9.574861367837338</v>
      </c>
      <c r="O17" s="10">
        <f t="shared" si="2"/>
        <v>56.48798521256931</v>
      </c>
      <c r="P17" s="10">
        <f t="shared" si="3"/>
        <v>33.93715341959334</v>
      </c>
      <c r="Q17" s="10">
        <f t="shared" si="4"/>
        <v>10.673234811165845</v>
      </c>
      <c r="R17" s="10">
        <f t="shared" si="5"/>
        <v>59.93431855500822</v>
      </c>
      <c r="S17" s="10">
        <f t="shared" si="6"/>
        <v>29.39244663382594</v>
      </c>
      <c r="T17" s="10">
        <f t="shared" si="7"/>
        <v>8.675184936112979</v>
      </c>
      <c r="U17" s="10">
        <f t="shared" si="8"/>
        <v>53.665097511768664</v>
      </c>
      <c r="V17" s="10">
        <f t="shared" si="9"/>
        <v>37.65971755211836</v>
      </c>
    </row>
    <row r="18" spans="1:22" s="7" customFormat="1" ht="12">
      <c r="A18" s="4" t="s">
        <v>19</v>
      </c>
      <c r="B18" s="12">
        <v>13123</v>
      </c>
      <c r="C18" s="12">
        <v>1998</v>
      </c>
      <c r="D18" s="12">
        <v>8889</v>
      </c>
      <c r="E18" s="12">
        <v>2236</v>
      </c>
      <c r="F18" s="12">
        <v>6109</v>
      </c>
      <c r="G18" s="12">
        <v>1023</v>
      </c>
      <c r="H18" s="12">
        <v>4162</v>
      </c>
      <c r="I18" s="12">
        <v>924</v>
      </c>
      <c r="J18" s="12">
        <v>7014</v>
      </c>
      <c r="K18" s="12">
        <v>975</v>
      </c>
      <c r="L18" s="12">
        <v>4727</v>
      </c>
      <c r="M18" s="12">
        <v>1312</v>
      </c>
      <c r="N18" s="10">
        <f t="shared" si="1"/>
        <v>15.225177169854454</v>
      </c>
      <c r="O18" s="10">
        <f t="shared" si="2"/>
        <v>67.7360359673855</v>
      </c>
      <c r="P18" s="10">
        <f t="shared" si="3"/>
        <v>17.038786862760038</v>
      </c>
      <c r="Q18" s="10">
        <f t="shared" si="4"/>
        <v>16.745784907513507</v>
      </c>
      <c r="R18" s="10">
        <f t="shared" si="5"/>
        <v>68.12899001473237</v>
      </c>
      <c r="S18" s="10">
        <f t="shared" si="6"/>
        <v>15.125225077754134</v>
      </c>
      <c r="T18" s="10">
        <f t="shared" si="7"/>
        <v>13.90076988879384</v>
      </c>
      <c r="U18" s="10">
        <f t="shared" si="8"/>
        <v>67.39378386084974</v>
      </c>
      <c r="V18" s="10">
        <f t="shared" si="9"/>
        <v>18.70544625035643</v>
      </c>
    </row>
    <row r="19" spans="1:22" s="7" customFormat="1" ht="12">
      <c r="A19" s="4" t="s">
        <v>20</v>
      </c>
      <c r="B19" s="12">
        <v>1609</v>
      </c>
      <c r="C19" s="12">
        <v>205</v>
      </c>
      <c r="D19" s="12">
        <v>960</v>
      </c>
      <c r="E19" s="12">
        <v>444</v>
      </c>
      <c r="F19" s="12">
        <v>793</v>
      </c>
      <c r="G19" s="12">
        <v>104</v>
      </c>
      <c r="H19" s="12">
        <v>508</v>
      </c>
      <c r="I19" s="12">
        <v>181</v>
      </c>
      <c r="J19" s="12">
        <v>816</v>
      </c>
      <c r="K19" s="12">
        <v>101</v>
      </c>
      <c r="L19" s="12">
        <v>452</v>
      </c>
      <c r="M19" s="12">
        <v>263</v>
      </c>
      <c r="N19" s="10">
        <f t="shared" si="1"/>
        <v>12.7408328154133</v>
      </c>
      <c r="O19" s="10">
        <f t="shared" si="2"/>
        <v>59.66438781852082</v>
      </c>
      <c r="P19" s="10">
        <f t="shared" si="3"/>
        <v>27.59477936606588</v>
      </c>
      <c r="Q19" s="10">
        <f t="shared" si="4"/>
        <v>13.114754098360656</v>
      </c>
      <c r="R19" s="10">
        <f t="shared" si="5"/>
        <v>64.06052963430012</v>
      </c>
      <c r="S19" s="10">
        <f t="shared" si="6"/>
        <v>22.82471626733922</v>
      </c>
      <c r="T19" s="10">
        <f t="shared" si="7"/>
        <v>12.377450980392158</v>
      </c>
      <c r="U19" s="10">
        <f t="shared" si="8"/>
        <v>55.392156862745104</v>
      </c>
      <c r="V19" s="10">
        <f t="shared" si="9"/>
        <v>32.23039215686275</v>
      </c>
    </row>
    <row r="20" spans="1:22" s="7" customFormat="1" ht="12">
      <c r="A20" s="4" t="s">
        <v>21</v>
      </c>
      <c r="B20" s="12">
        <v>25852</v>
      </c>
      <c r="C20" s="12">
        <v>3785</v>
      </c>
      <c r="D20" s="12">
        <v>16509</v>
      </c>
      <c r="E20" s="12">
        <v>5558</v>
      </c>
      <c r="F20" s="12">
        <v>12243</v>
      </c>
      <c r="G20" s="12">
        <v>1896</v>
      </c>
      <c r="H20" s="12">
        <v>8017</v>
      </c>
      <c r="I20" s="12">
        <v>2330</v>
      </c>
      <c r="J20" s="12">
        <v>13609</v>
      </c>
      <c r="K20" s="12">
        <v>1889</v>
      </c>
      <c r="L20" s="12">
        <v>8492</v>
      </c>
      <c r="M20" s="12">
        <v>3228</v>
      </c>
      <c r="N20" s="10">
        <f t="shared" si="1"/>
        <v>14.64103357573882</v>
      </c>
      <c r="O20" s="10">
        <f t="shared" si="2"/>
        <v>63.85966269534272</v>
      </c>
      <c r="P20" s="10">
        <f t="shared" si="3"/>
        <v>21.49930372891846</v>
      </c>
      <c r="Q20" s="10">
        <f t="shared" si="4"/>
        <v>15.48640039206077</v>
      </c>
      <c r="R20" s="10">
        <f t="shared" si="5"/>
        <v>65.48231642571265</v>
      </c>
      <c r="S20" s="10">
        <f t="shared" si="6"/>
        <v>19.031283182226577</v>
      </c>
      <c r="T20" s="10">
        <f t="shared" si="7"/>
        <v>13.880520243956203</v>
      </c>
      <c r="U20" s="10">
        <f t="shared" si="8"/>
        <v>62.399882430744356</v>
      </c>
      <c r="V20" s="10">
        <f t="shared" si="9"/>
        <v>23.719597325299436</v>
      </c>
    </row>
    <row r="21" spans="1:22" s="7" customFormat="1" ht="12">
      <c r="A21" s="4" t="s">
        <v>22</v>
      </c>
      <c r="B21" s="12">
        <v>16966</v>
      </c>
      <c r="C21" s="12">
        <v>2373</v>
      </c>
      <c r="D21" s="12">
        <v>10289</v>
      </c>
      <c r="E21" s="12">
        <v>4304</v>
      </c>
      <c r="F21" s="12">
        <v>7884</v>
      </c>
      <c r="G21" s="12">
        <v>1182</v>
      </c>
      <c r="H21" s="12">
        <v>4961</v>
      </c>
      <c r="I21" s="12">
        <v>1741</v>
      </c>
      <c r="J21" s="12">
        <v>9082</v>
      </c>
      <c r="K21" s="12">
        <v>1191</v>
      </c>
      <c r="L21" s="12">
        <v>5328</v>
      </c>
      <c r="M21" s="12">
        <v>2563</v>
      </c>
      <c r="N21" s="10">
        <f t="shared" si="1"/>
        <v>13.986797123659084</v>
      </c>
      <c r="O21" s="10">
        <f t="shared" si="2"/>
        <v>60.64481904986444</v>
      </c>
      <c r="P21" s="10">
        <f t="shared" si="3"/>
        <v>25.36838382647648</v>
      </c>
      <c r="Q21" s="10">
        <f t="shared" si="4"/>
        <v>14.992389649923895</v>
      </c>
      <c r="R21" s="10">
        <f t="shared" si="5"/>
        <v>62.924911212582444</v>
      </c>
      <c r="S21" s="10">
        <f t="shared" si="6"/>
        <v>22.08269913749366</v>
      </c>
      <c r="T21" s="10">
        <f t="shared" si="7"/>
        <v>13.113851574543054</v>
      </c>
      <c r="U21" s="10">
        <f t="shared" si="8"/>
        <v>58.665492182338696</v>
      </c>
      <c r="V21" s="10">
        <f t="shared" si="9"/>
        <v>28.22065624311826</v>
      </c>
    </row>
    <row r="22" spans="1:22" s="7" customFormat="1" ht="12">
      <c r="A22" s="4" t="s">
        <v>23</v>
      </c>
      <c r="B22" s="12">
        <v>16292</v>
      </c>
      <c r="C22" s="12">
        <v>2560</v>
      </c>
      <c r="D22" s="12">
        <v>10336</v>
      </c>
      <c r="E22" s="12">
        <v>3396</v>
      </c>
      <c r="F22" s="12">
        <v>7576</v>
      </c>
      <c r="G22" s="12">
        <v>1285</v>
      </c>
      <c r="H22" s="12">
        <v>4929</v>
      </c>
      <c r="I22" s="12">
        <v>1362</v>
      </c>
      <c r="J22" s="12">
        <v>8716</v>
      </c>
      <c r="K22" s="12">
        <v>1275</v>
      </c>
      <c r="L22" s="12">
        <v>5407</v>
      </c>
      <c r="M22" s="12">
        <v>2034</v>
      </c>
      <c r="N22" s="10">
        <f t="shared" si="1"/>
        <v>15.713233488828873</v>
      </c>
      <c r="O22" s="10">
        <f t="shared" si="2"/>
        <v>63.44218021114657</v>
      </c>
      <c r="P22" s="10">
        <f t="shared" si="3"/>
        <v>20.844586300024552</v>
      </c>
      <c r="Q22" s="10">
        <f t="shared" si="4"/>
        <v>16.96145723336853</v>
      </c>
      <c r="R22" s="10">
        <f t="shared" si="5"/>
        <v>65.06071805702217</v>
      </c>
      <c r="S22" s="10">
        <f t="shared" si="6"/>
        <v>17.97782470960929</v>
      </c>
      <c r="T22" s="10">
        <f t="shared" si="7"/>
        <v>14.628269848554382</v>
      </c>
      <c r="U22" s="10">
        <f t="shared" si="8"/>
        <v>62.03533731069298</v>
      </c>
      <c r="V22" s="10">
        <f t="shared" si="9"/>
        <v>23.33639284075264</v>
      </c>
    </row>
    <row r="23" spans="1:22" s="7" customFormat="1" ht="12">
      <c r="A23" s="4" t="s">
        <v>24</v>
      </c>
      <c r="B23" s="12">
        <v>28386</v>
      </c>
      <c r="C23" s="12">
        <v>3774</v>
      </c>
      <c r="D23" s="12">
        <v>17842</v>
      </c>
      <c r="E23" s="12">
        <v>6770</v>
      </c>
      <c r="F23" s="12">
        <v>13529</v>
      </c>
      <c r="G23" s="12">
        <v>1967</v>
      </c>
      <c r="H23" s="12">
        <v>8831</v>
      </c>
      <c r="I23" s="12">
        <v>2731</v>
      </c>
      <c r="J23" s="12">
        <v>14857</v>
      </c>
      <c r="K23" s="12">
        <v>1807</v>
      </c>
      <c r="L23" s="12">
        <v>9011</v>
      </c>
      <c r="M23" s="12">
        <v>4039</v>
      </c>
      <c r="N23" s="10">
        <f t="shared" si="1"/>
        <v>13.295286408793066</v>
      </c>
      <c r="O23" s="10">
        <f t="shared" si="2"/>
        <v>62.854928485873316</v>
      </c>
      <c r="P23" s="10">
        <f t="shared" si="3"/>
        <v>23.849785105333616</v>
      </c>
      <c r="Q23" s="10">
        <f t="shared" si="4"/>
        <v>14.539138147682756</v>
      </c>
      <c r="R23" s="10">
        <f t="shared" si="5"/>
        <v>65.27459531377042</v>
      </c>
      <c r="S23" s="10">
        <f t="shared" si="6"/>
        <v>20.186266538546825</v>
      </c>
      <c r="T23" s="10">
        <f t="shared" si="7"/>
        <v>12.162616948239886</v>
      </c>
      <c r="U23" s="10">
        <f t="shared" si="8"/>
        <v>60.651544726391606</v>
      </c>
      <c r="V23" s="10">
        <f t="shared" si="9"/>
        <v>27.18583832536851</v>
      </c>
    </row>
    <row r="24" spans="1:22" s="7" customFormat="1" ht="12">
      <c r="A24" s="4" t="s">
        <v>25</v>
      </c>
      <c r="B24" s="12">
        <v>26839</v>
      </c>
      <c r="C24" s="12">
        <v>3635</v>
      </c>
      <c r="D24" s="12">
        <v>16989</v>
      </c>
      <c r="E24" s="12">
        <v>6215</v>
      </c>
      <c r="F24" s="12">
        <v>12572</v>
      </c>
      <c r="G24" s="12">
        <v>1868</v>
      </c>
      <c r="H24" s="12">
        <v>8159</v>
      </c>
      <c r="I24" s="12">
        <v>2545</v>
      </c>
      <c r="J24" s="12">
        <v>14267</v>
      </c>
      <c r="K24" s="12">
        <v>1767</v>
      </c>
      <c r="L24" s="12">
        <v>8830</v>
      </c>
      <c r="M24" s="12">
        <v>3670</v>
      </c>
      <c r="N24" s="10">
        <f t="shared" si="1"/>
        <v>13.543723685681286</v>
      </c>
      <c r="O24" s="10">
        <f t="shared" si="2"/>
        <v>63.29967584485264</v>
      </c>
      <c r="P24" s="10">
        <f t="shared" si="3"/>
        <v>23.156600469466078</v>
      </c>
      <c r="Q24" s="10">
        <f t="shared" si="4"/>
        <v>14.858415526566974</v>
      </c>
      <c r="R24" s="10">
        <f t="shared" si="5"/>
        <v>64.89818644607064</v>
      </c>
      <c r="S24" s="10">
        <f t="shared" si="6"/>
        <v>20.243398027362392</v>
      </c>
      <c r="T24" s="10">
        <f t="shared" si="7"/>
        <v>12.385224644284012</v>
      </c>
      <c r="U24" s="10">
        <f t="shared" si="8"/>
        <v>61.891077311277776</v>
      </c>
      <c r="V24" s="10">
        <f t="shared" si="9"/>
        <v>25.723698044438216</v>
      </c>
    </row>
    <row r="25" spans="1:22" s="7" customFormat="1" ht="12">
      <c r="A25" s="4" t="s">
        <v>26</v>
      </c>
      <c r="B25" s="12">
        <v>28331</v>
      </c>
      <c r="C25" s="12">
        <v>3989</v>
      </c>
      <c r="D25" s="12">
        <v>17100</v>
      </c>
      <c r="E25" s="12">
        <v>7242</v>
      </c>
      <c r="F25" s="12">
        <v>13432</v>
      </c>
      <c r="G25" s="12">
        <v>2072</v>
      </c>
      <c r="H25" s="12">
        <v>8346</v>
      </c>
      <c r="I25" s="12">
        <v>3014</v>
      </c>
      <c r="J25" s="12">
        <v>14899</v>
      </c>
      <c r="K25" s="12">
        <v>1917</v>
      </c>
      <c r="L25" s="12">
        <v>8754</v>
      </c>
      <c r="M25" s="12">
        <v>4228</v>
      </c>
      <c r="N25" s="10">
        <f t="shared" si="1"/>
        <v>14.079983057428258</v>
      </c>
      <c r="O25" s="10">
        <f t="shared" si="2"/>
        <v>60.3579118280329</v>
      </c>
      <c r="P25" s="10">
        <f t="shared" si="3"/>
        <v>25.562105114538845</v>
      </c>
      <c r="Q25" s="10">
        <f t="shared" si="4"/>
        <v>15.42584871947588</v>
      </c>
      <c r="R25" s="10">
        <f t="shared" si="5"/>
        <v>62.135199523525905</v>
      </c>
      <c r="S25" s="10">
        <f t="shared" si="6"/>
        <v>22.43895175699821</v>
      </c>
      <c r="T25" s="10">
        <f t="shared" si="7"/>
        <v>12.866635344654004</v>
      </c>
      <c r="U25" s="10">
        <f t="shared" si="8"/>
        <v>58.7556211826297</v>
      </c>
      <c r="V25" s="10">
        <f t="shared" si="9"/>
        <v>28.37774347271629</v>
      </c>
    </row>
    <row r="26" spans="1:22" s="7" customFormat="1" ht="12">
      <c r="A26" s="4" t="s">
        <v>27</v>
      </c>
      <c r="B26" s="12">
        <v>402</v>
      </c>
      <c r="C26" s="12">
        <v>14</v>
      </c>
      <c r="D26" s="12">
        <v>160</v>
      </c>
      <c r="E26" s="12">
        <v>228</v>
      </c>
      <c r="F26" s="12">
        <v>185</v>
      </c>
      <c r="G26" s="12">
        <v>8</v>
      </c>
      <c r="H26" s="12">
        <v>91</v>
      </c>
      <c r="I26" s="12">
        <v>86</v>
      </c>
      <c r="J26" s="12">
        <v>217</v>
      </c>
      <c r="K26" s="12">
        <v>6</v>
      </c>
      <c r="L26" s="12">
        <v>69</v>
      </c>
      <c r="M26" s="12">
        <v>142</v>
      </c>
      <c r="N26" s="10">
        <f t="shared" si="1"/>
        <v>3.482587064676617</v>
      </c>
      <c r="O26" s="10">
        <f t="shared" si="2"/>
        <v>39.800995024875625</v>
      </c>
      <c r="P26" s="10">
        <f t="shared" si="3"/>
        <v>56.71641791044776</v>
      </c>
      <c r="Q26" s="10">
        <f t="shared" si="4"/>
        <v>4.324324324324325</v>
      </c>
      <c r="R26" s="10">
        <f t="shared" si="5"/>
        <v>49.18918918918919</v>
      </c>
      <c r="S26" s="10">
        <f t="shared" si="6"/>
        <v>46.48648648648649</v>
      </c>
      <c r="T26" s="10">
        <f t="shared" si="7"/>
        <v>2.7649769585253456</v>
      </c>
      <c r="U26" s="10">
        <f t="shared" si="8"/>
        <v>31.797235023041477</v>
      </c>
      <c r="V26" s="10">
        <f t="shared" si="9"/>
        <v>65.43778801843318</v>
      </c>
    </row>
    <row r="27" spans="1:22" s="7" customFormat="1" ht="12">
      <c r="A27" s="4" t="s">
        <v>28</v>
      </c>
      <c r="B27" s="12">
        <v>1028</v>
      </c>
      <c r="C27" s="12">
        <v>53</v>
      </c>
      <c r="D27" s="12">
        <v>557</v>
      </c>
      <c r="E27" s="12">
        <v>418</v>
      </c>
      <c r="F27" s="12">
        <v>463</v>
      </c>
      <c r="G27" s="12">
        <v>24</v>
      </c>
      <c r="H27" s="12">
        <v>280</v>
      </c>
      <c r="I27" s="12">
        <v>159</v>
      </c>
      <c r="J27" s="12">
        <v>565</v>
      </c>
      <c r="K27" s="12">
        <v>29</v>
      </c>
      <c r="L27" s="12">
        <v>277</v>
      </c>
      <c r="M27" s="12">
        <v>259</v>
      </c>
      <c r="N27" s="10">
        <f t="shared" si="1"/>
        <v>5.155642023346303</v>
      </c>
      <c r="O27" s="10">
        <f t="shared" si="2"/>
        <v>54.1828793774319</v>
      </c>
      <c r="P27" s="10">
        <f t="shared" si="3"/>
        <v>40.66147859922179</v>
      </c>
      <c r="Q27" s="10">
        <f t="shared" si="4"/>
        <v>5.183585313174946</v>
      </c>
      <c r="R27" s="10">
        <f t="shared" si="5"/>
        <v>60.475161987041034</v>
      </c>
      <c r="S27" s="10">
        <f t="shared" si="6"/>
        <v>34.34125269978402</v>
      </c>
      <c r="T27" s="10">
        <f t="shared" si="7"/>
        <v>5.132743362831858</v>
      </c>
      <c r="U27" s="10">
        <f t="shared" si="8"/>
        <v>49.02654867256637</v>
      </c>
      <c r="V27" s="10">
        <f t="shared" si="9"/>
        <v>45.84070796460177</v>
      </c>
    </row>
    <row r="28" spans="1:22" s="7" customFormat="1" ht="12">
      <c r="A28" s="4" t="s">
        <v>29</v>
      </c>
      <c r="B28" s="12">
        <v>10744</v>
      </c>
      <c r="C28" s="12">
        <v>1520</v>
      </c>
      <c r="D28" s="12">
        <v>7025</v>
      </c>
      <c r="E28" s="12">
        <v>2199</v>
      </c>
      <c r="F28" s="12">
        <v>5161</v>
      </c>
      <c r="G28" s="12">
        <v>759</v>
      </c>
      <c r="H28" s="12">
        <v>3490</v>
      </c>
      <c r="I28" s="12">
        <v>912</v>
      </c>
      <c r="J28" s="12">
        <v>5583</v>
      </c>
      <c r="K28" s="12">
        <v>761</v>
      </c>
      <c r="L28" s="12">
        <v>3535</v>
      </c>
      <c r="M28" s="12">
        <v>1287</v>
      </c>
      <c r="N28" s="10">
        <f t="shared" si="1"/>
        <v>14.147431124348472</v>
      </c>
      <c r="O28" s="10">
        <f t="shared" si="2"/>
        <v>65.38533134772896</v>
      </c>
      <c r="P28" s="10">
        <f t="shared" si="3"/>
        <v>20.46723752792256</v>
      </c>
      <c r="Q28" s="10">
        <f t="shared" si="4"/>
        <v>14.706452237938382</v>
      </c>
      <c r="R28" s="10">
        <f t="shared" si="5"/>
        <v>67.62255376864948</v>
      </c>
      <c r="S28" s="10">
        <f t="shared" si="6"/>
        <v>17.67099399341213</v>
      </c>
      <c r="T28" s="10">
        <f t="shared" si="7"/>
        <v>13.630664517284613</v>
      </c>
      <c r="U28" s="10">
        <f t="shared" si="8"/>
        <v>63.31721296793839</v>
      </c>
      <c r="V28" s="10">
        <f t="shared" si="9"/>
        <v>23.052122514777</v>
      </c>
    </row>
    <row r="29" spans="1:22" s="7" customFormat="1" ht="12">
      <c r="A29" s="4" t="s">
        <v>30</v>
      </c>
      <c r="B29" s="12">
        <v>13603</v>
      </c>
      <c r="C29" s="12">
        <v>2019</v>
      </c>
      <c r="D29" s="12">
        <v>8828</v>
      </c>
      <c r="E29" s="12">
        <v>2756</v>
      </c>
      <c r="F29" s="12">
        <v>6493</v>
      </c>
      <c r="G29" s="12">
        <v>1024</v>
      </c>
      <c r="H29" s="12">
        <v>4324</v>
      </c>
      <c r="I29" s="12">
        <v>1145</v>
      </c>
      <c r="J29" s="12">
        <v>7110</v>
      </c>
      <c r="K29" s="12">
        <v>995</v>
      </c>
      <c r="L29" s="12">
        <v>4504</v>
      </c>
      <c r="M29" s="12">
        <v>1611</v>
      </c>
      <c r="N29" s="10">
        <f t="shared" si="1"/>
        <v>14.842314195398073</v>
      </c>
      <c r="O29" s="10">
        <f t="shared" si="2"/>
        <v>64.89744909211204</v>
      </c>
      <c r="P29" s="10">
        <f t="shared" si="3"/>
        <v>20.260236712489892</v>
      </c>
      <c r="Q29" s="10">
        <f t="shared" si="4"/>
        <v>15.770830124749729</v>
      </c>
      <c r="R29" s="10">
        <f t="shared" si="5"/>
        <v>66.59479439396273</v>
      </c>
      <c r="S29" s="10">
        <f t="shared" si="6"/>
        <v>17.634375481287538</v>
      </c>
      <c r="T29" s="10">
        <f t="shared" si="7"/>
        <v>13.9943741209564</v>
      </c>
      <c r="U29" s="10">
        <f t="shared" si="8"/>
        <v>63.34739803094234</v>
      </c>
      <c r="V29" s="10">
        <f t="shared" si="9"/>
        <v>22.658227848101266</v>
      </c>
    </row>
    <row r="30" spans="1:22" s="7" customFormat="1" ht="12">
      <c r="A30" s="5" t="s">
        <v>31</v>
      </c>
      <c r="B30" s="12">
        <v>1467</v>
      </c>
      <c r="C30" s="12">
        <v>142</v>
      </c>
      <c r="D30" s="12">
        <v>798</v>
      </c>
      <c r="E30" s="12">
        <v>527</v>
      </c>
      <c r="F30" s="12">
        <v>688</v>
      </c>
      <c r="G30" s="12">
        <v>70</v>
      </c>
      <c r="H30" s="12">
        <v>398</v>
      </c>
      <c r="I30" s="12">
        <v>220</v>
      </c>
      <c r="J30" s="12">
        <v>779</v>
      </c>
      <c r="K30" s="12">
        <v>72</v>
      </c>
      <c r="L30" s="12">
        <v>400</v>
      </c>
      <c r="M30" s="12">
        <v>307</v>
      </c>
      <c r="N30" s="10">
        <f t="shared" si="1"/>
        <v>9.679618268575323</v>
      </c>
      <c r="O30" s="10">
        <f t="shared" si="2"/>
        <v>54.396728016359916</v>
      </c>
      <c r="P30" s="10">
        <f t="shared" si="3"/>
        <v>35.92365371506476</v>
      </c>
      <c r="Q30" s="10">
        <f t="shared" si="4"/>
        <v>10.174418604651162</v>
      </c>
      <c r="R30" s="10">
        <f t="shared" si="5"/>
        <v>57.84883720930233</v>
      </c>
      <c r="S30" s="10">
        <f t="shared" si="6"/>
        <v>31.976744186046513</v>
      </c>
      <c r="T30" s="10">
        <f t="shared" si="7"/>
        <v>9.242618741976894</v>
      </c>
      <c r="U30" s="10">
        <f t="shared" si="8"/>
        <v>51.34788189987163</v>
      </c>
      <c r="V30" s="10">
        <f t="shared" si="9"/>
        <v>39.40949935815148</v>
      </c>
    </row>
    <row r="31" spans="1:22" s="7" customFormat="1" ht="12">
      <c r="A31" s="5" t="s">
        <v>32</v>
      </c>
      <c r="B31" s="12">
        <v>1044</v>
      </c>
      <c r="C31" s="12">
        <v>87</v>
      </c>
      <c r="D31" s="12">
        <v>575</v>
      </c>
      <c r="E31" s="12">
        <v>382</v>
      </c>
      <c r="F31" s="12">
        <v>512</v>
      </c>
      <c r="G31" s="12">
        <v>40</v>
      </c>
      <c r="H31" s="12">
        <v>311</v>
      </c>
      <c r="I31" s="12">
        <v>161</v>
      </c>
      <c r="J31" s="12">
        <v>532</v>
      </c>
      <c r="K31" s="12">
        <v>47</v>
      </c>
      <c r="L31" s="12">
        <v>264</v>
      </c>
      <c r="M31" s="12">
        <v>221</v>
      </c>
      <c r="N31" s="10">
        <f t="shared" si="1"/>
        <v>8.333333333333332</v>
      </c>
      <c r="O31" s="10">
        <f t="shared" si="2"/>
        <v>55.07662835249042</v>
      </c>
      <c r="P31" s="10">
        <f t="shared" si="3"/>
        <v>36.59003831417624</v>
      </c>
      <c r="Q31" s="10">
        <f t="shared" si="4"/>
        <v>7.8125</v>
      </c>
      <c r="R31" s="10">
        <f t="shared" si="5"/>
        <v>60.7421875</v>
      </c>
      <c r="S31" s="10">
        <f t="shared" si="6"/>
        <v>31.4453125</v>
      </c>
      <c r="T31" s="10">
        <f t="shared" si="7"/>
        <v>8.834586466165414</v>
      </c>
      <c r="U31" s="10">
        <f t="shared" si="8"/>
        <v>49.62406015037594</v>
      </c>
      <c r="V31" s="10">
        <f t="shared" si="9"/>
        <v>41.54135338345865</v>
      </c>
    </row>
    <row r="32" spans="1:22" ht="12">
      <c r="A32" s="4" t="s">
        <v>36</v>
      </c>
      <c r="B32" s="12">
        <v>15996</v>
      </c>
      <c r="C32" s="12">
        <v>2062</v>
      </c>
      <c r="D32" s="12">
        <v>9205</v>
      </c>
      <c r="E32" s="12">
        <v>4729</v>
      </c>
      <c r="F32" s="12">
        <v>7590</v>
      </c>
      <c r="G32" s="12">
        <v>1061</v>
      </c>
      <c r="H32" s="12">
        <v>4575</v>
      </c>
      <c r="I32" s="12">
        <v>1954</v>
      </c>
      <c r="J32" s="12">
        <v>8406</v>
      </c>
      <c r="K32" s="12">
        <v>1001</v>
      </c>
      <c r="L32" s="12">
        <v>4630</v>
      </c>
      <c r="M32" s="12">
        <v>2775</v>
      </c>
      <c r="N32" s="10">
        <f t="shared" si="1"/>
        <v>12.890722680670166</v>
      </c>
      <c r="O32" s="10">
        <f t="shared" si="2"/>
        <v>57.54563640910227</v>
      </c>
      <c r="P32" s="10">
        <f t="shared" si="3"/>
        <v>29.563640910227555</v>
      </c>
      <c r="Q32" s="10">
        <f t="shared" si="4"/>
        <v>13.978919631093545</v>
      </c>
      <c r="R32" s="10">
        <f t="shared" si="5"/>
        <v>60.27667984189723</v>
      </c>
      <c r="S32" s="10">
        <f t="shared" si="6"/>
        <v>25.74440052700922</v>
      </c>
      <c r="T32" s="10">
        <f t="shared" si="7"/>
        <v>11.908160837497025</v>
      </c>
      <c r="U32" s="10">
        <f t="shared" si="8"/>
        <v>55.07970497263859</v>
      </c>
      <c r="V32" s="10">
        <f t="shared" si="9"/>
        <v>33.01213418986438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ht="13.5">
      <c r="B34" s="14" t="s">
        <v>37</v>
      </c>
    </row>
    <row r="35" ht="13.5">
      <c r="B35" s="14" t="s">
        <v>38</v>
      </c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2015-03-10T00:09:47Z</dcterms:modified>
  <cp:category/>
  <cp:version/>
  <cp:contentType/>
  <cp:contentStatus/>
</cp:coreProperties>
</file>