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<sst xmlns="http://schemas.openxmlformats.org/spreadsheetml/2006/main" count="60" uniqueCount="40">
  <si>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</si>
  <si>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</si>
  <si>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</si>
  <si>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</si>
  <si>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</si>
  <si>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</si>
  <si>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</si>
  <si>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</si>
  <si>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</si>
  <si>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</si>
  <si>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</si>
  <si>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</si>
  <si>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</si>
  <si>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</si>
  <si>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</si>
  <si>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</si>
  <si>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</si>
  <si>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</si>
  <si>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</si>
  <si>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</si>
  <si>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</si>
  <si>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</si>
  <si>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</si>
  <si>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</si>
  <si>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</si>
  <si>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</si>
  <si>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</si>
  <si>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</si>
  <si>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</si>
  <si>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</si>
  <si>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</si>
  <si>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</si>
  <si>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</si>
  <si>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</si>
  <si>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</si>
  <si>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</si>
  <si>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春野</t>
  </si>
  <si>
    <t>【注】平成24年７月９日の住民基本台帳法改正により，外国人が住民基本台帳の登録対象となったため，</t>
  </si>
  <si>
    <t>　　　世帯数・人口の数値には外国人が含まれています。</t>
  </si>
  <si>
    <t>高知市大街，年齢別（３区分）人口及び割合（平成26年７月１日現在住民基本台帳）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</si>
</sst>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_);[Red]\(#,##0\)"/>
    <numFmt numFmtId="178" formatCode="#,##0_ "/>
    <numFmt numFmtId="179" formatCode="_ * #,##0.000_ ;_ * \-#,##0.000_ ;_ * &quot;-&quot;??_ ;_ @_ "/>
    <numFmt numFmtId="180" formatCode="_ * #,##0.0000_ ;_ * \-#,##0.0000_ ;_ * &quot;-&quot;??_ ;_ @_ "/>
    <numFmt numFmtId="181" formatCode="_ * #,##0_ ;_ * \-#,##0_ ;_ * &quot;-&quot;??_ ;_ @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10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60" applyFont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60" applyFont="1" applyAlignment="1">
      <alignment vertical="center"/>
      <protection/>
    </xf>
    <xf numFmtId="176" fontId="3" fillId="0" borderId="0" xfId="48" applyNumberFormat="1" applyFont="1" applyAlignment="1">
      <alignment horizontal="right" vertical="center"/>
    </xf>
    <xf numFmtId="177" fontId="3" fillId="0" borderId="0" xfId="60" applyNumberFormat="1" applyFont="1" applyAlignment="1">
      <alignment vertical="center"/>
      <protection/>
    </xf>
    <xf numFmtId="38" fontId="0" fillId="0" borderId="0" xfId="48" applyFont="1" applyAlignment="1">
      <alignment vertical="center"/>
    </xf>
    <xf numFmtId="38" fontId="5" fillId="0" borderId="0" xfId="48" applyFont="1" applyAlignment="1">
      <alignment horizontal="right" vertical="center"/>
    </xf>
    <xf numFmtId="38" fontId="5" fillId="0" borderId="0" xfId="0" applyNumberFormat="1" applyFont="1" applyAlignment="1">
      <alignment vertical="center"/>
    </xf>
    <xf numFmtId="38" fontId="3" fillId="0" borderId="0" xfId="60" applyNumberFormat="1" applyFont="1" applyAlignment="1">
      <alignment vertical="center"/>
      <protection/>
    </xf>
    <xf numFmtId="0" fontId="3" fillId="0" borderId="10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A1" sqref="A1"/>
    </sheetView>
  </sheetViews>
  <sheetFormatPr defaultColWidth="8.25390625" defaultRowHeight="13.5"/>
  <cols>
    <col min="1" max="1" width="9.00390625" style="6" customWidth="1"/>
    <col min="2" max="22" width="7.25390625" style="6" customWidth="1"/>
    <col min="23" max="16384" width="8.25390625" style="6" customWidth="1"/>
  </cols>
  <sheetData>
    <row r="1" ht="14.25">
      <c r="A1" s="8" t="s">
        <v>39</v>
      </c>
    </row>
    <row r="2" ht="11.25">
      <c r="D2" s="10"/>
    </row>
    <row r="3" spans="1:22" s="2" customFormat="1" ht="13.5" customHeight="1">
      <c r="A3" s="15" t="s">
        <v>0</v>
      </c>
      <c r="B3" s="15" t="s">
        <v>34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35</v>
      </c>
      <c r="O3" s="15"/>
      <c r="P3" s="15"/>
      <c r="Q3" s="15"/>
      <c r="R3" s="15"/>
      <c r="S3" s="15"/>
      <c r="T3" s="15"/>
      <c r="U3" s="15"/>
      <c r="V3" s="15"/>
    </row>
    <row r="4" spans="1:22" s="2" customFormat="1" ht="13.5" customHeight="1">
      <c r="A4" s="15"/>
      <c r="B4" s="15" t="s">
        <v>6</v>
      </c>
      <c r="C4" s="15"/>
      <c r="D4" s="15"/>
      <c r="E4" s="15"/>
      <c r="F4" s="15" t="s">
        <v>7</v>
      </c>
      <c r="G4" s="15"/>
      <c r="H4" s="15"/>
      <c r="I4" s="15"/>
      <c r="J4" s="15" t="s">
        <v>8</v>
      </c>
      <c r="K4" s="15"/>
      <c r="L4" s="15"/>
      <c r="M4" s="15"/>
      <c r="N4" s="15" t="s">
        <v>6</v>
      </c>
      <c r="O4" s="15"/>
      <c r="P4" s="15"/>
      <c r="Q4" s="15" t="s">
        <v>7</v>
      </c>
      <c r="R4" s="15"/>
      <c r="S4" s="15"/>
      <c r="T4" s="15" t="s">
        <v>8</v>
      </c>
      <c r="U4" s="15"/>
      <c r="V4" s="15"/>
    </row>
    <row r="5" spans="1:22" s="2" customFormat="1" ht="11.25">
      <c r="A5" s="15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2">
      <c r="A6" s="3" t="s">
        <v>1</v>
      </c>
      <c r="B6" s="12">
        <v>337508</v>
      </c>
      <c r="C6" s="12">
        <v>44037</v>
      </c>
      <c r="D6" s="12">
        <v>205014</v>
      </c>
      <c r="E6" s="12">
        <v>88457</v>
      </c>
      <c r="F6" s="12">
        <v>157407</v>
      </c>
      <c r="G6" s="12">
        <v>22507</v>
      </c>
      <c r="H6" s="12">
        <v>99258</v>
      </c>
      <c r="I6" s="12">
        <v>35642</v>
      </c>
      <c r="J6" s="12">
        <v>180101</v>
      </c>
      <c r="K6" s="12">
        <v>21530</v>
      </c>
      <c r="L6" s="12">
        <v>105756</v>
      </c>
      <c r="M6" s="12">
        <v>52815</v>
      </c>
      <c r="N6" s="9">
        <f>C6/$B6*100</f>
        <v>13.047690721405122</v>
      </c>
      <c r="O6" s="9">
        <f>D6/$B6*100</f>
        <v>60.7434490441708</v>
      </c>
      <c r="P6" s="9">
        <f>E6/$B6*100</f>
        <v>26.208860234424076</v>
      </c>
      <c r="Q6" s="9">
        <f>G6/$F6*100</f>
        <v>14.298601714027967</v>
      </c>
      <c r="R6" s="9">
        <f>H6/$F6*100</f>
        <v>63.05818673883626</v>
      </c>
      <c r="S6" s="9">
        <f>I6/$F6*100</f>
        <v>22.64321154713577</v>
      </c>
      <c r="T6" s="9">
        <f>K6/$J6*100</f>
        <v>11.954403362557677</v>
      </c>
      <c r="U6" s="9">
        <f>L6/$J6*100</f>
        <v>58.72038467304457</v>
      </c>
      <c r="V6" s="9">
        <f>M6/$J6*100</f>
        <v>29.325211964397756</v>
      </c>
    </row>
    <row r="7" spans="1:22" s="7" customFormat="1" ht="12">
      <c r="A7" s="4" t="s">
        <v>9</v>
      </c>
      <c r="B7" s="12">
        <v>3269</v>
      </c>
      <c r="C7" s="12">
        <v>330</v>
      </c>
      <c r="D7" s="12">
        <v>1915</v>
      </c>
      <c r="E7" s="12">
        <v>1024</v>
      </c>
      <c r="F7" s="12">
        <v>1416</v>
      </c>
      <c r="G7" s="12">
        <v>158</v>
      </c>
      <c r="H7" s="12">
        <v>892</v>
      </c>
      <c r="I7" s="12">
        <v>366</v>
      </c>
      <c r="J7" s="12">
        <v>1853</v>
      </c>
      <c r="K7" s="12">
        <v>172</v>
      </c>
      <c r="L7" s="12">
        <v>1023</v>
      </c>
      <c r="M7" s="12">
        <v>658</v>
      </c>
      <c r="N7" s="9">
        <f aca="true" t="shared" si="0" ref="N7:N32">C7/$B7*100</f>
        <v>10.09483022330988</v>
      </c>
      <c r="O7" s="9">
        <f aca="true" t="shared" si="1" ref="O7:O32">D7/$B7*100</f>
        <v>58.5806056898134</v>
      </c>
      <c r="P7" s="9">
        <f aca="true" t="shared" si="2" ref="P7:P32">E7/$B7*100</f>
        <v>31.324564086876723</v>
      </c>
      <c r="Q7" s="9">
        <f aca="true" t="shared" si="3" ref="Q7:Q32">G7/$F7*100</f>
        <v>11.158192090395481</v>
      </c>
      <c r="R7" s="9">
        <f aca="true" t="shared" si="4" ref="R7:R32">H7/$F7*100</f>
        <v>62.994350282485875</v>
      </c>
      <c r="S7" s="9">
        <f aca="true" t="shared" si="5" ref="S7:S32">I7/$F7*100</f>
        <v>25.847457627118644</v>
      </c>
      <c r="T7" s="9">
        <f aca="true" t="shared" si="6" ref="T7:T32">K7/$J7*100</f>
        <v>9.282245008094982</v>
      </c>
      <c r="U7" s="9">
        <f aca="true" t="shared" si="7" ref="U7:U32">L7/$J7*100</f>
        <v>55.20777118186724</v>
      </c>
      <c r="V7" s="9">
        <f aca="true" t="shared" si="8" ref="V7:V32">M7/$J7*100</f>
        <v>35.509983810037774</v>
      </c>
    </row>
    <row r="8" spans="1:22" s="7" customFormat="1" ht="12">
      <c r="A8" s="4" t="s">
        <v>10</v>
      </c>
      <c r="B8" s="12">
        <v>4925</v>
      </c>
      <c r="C8" s="12">
        <v>462</v>
      </c>
      <c r="D8" s="12">
        <v>2975</v>
      </c>
      <c r="E8" s="12">
        <v>1488</v>
      </c>
      <c r="F8" s="12">
        <v>2174</v>
      </c>
      <c r="G8" s="12">
        <v>208</v>
      </c>
      <c r="H8" s="12">
        <v>1418</v>
      </c>
      <c r="I8" s="12">
        <v>548</v>
      </c>
      <c r="J8" s="12">
        <v>2751</v>
      </c>
      <c r="K8" s="12">
        <v>254</v>
      </c>
      <c r="L8" s="12">
        <v>1557</v>
      </c>
      <c r="M8" s="12">
        <v>940</v>
      </c>
      <c r="N8" s="9">
        <f t="shared" si="0"/>
        <v>9.380710659898476</v>
      </c>
      <c r="O8" s="9">
        <f t="shared" si="1"/>
        <v>60.40609137055838</v>
      </c>
      <c r="P8" s="9">
        <f t="shared" si="2"/>
        <v>30.21319796954315</v>
      </c>
      <c r="Q8" s="9">
        <f t="shared" si="3"/>
        <v>9.567617295308189</v>
      </c>
      <c r="R8" s="9">
        <f t="shared" si="4"/>
        <v>65.22539098436062</v>
      </c>
      <c r="S8" s="9">
        <f t="shared" si="5"/>
        <v>25.206991720331185</v>
      </c>
      <c r="T8" s="9">
        <f t="shared" si="6"/>
        <v>9.233006179571065</v>
      </c>
      <c r="U8" s="9">
        <f t="shared" si="7"/>
        <v>56.597600872410034</v>
      </c>
      <c r="V8" s="9">
        <f t="shared" si="8"/>
        <v>34.1693929480189</v>
      </c>
    </row>
    <row r="9" spans="1:22" s="7" customFormat="1" ht="12">
      <c r="A9" s="4" t="s">
        <v>11</v>
      </c>
      <c r="B9" s="12">
        <v>3353</v>
      </c>
      <c r="C9" s="12">
        <v>344</v>
      </c>
      <c r="D9" s="12">
        <v>1984</v>
      </c>
      <c r="E9" s="12">
        <v>1025</v>
      </c>
      <c r="F9" s="12">
        <v>1484</v>
      </c>
      <c r="G9" s="12">
        <v>179</v>
      </c>
      <c r="H9" s="12">
        <v>921</v>
      </c>
      <c r="I9" s="12">
        <v>384</v>
      </c>
      <c r="J9" s="12">
        <v>1869</v>
      </c>
      <c r="K9" s="12">
        <v>165</v>
      </c>
      <c r="L9" s="12">
        <v>1063</v>
      </c>
      <c r="M9" s="12">
        <v>641</v>
      </c>
      <c r="N9" s="9">
        <f t="shared" si="0"/>
        <v>10.25946913212049</v>
      </c>
      <c r="O9" s="9">
        <f t="shared" si="1"/>
        <v>59.170891738741425</v>
      </c>
      <c r="P9" s="9">
        <f t="shared" si="2"/>
        <v>30.56963912913809</v>
      </c>
      <c r="Q9" s="9">
        <f t="shared" si="3"/>
        <v>12.06199460916442</v>
      </c>
      <c r="R9" s="9">
        <f t="shared" si="4"/>
        <v>62.061994609164415</v>
      </c>
      <c r="S9" s="9">
        <f t="shared" si="5"/>
        <v>25.87601078167116</v>
      </c>
      <c r="T9" s="9">
        <f t="shared" si="6"/>
        <v>8.828250401284109</v>
      </c>
      <c r="U9" s="9">
        <f t="shared" si="7"/>
        <v>56.87533440342429</v>
      </c>
      <c r="V9" s="9">
        <f t="shared" si="8"/>
        <v>34.2964151952916</v>
      </c>
    </row>
    <row r="10" spans="1:22" s="7" customFormat="1" ht="12">
      <c r="A10" s="4" t="s">
        <v>12</v>
      </c>
      <c r="B10" s="12">
        <v>3457</v>
      </c>
      <c r="C10" s="12">
        <v>332</v>
      </c>
      <c r="D10" s="12">
        <v>2138</v>
      </c>
      <c r="E10" s="12">
        <v>987</v>
      </c>
      <c r="F10" s="12">
        <v>1581</v>
      </c>
      <c r="G10" s="12">
        <v>172</v>
      </c>
      <c r="H10" s="12">
        <v>1029</v>
      </c>
      <c r="I10" s="12">
        <v>380</v>
      </c>
      <c r="J10" s="12">
        <v>1876</v>
      </c>
      <c r="K10" s="12">
        <v>160</v>
      </c>
      <c r="L10" s="12">
        <v>1109</v>
      </c>
      <c r="M10" s="12">
        <v>607</v>
      </c>
      <c r="N10" s="9">
        <f t="shared" si="0"/>
        <v>9.603702632340179</v>
      </c>
      <c r="O10" s="9">
        <f t="shared" si="1"/>
        <v>61.84553080705815</v>
      </c>
      <c r="P10" s="9">
        <f t="shared" si="2"/>
        <v>28.550766560601677</v>
      </c>
      <c r="Q10" s="9">
        <f t="shared" si="3"/>
        <v>10.879190385831752</v>
      </c>
      <c r="R10" s="9">
        <f t="shared" si="4"/>
        <v>65.08538899430741</v>
      </c>
      <c r="S10" s="9">
        <f t="shared" si="5"/>
        <v>24.035420619860847</v>
      </c>
      <c r="T10" s="9">
        <f t="shared" si="6"/>
        <v>8.528784648187633</v>
      </c>
      <c r="U10" s="9">
        <f t="shared" si="7"/>
        <v>59.11513859275054</v>
      </c>
      <c r="V10" s="9">
        <f t="shared" si="8"/>
        <v>32.356076759061835</v>
      </c>
    </row>
    <row r="11" spans="1:22" s="7" customFormat="1" ht="12">
      <c r="A11" s="4" t="s">
        <v>13</v>
      </c>
      <c r="B11" s="12">
        <v>15890</v>
      </c>
      <c r="C11" s="12">
        <v>2150</v>
      </c>
      <c r="D11" s="12">
        <v>10671</v>
      </c>
      <c r="E11" s="12">
        <v>3069</v>
      </c>
      <c r="F11" s="12">
        <v>7312</v>
      </c>
      <c r="G11" s="12">
        <v>1086</v>
      </c>
      <c r="H11" s="12">
        <v>5096</v>
      </c>
      <c r="I11" s="12">
        <v>1130</v>
      </c>
      <c r="J11" s="12">
        <v>8578</v>
      </c>
      <c r="K11" s="12">
        <v>1064</v>
      </c>
      <c r="L11" s="12">
        <v>5575</v>
      </c>
      <c r="M11" s="12">
        <v>1939</v>
      </c>
      <c r="N11" s="9">
        <f t="shared" si="0"/>
        <v>13.530522341095027</v>
      </c>
      <c r="O11" s="9">
        <f t="shared" si="1"/>
        <v>67.15544367526746</v>
      </c>
      <c r="P11" s="9">
        <f t="shared" si="2"/>
        <v>19.314033983637508</v>
      </c>
      <c r="Q11" s="9">
        <f t="shared" si="3"/>
        <v>14.852297592997813</v>
      </c>
      <c r="R11" s="9">
        <f t="shared" si="4"/>
        <v>69.69365426695843</v>
      </c>
      <c r="S11" s="9">
        <f t="shared" si="5"/>
        <v>15.454048140043763</v>
      </c>
      <c r="T11" s="9">
        <f t="shared" si="6"/>
        <v>12.403823735136395</v>
      </c>
      <c r="U11" s="9">
        <f t="shared" si="7"/>
        <v>64.99183958964794</v>
      </c>
      <c r="V11" s="9">
        <f t="shared" si="8"/>
        <v>22.60433667521567</v>
      </c>
    </row>
    <row r="12" spans="1:22" s="7" customFormat="1" ht="12">
      <c r="A12" s="4" t="s">
        <v>33</v>
      </c>
      <c r="B12" s="12">
        <v>17671</v>
      </c>
      <c r="C12" s="12">
        <v>1905</v>
      </c>
      <c r="D12" s="12">
        <v>10613</v>
      </c>
      <c r="E12" s="12">
        <v>5153</v>
      </c>
      <c r="F12" s="12">
        <v>7806</v>
      </c>
      <c r="G12" s="12">
        <v>968</v>
      </c>
      <c r="H12" s="12">
        <v>4955</v>
      </c>
      <c r="I12" s="12">
        <v>1883</v>
      </c>
      <c r="J12" s="12">
        <v>9865</v>
      </c>
      <c r="K12" s="12">
        <v>937</v>
      </c>
      <c r="L12" s="12">
        <v>5658</v>
      </c>
      <c r="M12" s="12">
        <v>3270</v>
      </c>
      <c r="N12" s="9">
        <f t="shared" si="0"/>
        <v>10.780374625091959</v>
      </c>
      <c r="O12" s="9">
        <f t="shared" si="1"/>
        <v>60.05885348876691</v>
      </c>
      <c r="P12" s="9">
        <f t="shared" si="2"/>
        <v>29.160771886141134</v>
      </c>
      <c r="Q12" s="9">
        <f t="shared" si="3"/>
        <v>12.4007173968742</v>
      </c>
      <c r="R12" s="9">
        <f t="shared" si="4"/>
        <v>63.4768127081732</v>
      </c>
      <c r="S12" s="9">
        <f t="shared" si="5"/>
        <v>24.1224698949526</v>
      </c>
      <c r="T12" s="9">
        <f t="shared" si="6"/>
        <v>9.498226051697923</v>
      </c>
      <c r="U12" s="9">
        <f t="shared" si="7"/>
        <v>57.354282818043586</v>
      </c>
      <c r="V12" s="9">
        <f t="shared" si="8"/>
        <v>33.14749113025849</v>
      </c>
    </row>
    <row r="13" spans="1:22" s="7" customFormat="1" ht="12">
      <c r="A13" s="4" t="s">
        <v>14</v>
      </c>
      <c r="B13" s="12">
        <v>9319</v>
      </c>
      <c r="C13" s="12">
        <v>1037</v>
      </c>
      <c r="D13" s="12">
        <v>5520</v>
      </c>
      <c r="E13" s="12">
        <v>2762</v>
      </c>
      <c r="F13" s="12">
        <v>4193</v>
      </c>
      <c r="G13" s="12">
        <v>531</v>
      </c>
      <c r="H13" s="12">
        <v>2651</v>
      </c>
      <c r="I13" s="12">
        <v>1011</v>
      </c>
      <c r="J13" s="12">
        <v>5126</v>
      </c>
      <c r="K13" s="12">
        <v>506</v>
      </c>
      <c r="L13" s="12">
        <v>2869</v>
      </c>
      <c r="M13" s="12">
        <v>1751</v>
      </c>
      <c r="N13" s="9">
        <f t="shared" si="0"/>
        <v>11.127803412383303</v>
      </c>
      <c r="O13" s="9">
        <f t="shared" si="1"/>
        <v>59.2338233716064</v>
      </c>
      <c r="P13" s="9">
        <f t="shared" si="2"/>
        <v>29.6383732160103</v>
      </c>
      <c r="Q13" s="9">
        <f t="shared" si="3"/>
        <v>12.663963749105653</v>
      </c>
      <c r="R13" s="9">
        <f t="shared" si="4"/>
        <v>63.224421655139516</v>
      </c>
      <c r="S13" s="9">
        <f t="shared" si="5"/>
        <v>24.11161459575483</v>
      </c>
      <c r="T13" s="9">
        <f t="shared" si="6"/>
        <v>9.871244635193133</v>
      </c>
      <c r="U13" s="9">
        <f t="shared" si="7"/>
        <v>55.969566913772915</v>
      </c>
      <c r="V13" s="9">
        <f t="shared" si="8"/>
        <v>34.15918845103395</v>
      </c>
    </row>
    <row r="14" spans="1:22" s="7" customFormat="1" ht="12">
      <c r="A14" s="4" t="s">
        <v>15</v>
      </c>
      <c r="B14" s="12">
        <v>34829</v>
      </c>
      <c r="C14" s="12">
        <v>4184</v>
      </c>
      <c r="D14" s="12">
        <v>20648</v>
      </c>
      <c r="E14" s="12">
        <v>9997</v>
      </c>
      <c r="F14" s="12">
        <v>15970</v>
      </c>
      <c r="G14" s="12">
        <v>2156</v>
      </c>
      <c r="H14" s="12">
        <v>9843</v>
      </c>
      <c r="I14" s="12">
        <v>3971</v>
      </c>
      <c r="J14" s="12">
        <v>18859</v>
      </c>
      <c r="K14" s="12">
        <v>2028</v>
      </c>
      <c r="L14" s="12">
        <v>10805</v>
      </c>
      <c r="M14" s="12">
        <v>6026</v>
      </c>
      <c r="N14" s="9">
        <f t="shared" si="0"/>
        <v>12.012977691004622</v>
      </c>
      <c r="O14" s="9">
        <f t="shared" si="1"/>
        <v>59.28393005828476</v>
      </c>
      <c r="P14" s="9">
        <f t="shared" si="2"/>
        <v>28.703092250710615</v>
      </c>
      <c r="Q14" s="9">
        <f t="shared" si="3"/>
        <v>13.500313087038196</v>
      </c>
      <c r="R14" s="9">
        <f t="shared" si="4"/>
        <v>61.63431433938635</v>
      </c>
      <c r="S14" s="9">
        <f t="shared" si="5"/>
        <v>24.865372573575453</v>
      </c>
      <c r="T14" s="9">
        <f t="shared" si="6"/>
        <v>10.753486399066759</v>
      </c>
      <c r="U14" s="9">
        <f t="shared" si="7"/>
        <v>57.29359987273981</v>
      </c>
      <c r="V14" s="9">
        <f t="shared" si="8"/>
        <v>31.952913728193433</v>
      </c>
    </row>
    <row r="15" spans="1:22" s="7" customFormat="1" ht="12">
      <c r="A15" s="4" t="s">
        <v>16</v>
      </c>
      <c r="B15" s="12">
        <v>29129</v>
      </c>
      <c r="C15" s="12">
        <v>3714</v>
      </c>
      <c r="D15" s="12">
        <v>17642</v>
      </c>
      <c r="E15" s="12">
        <v>7773</v>
      </c>
      <c r="F15" s="12">
        <v>13552</v>
      </c>
      <c r="G15" s="12">
        <v>1898</v>
      </c>
      <c r="H15" s="12">
        <v>8583</v>
      </c>
      <c r="I15" s="12">
        <v>3071</v>
      </c>
      <c r="J15" s="12">
        <v>15577</v>
      </c>
      <c r="K15" s="12">
        <v>1816</v>
      </c>
      <c r="L15" s="12">
        <v>9059</v>
      </c>
      <c r="M15" s="12">
        <v>4702</v>
      </c>
      <c r="N15" s="9">
        <f t="shared" si="0"/>
        <v>12.750180232757732</v>
      </c>
      <c r="O15" s="9">
        <f t="shared" si="1"/>
        <v>60.565072608053825</v>
      </c>
      <c r="P15" s="9">
        <f t="shared" si="2"/>
        <v>26.684747159188436</v>
      </c>
      <c r="Q15" s="9">
        <f t="shared" si="3"/>
        <v>14.005312868949233</v>
      </c>
      <c r="R15" s="9">
        <f t="shared" si="4"/>
        <v>63.33382526564345</v>
      </c>
      <c r="S15" s="9">
        <f t="shared" si="5"/>
        <v>22.66086186540732</v>
      </c>
      <c r="T15" s="9">
        <f t="shared" si="6"/>
        <v>11.658214033510946</v>
      </c>
      <c r="U15" s="9">
        <f t="shared" si="7"/>
        <v>58.1562560184888</v>
      </c>
      <c r="V15" s="9">
        <f t="shared" si="8"/>
        <v>30.185529948000255</v>
      </c>
    </row>
    <row r="16" spans="1:22" s="7" customFormat="1" ht="12">
      <c r="A16" s="4" t="s">
        <v>17</v>
      </c>
      <c r="B16" s="12">
        <v>12492</v>
      </c>
      <c r="C16" s="12">
        <v>1573</v>
      </c>
      <c r="D16" s="12">
        <v>7099</v>
      </c>
      <c r="E16" s="12">
        <v>3820</v>
      </c>
      <c r="F16" s="12">
        <v>5950</v>
      </c>
      <c r="G16" s="12">
        <v>807</v>
      </c>
      <c r="H16" s="12">
        <v>3511</v>
      </c>
      <c r="I16" s="12">
        <v>1632</v>
      </c>
      <c r="J16" s="12">
        <v>6542</v>
      </c>
      <c r="K16" s="12">
        <v>766</v>
      </c>
      <c r="L16" s="12">
        <v>3588</v>
      </c>
      <c r="M16" s="12">
        <v>2188</v>
      </c>
      <c r="N16" s="9">
        <f t="shared" si="0"/>
        <v>12.592058917707332</v>
      </c>
      <c r="O16" s="9">
        <f t="shared" si="1"/>
        <v>56.82837015690042</v>
      </c>
      <c r="P16" s="9">
        <f t="shared" si="2"/>
        <v>30.579570925392254</v>
      </c>
      <c r="Q16" s="9">
        <f t="shared" si="3"/>
        <v>13.563025210084035</v>
      </c>
      <c r="R16" s="9">
        <f t="shared" si="4"/>
        <v>59.00840336134454</v>
      </c>
      <c r="S16" s="9">
        <f t="shared" si="5"/>
        <v>27.42857142857143</v>
      </c>
      <c r="T16" s="9">
        <f t="shared" si="6"/>
        <v>11.708957505350046</v>
      </c>
      <c r="U16" s="9">
        <f t="shared" si="7"/>
        <v>54.845612962396814</v>
      </c>
      <c r="V16" s="9">
        <f t="shared" si="8"/>
        <v>33.44542953225314</v>
      </c>
    </row>
    <row r="17" spans="1:22" s="7" customFormat="1" ht="12">
      <c r="A17" s="4" t="s">
        <v>18</v>
      </c>
      <c r="B17" s="12">
        <v>2649</v>
      </c>
      <c r="C17" s="12">
        <v>260</v>
      </c>
      <c r="D17" s="12">
        <v>1444</v>
      </c>
      <c r="E17" s="12">
        <v>945</v>
      </c>
      <c r="F17" s="12">
        <v>1204</v>
      </c>
      <c r="G17" s="12">
        <v>125</v>
      </c>
      <c r="H17" s="12">
        <v>698</v>
      </c>
      <c r="I17" s="12">
        <v>381</v>
      </c>
      <c r="J17" s="12">
        <v>1445</v>
      </c>
      <c r="K17" s="12">
        <v>135</v>
      </c>
      <c r="L17" s="12">
        <v>746</v>
      </c>
      <c r="M17" s="12">
        <v>564</v>
      </c>
      <c r="N17" s="9">
        <f t="shared" si="0"/>
        <v>9.815024537561344</v>
      </c>
      <c r="O17" s="9">
        <f t="shared" si="1"/>
        <v>54.5111362778407</v>
      </c>
      <c r="P17" s="9">
        <f t="shared" si="2"/>
        <v>35.67383918459796</v>
      </c>
      <c r="Q17" s="9">
        <f t="shared" si="3"/>
        <v>10.382059800664452</v>
      </c>
      <c r="R17" s="9">
        <f t="shared" si="4"/>
        <v>57.9734219269103</v>
      </c>
      <c r="S17" s="9">
        <f t="shared" si="5"/>
        <v>31.64451827242525</v>
      </c>
      <c r="T17" s="9">
        <f t="shared" si="6"/>
        <v>9.342560553633218</v>
      </c>
      <c r="U17" s="9">
        <f t="shared" si="7"/>
        <v>51.62629757785467</v>
      </c>
      <c r="V17" s="9">
        <f t="shared" si="8"/>
        <v>39.03114186851211</v>
      </c>
    </row>
    <row r="18" spans="1:22" s="7" customFormat="1" ht="12">
      <c r="A18" s="4" t="s">
        <v>19</v>
      </c>
      <c r="B18" s="12">
        <v>12947</v>
      </c>
      <c r="C18" s="12">
        <v>1897</v>
      </c>
      <c r="D18" s="12">
        <v>8612</v>
      </c>
      <c r="E18" s="12">
        <v>2438</v>
      </c>
      <c r="F18" s="12">
        <v>6012</v>
      </c>
      <c r="G18" s="12">
        <v>955</v>
      </c>
      <c r="H18" s="12">
        <v>4040</v>
      </c>
      <c r="I18" s="12">
        <v>1017</v>
      </c>
      <c r="J18" s="12">
        <v>6935</v>
      </c>
      <c r="K18" s="12">
        <v>942</v>
      </c>
      <c r="L18" s="12">
        <v>4572</v>
      </c>
      <c r="M18" s="12">
        <v>1421</v>
      </c>
      <c r="N18" s="9">
        <f t="shared" si="0"/>
        <v>14.652042944311425</v>
      </c>
      <c r="O18" s="9">
        <f t="shared" si="1"/>
        <v>66.51733992430678</v>
      </c>
      <c r="P18" s="9">
        <f t="shared" si="2"/>
        <v>18.83061713138179</v>
      </c>
      <c r="Q18" s="9">
        <f t="shared" si="3"/>
        <v>15.884896872920825</v>
      </c>
      <c r="R18" s="9">
        <f t="shared" si="4"/>
        <v>67.19893546240851</v>
      </c>
      <c r="S18" s="9">
        <f t="shared" si="5"/>
        <v>16.91616766467066</v>
      </c>
      <c r="T18" s="9">
        <f t="shared" si="6"/>
        <v>13.583273251622204</v>
      </c>
      <c r="U18" s="9">
        <f t="shared" si="7"/>
        <v>65.9264599855804</v>
      </c>
      <c r="V18" s="9">
        <f t="shared" si="8"/>
        <v>20.490266762797404</v>
      </c>
    </row>
    <row r="19" spans="1:22" s="7" customFormat="1" ht="12">
      <c r="A19" s="4" t="s">
        <v>20</v>
      </c>
      <c r="B19" s="12">
        <v>1603</v>
      </c>
      <c r="C19" s="12">
        <v>205</v>
      </c>
      <c r="D19" s="12">
        <v>928</v>
      </c>
      <c r="E19" s="12">
        <v>470</v>
      </c>
      <c r="F19" s="12">
        <v>794</v>
      </c>
      <c r="G19" s="12">
        <v>107</v>
      </c>
      <c r="H19" s="12">
        <v>496</v>
      </c>
      <c r="I19" s="12">
        <v>191</v>
      </c>
      <c r="J19" s="12">
        <v>809</v>
      </c>
      <c r="K19" s="12">
        <v>98</v>
      </c>
      <c r="L19" s="12">
        <v>432</v>
      </c>
      <c r="M19" s="12">
        <v>279</v>
      </c>
      <c r="N19" s="9">
        <f t="shared" si="0"/>
        <v>12.788521522145976</v>
      </c>
      <c r="O19" s="9">
        <f t="shared" si="1"/>
        <v>57.8914535246413</v>
      </c>
      <c r="P19" s="9">
        <f t="shared" si="2"/>
        <v>29.320024953212727</v>
      </c>
      <c r="Q19" s="9">
        <f t="shared" si="3"/>
        <v>13.476070528967254</v>
      </c>
      <c r="R19" s="9">
        <f t="shared" si="4"/>
        <v>62.468513853904284</v>
      </c>
      <c r="S19" s="9">
        <f t="shared" si="5"/>
        <v>24.055415617128464</v>
      </c>
      <c r="T19" s="9">
        <f t="shared" si="6"/>
        <v>12.11372064276885</v>
      </c>
      <c r="U19" s="9">
        <f t="shared" si="7"/>
        <v>53.399258343634116</v>
      </c>
      <c r="V19" s="9">
        <f t="shared" si="8"/>
        <v>34.48702101359704</v>
      </c>
    </row>
    <row r="20" spans="1:22" s="7" customFormat="1" ht="12">
      <c r="A20" s="4" t="s">
        <v>21</v>
      </c>
      <c r="B20" s="12">
        <v>25842</v>
      </c>
      <c r="C20" s="12">
        <v>3770</v>
      </c>
      <c r="D20" s="12">
        <v>16114</v>
      </c>
      <c r="E20" s="12">
        <v>5958</v>
      </c>
      <c r="F20" s="12">
        <v>12262</v>
      </c>
      <c r="G20" s="12">
        <v>1913</v>
      </c>
      <c r="H20" s="12">
        <v>7841</v>
      </c>
      <c r="I20" s="12">
        <v>2508</v>
      </c>
      <c r="J20" s="12">
        <v>13580</v>
      </c>
      <c r="K20" s="12">
        <v>1857</v>
      </c>
      <c r="L20" s="12">
        <v>8273</v>
      </c>
      <c r="M20" s="12">
        <v>3450</v>
      </c>
      <c r="N20" s="9">
        <f t="shared" si="0"/>
        <v>14.588654128937389</v>
      </c>
      <c r="O20" s="9">
        <f t="shared" si="1"/>
        <v>62.35585480999922</v>
      </c>
      <c r="P20" s="9">
        <f t="shared" si="2"/>
        <v>23.055491061063385</v>
      </c>
      <c r="Q20" s="9">
        <f t="shared" si="3"/>
        <v>15.601043875387374</v>
      </c>
      <c r="R20" s="9">
        <f t="shared" si="4"/>
        <v>63.945522753221326</v>
      </c>
      <c r="S20" s="9">
        <f t="shared" si="5"/>
        <v>20.45343337139129</v>
      </c>
      <c r="T20" s="9">
        <f t="shared" si="6"/>
        <v>13.674521354933727</v>
      </c>
      <c r="U20" s="9">
        <f t="shared" si="7"/>
        <v>60.92047128129602</v>
      </c>
      <c r="V20" s="9">
        <f t="shared" si="8"/>
        <v>25.40500736377025</v>
      </c>
    </row>
    <row r="21" spans="1:22" s="7" customFormat="1" ht="12">
      <c r="A21" s="4" t="s">
        <v>22</v>
      </c>
      <c r="B21" s="12">
        <v>17298</v>
      </c>
      <c r="C21" s="12">
        <v>2506</v>
      </c>
      <c r="D21" s="12">
        <v>10277</v>
      </c>
      <c r="E21" s="12">
        <v>4515</v>
      </c>
      <c r="F21" s="12">
        <v>8071</v>
      </c>
      <c r="G21" s="12">
        <v>1262</v>
      </c>
      <c r="H21" s="12">
        <v>4967</v>
      </c>
      <c r="I21" s="12">
        <v>1842</v>
      </c>
      <c r="J21" s="12">
        <v>9227</v>
      </c>
      <c r="K21" s="12">
        <v>1244</v>
      </c>
      <c r="L21" s="12">
        <v>5310</v>
      </c>
      <c r="M21" s="12">
        <v>2673</v>
      </c>
      <c r="N21" s="9">
        <f t="shared" si="0"/>
        <v>14.487223956526766</v>
      </c>
      <c r="O21" s="9">
        <f t="shared" si="1"/>
        <v>59.41149265811077</v>
      </c>
      <c r="P21" s="9">
        <f t="shared" si="2"/>
        <v>26.101283385362468</v>
      </c>
      <c r="Q21" s="9">
        <f t="shared" si="3"/>
        <v>15.636228472308265</v>
      </c>
      <c r="R21" s="9">
        <f t="shared" si="4"/>
        <v>61.54132077809441</v>
      </c>
      <c r="S21" s="9">
        <f t="shared" si="5"/>
        <v>22.822450749597323</v>
      </c>
      <c r="T21" s="9">
        <f t="shared" si="6"/>
        <v>13.4821718868538</v>
      </c>
      <c r="U21" s="9">
        <f t="shared" si="7"/>
        <v>57.54849897041292</v>
      </c>
      <c r="V21" s="9">
        <f t="shared" si="8"/>
        <v>28.969329142733287</v>
      </c>
    </row>
    <row r="22" spans="1:22" s="7" customFormat="1" ht="12">
      <c r="A22" s="4" t="s">
        <v>23</v>
      </c>
      <c r="B22" s="12">
        <v>16332</v>
      </c>
      <c r="C22" s="12">
        <v>2518</v>
      </c>
      <c r="D22" s="12">
        <v>10239</v>
      </c>
      <c r="E22" s="12">
        <v>3575</v>
      </c>
      <c r="F22" s="12">
        <v>7623</v>
      </c>
      <c r="G22" s="12">
        <v>1260</v>
      </c>
      <c r="H22" s="12">
        <v>4914</v>
      </c>
      <c r="I22" s="12">
        <v>1449</v>
      </c>
      <c r="J22" s="12">
        <v>8709</v>
      </c>
      <c r="K22" s="12">
        <v>1258</v>
      </c>
      <c r="L22" s="12">
        <v>5325</v>
      </c>
      <c r="M22" s="12">
        <v>2126</v>
      </c>
      <c r="N22" s="9">
        <f t="shared" si="0"/>
        <v>15.417585108988488</v>
      </c>
      <c r="O22" s="9">
        <f t="shared" si="1"/>
        <v>62.69287288758266</v>
      </c>
      <c r="P22" s="9">
        <f t="shared" si="2"/>
        <v>21.88954200342885</v>
      </c>
      <c r="Q22" s="9">
        <f t="shared" si="3"/>
        <v>16.528925619834713</v>
      </c>
      <c r="R22" s="9">
        <f t="shared" si="4"/>
        <v>64.46280991735537</v>
      </c>
      <c r="S22" s="9">
        <f t="shared" si="5"/>
        <v>19.00826446280992</v>
      </c>
      <c r="T22" s="9">
        <f t="shared" si="6"/>
        <v>14.444827190262947</v>
      </c>
      <c r="U22" s="9">
        <f t="shared" si="7"/>
        <v>61.14364450568378</v>
      </c>
      <c r="V22" s="9">
        <f t="shared" si="8"/>
        <v>24.411528304053277</v>
      </c>
    </row>
    <row r="23" spans="1:22" s="7" customFormat="1" ht="12">
      <c r="A23" s="4" t="s">
        <v>24</v>
      </c>
      <c r="B23" s="12">
        <v>28344</v>
      </c>
      <c r="C23" s="12">
        <v>3784</v>
      </c>
      <c r="D23" s="12">
        <v>17324</v>
      </c>
      <c r="E23" s="12">
        <v>7236</v>
      </c>
      <c r="F23" s="12">
        <v>13509</v>
      </c>
      <c r="G23" s="12">
        <v>1982</v>
      </c>
      <c r="H23" s="12">
        <v>8583</v>
      </c>
      <c r="I23" s="12">
        <v>2944</v>
      </c>
      <c r="J23" s="12">
        <v>14835</v>
      </c>
      <c r="K23" s="12">
        <v>1802</v>
      </c>
      <c r="L23" s="12">
        <v>8741</v>
      </c>
      <c r="M23" s="12">
        <v>4292</v>
      </c>
      <c r="N23" s="9">
        <f t="shared" si="0"/>
        <v>13.350268134349422</v>
      </c>
      <c r="O23" s="9">
        <f t="shared" si="1"/>
        <v>61.120519333897825</v>
      </c>
      <c r="P23" s="9">
        <f t="shared" si="2"/>
        <v>25.529212531752755</v>
      </c>
      <c r="Q23" s="9">
        <f t="shared" si="3"/>
        <v>14.671700347916202</v>
      </c>
      <c r="R23" s="9">
        <f t="shared" si="4"/>
        <v>63.53542083055741</v>
      </c>
      <c r="S23" s="9">
        <f t="shared" si="5"/>
        <v>21.79287882152639</v>
      </c>
      <c r="T23" s="9">
        <f t="shared" si="6"/>
        <v>12.14694978092349</v>
      </c>
      <c r="U23" s="9">
        <f t="shared" si="7"/>
        <v>58.921469497809234</v>
      </c>
      <c r="V23" s="9">
        <f t="shared" si="8"/>
        <v>28.931580721267274</v>
      </c>
    </row>
    <row r="24" spans="1:22" s="7" customFormat="1" ht="12">
      <c r="A24" s="4" t="s">
        <v>25</v>
      </c>
      <c r="B24" s="12">
        <v>26577</v>
      </c>
      <c r="C24" s="12">
        <v>3570</v>
      </c>
      <c r="D24" s="12">
        <v>16326</v>
      </c>
      <c r="E24" s="12">
        <v>6681</v>
      </c>
      <c r="F24" s="12">
        <v>12434</v>
      </c>
      <c r="G24" s="12">
        <v>1846</v>
      </c>
      <c r="H24" s="12">
        <v>7832</v>
      </c>
      <c r="I24" s="12">
        <v>2756</v>
      </c>
      <c r="J24" s="12">
        <v>14143</v>
      </c>
      <c r="K24" s="12">
        <v>1724</v>
      </c>
      <c r="L24" s="12">
        <v>8494</v>
      </c>
      <c r="M24" s="12">
        <v>3925</v>
      </c>
      <c r="N24" s="9">
        <f t="shared" si="0"/>
        <v>13.432667343944013</v>
      </c>
      <c r="O24" s="9">
        <f t="shared" si="1"/>
        <v>61.42905519810362</v>
      </c>
      <c r="P24" s="9">
        <f t="shared" si="2"/>
        <v>25.138277457952363</v>
      </c>
      <c r="Q24" s="9">
        <f t="shared" si="3"/>
        <v>14.846388933569246</v>
      </c>
      <c r="R24" s="9">
        <f t="shared" si="4"/>
        <v>62.98857970082034</v>
      </c>
      <c r="S24" s="9">
        <f t="shared" si="5"/>
        <v>22.165031365610425</v>
      </c>
      <c r="T24" s="9">
        <f t="shared" si="6"/>
        <v>12.18977586084989</v>
      </c>
      <c r="U24" s="9">
        <f t="shared" si="7"/>
        <v>60.05797921233119</v>
      </c>
      <c r="V24" s="9">
        <f t="shared" si="8"/>
        <v>27.75224492681892</v>
      </c>
    </row>
    <row r="25" spans="1:22" s="7" customFormat="1" ht="12">
      <c r="A25" s="4" t="s">
        <v>26</v>
      </c>
      <c r="B25" s="12">
        <v>27896</v>
      </c>
      <c r="C25" s="12">
        <v>3833</v>
      </c>
      <c r="D25" s="12">
        <v>16385</v>
      </c>
      <c r="E25" s="12">
        <v>7678</v>
      </c>
      <c r="F25" s="12">
        <v>13278</v>
      </c>
      <c r="G25" s="12">
        <v>2008</v>
      </c>
      <c r="H25" s="12">
        <v>8059</v>
      </c>
      <c r="I25" s="12">
        <v>3211</v>
      </c>
      <c r="J25" s="12">
        <v>14618</v>
      </c>
      <c r="K25" s="12">
        <v>1825</v>
      </c>
      <c r="L25" s="12">
        <v>8326</v>
      </c>
      <c r="M25" s="12">
        <v>4467</v>
      </c>
      <c r="N25" s="9">
        <f t="shared" si="0"/>
        <v>13.74032119300258</v>
      </c>
      <c r="O25" s="9">
        <f t="shared" si="1"/>
        <v>58.73601950100373</v>
      </c>
      <c r="P25" s="9">
        <f t="shared" si="2"/>
        <v>27.523659305993693</v>
      </c>
      <c r="Q25" s="9">
        <f t="shared" si="3"/>
        <v>15.122759451724658</v>
      </c>
      <c r="R25" s="9">
        <f t="shared" si="4"/>
        <v>60.69438168398855</v>
      </c>
      <c r="S25" s="9">
        <f t="shared" si="5"/>
        <v>24.18285886428679</v>
      </c>
      <c r="T25" s="9">
        <f t="shared" si="6"/>
        <v>12.484608017512656</v>
      </c>
      <c r="U25" s="9">
        <f t="shared" si="7"/>
        <v>56.95717608427966</v>
      </c>
      <c r="V25" s="9">
        <f t="shared" si="8"/>
        <v>30.558215898207692</v>
      </c>
    </row>
    <row r="26" spans="1:22" s="7" customFormat="1" ht="12">
      <c r="A26" s="4" t="s">
        <v>27</v>
      </c>
      <c r="B26" s="12">
        <v>379</v>
      </c>
      <c r="C26" s="12">
        <v>16</v>
      </c>
      <c r="D26" s="12">
        <v>144</v>
      </c>
      <c r="E26" s="12">
        <v>219</v>
      </c>
      <c r="F26" s="12">
        <v>178</v>
      </c>
      <c r="G26" s="12">
        <v>7</v>
      </c>
      <c r="H26" s="12">
        <v>85</v>
      </c>
      <c r="I26" s="12">
        <v>86</v>
      </c>
      <c r="J26" s="12">
        <v>201</v>
      </c>
      <c r="K26" s="12">
        <v>9</v>
      </c>
      <c r="L26" s="12">
        <v>59</v>
      </c>
      <c r="M26" s="12">
        <v>133</v>
      </c>
      <c r="N26" s="9">
        <f t="shared" si="0"/>
        <v>4.221635883905013</v>
      </c>
      <c r="O26" s="9">
        <f t="shared" si="1"/>
        <v>37.994722955145114</v>
      </c>
      <c r="P26" s="9">
        <f t="shared" si="2"/>
        <v>57.78364116094987</v>
      </c>
      <c r="Q26" s="9">
        <f t="shared" si="3"/>
        <v>3.932584269662921</v>
      </c>
      <c r="R26" s="9">
        <f t="shared" si="4"/>
        <v>47.752808988764045</v>
      </c>
      <c r="S26" s="9">
        <f t="shared" si="5"/>
        <v>48.31460674157304</v>
      </c>
      <c r="T26" s="9">
        <f t="shared" si="6"/>
        <v>4.477611940298507</v>
      </c>
      <c r="U26" s="9">
        <f t="shared" si="7"/>
        <v>29.35323383084577</v>
      </c>
      <c r="V26" s="9">
        <f t="shared" si="8"/>
        <v>66.16915422885572</v>
      </c>
    </row>
    <row r="27" spans="1:22" s="7" customFormat="1" ht="12">
      <c r="A27" s="4" t="s">
        <v>28</v>
      </c>
      <c r="B27" s="12">
        <v>1000</v>
      </c>
      <c r="C27" s="12">
        <v>46</v>
      </c>
      <c r="D27" s="12">
        <v>517</v>
      </c>
      <c r="E27" s="12">
        <v>437</v>
      </c>
      <c r="F27" s="12">
        <v>447</v>
      </c>
      <c r="G27" s="12">
        <v>24</v>
      </c>
      <c r="H27" s="12">
        <v>254</v>
      </c>
      <c r="I27" s="12">
        <v>169</v>
      </c>
      <c r="J27" s="12">
        <v>553</v>
      </c>
      <c r="K27" s="12">
        <v>22</v>
      </c>
      <c r="L27" s="12">
        <v>263</v>
      </c>
      <c r="M27" s="12">
        <v>268</v>
      </c>
      <c r="N27" s="9">
        <f t="shared" si="0"/>
        <v>4.6</v>
      </c>
      <c r="O27" s="9">
        <f t="shared" si="1"/>
        <v>51.7</v>
      </c>
      <c r="P27" s="9">
        <f t="shared" si="2"/>
        <v>43.7</v>
      </c>
      <c r="Q27" s="9">
        <f t="shared" si="3"/>
        <v>5.369127516778524</v>
      </c>
      <c r="R27" s="9">
        <f t="shared" si="4"/>
        <v>56.82326621923938</v>
      </c>
      <c r="S27" s="9">
        <f t="shared" si="5"/>
        <v>37.8076062639821</v>
      </c>
      <c r="T27" s="9">
        <f t="shared" si="6"/>
        <v>3.9783001808318263</v>
      </c>
      <c r="U27" s="9">
        <f t="shared" si="7"/>
        <v>47.55877034358047</v>
      </c>
      <c r="V27" s="9">
        <f t="shared" si="8"/>
        <v>48.4629294755877</v>
      </c>
    </row>
    <row r="28" spans="1:22" s="7" customFormat="1" ht="12">
      <c r="A28" s="4" t="s">
        <v>29</v>
      </c>
      <c r="B28" s="12">
        <v>10653</v>
      </c>
      <c r="C28" s="12">
        <v>1529</v>
      </c>
      <c r="D28" s="12">
        <v>6779</v>
      </c>
      <c r="E28" s="12">
        <v>2345</v>
      </c>
      <c r="F28" s="12">
        <v>5088</v>
      </c>
      <c r="G28" s="12">
        <v>757</v>
      </c>
      <c r="H28" s="12">
        <v>3339</v>
      </c>
      <c r="I28" s="12">
        <v>992</v>
      </c>
      <c r="J28" s="12">
        <v>5565</v>
      </c>
      <c r="K28" s="12">
        <v>772</v>
      </c>
      <c r="L28" s="12">
        <v>3440</v>
      </c>
      <c r="M28" s="12">
        <v>1353</v>
      </c>
      <c r="N28" s="9">
        <f t="shared" si="0"/>
        <v>14.352764479489347</v>
      </c>
      <c r="O28" s="9">
        <f t="shared" si="1"/>
        <v>63.63465690415845</v>
      </c>
      <c r="P28" s="9">
        <f t="shared" si="2"/>
        <v>22.0125786163522</v>
      </c>
      <c r="Q28" s="9">
        <f t="shared" si="3"/>
        <v>14.878144654088048</v>
      </c>
      <c r="R28" s="9">
        <f t="shared" si="4"/>
        <v>65.625</v>
      </c>
      <c r="S28" s="9">
        <f t="shared" si="5"/>
        <v>19.49685534591195</v>
      </c>
      <c r="T28" s="9">
        <f t="shared" si="6"/>
        <v>13.872416891284816</v>
      </c>
      <c r="U28" s="9">
        <f t="shared" si="7"/>
        <v>61.81491464510332</v>
      </c>
      <c r="V28" s="9">
        <f t="shared" si="8"/>
        <v>24.31266846361186</v>
      </c>
    </row>
    <row r="29" spans="1:22" s="7" customFormat="1" ht="12">
      <c r="A29" s="4" t="s">
        <v>30</v>
      </c>
      <c r="B29" s="12">
        <v>13395</v>
      </c>
      <c r="C29" s="12">
        <v>1875</v>
      </c>
      <c r="D29" s="12">
        <v>8577</v>
      </c>
      <c r="E29" s="12">
        <v>2943</v>
      </c>
      <c r="F29" s="12">
        <v>6408</v>
      </c>
      <c r="G29" s="12">
        <v>963</v>
      </c>
      <c r="H29" s="12">
        <v>4203</v>
      </c>
      <c r="I29" s="12">
        <v>1242</v>
      </c>
      <c r="J29" s="12">
        <v>6987</v>
      </c>
      <c r="K29" s="12">
        <v>912</v>
      </c>
      <c r="L29" s="12">
        <v>4374</v>
      </c>
      <c r="M29" s="12">
        <v>1701</v>
      </c>
      <c r="N29" s="9">
        <f t="shared" si="0"/>
        <v>13.997760358342665</v>
      </c>
      <c r="O29" s="9">
        <f t="shared" si="1"/>
        <v>64.03135498320269</v>
      </c>
      <c r="P29" s="9">
        <f t="shared" si="2"/>
        <v>21.970884658454647</v>
      </c>
      <c r="Q29" s="9">
        <f t="shared" si="3"/>
        <v>15.02808988764045</v>
      </c>
      <c r="R29" s="9">
        <f t="shared" si="4"/>
        <v>65.58988764044943</v>
      </c>
      <c r="S29" s="9">
        <f t="shared" si="5"/>
        <v>19.382022471910112</v>
      </c>
      <c r="T29" s="9">
        <f t="shared" si="6"/>
        <v>13.052812365822241</v>
      </c>
      <c r="U29" s="9">
        <f t="shared" si="7"/>
        <v>62.60197509660799</v>
      </c>
      <c r="V29" s="9">
        <f t="shared" si="8"/>
        <v>24.345212537569772</v>
      </c>
    </row>
    <row r="30" spans="1:22" s="7" customFormat="1" ht="12">
      <c r="A30" s="5" t="s">
        <v>31</v>
      </c>
      <c r="B30" s="12">
        <v>1423</v>
      </c>
      <c r="C30" s="12">
        <v>127</v>
      </c>
      <c r="D30" s="12">
        <v>757</v>
      </c>
      <c r="E30" s="12">
        <v>539</v>
      </c>
      <c r="F30" s="12">
        <v>670</v>
      </c>
      <c r="G30" s="12">
        <v>59</v>
      </c>
      <c r="H30" s="12">
        <v>385</v>
      </c>
      <c r="I30" s="12">
        <v>226</v>
      </c>
      <c r="J30" s="12">
        <v>753</v>
      </c>
      <c r="K30" s="12">
        <v>68</v>
      </c>
      <c r="L30" s="12">
        <v>372</v>
      </c>
      <c r="M30" s="12">
        <v>313</v>
      </c>
      <c r="N30" s="9">
        <f t="shared" si="0"/>
        <v>8.924806746310612</v>
      </c>
      <c r="O30" s="9">
        <f t="shared" si="1"/>
        <v>53.19747013352073</v>
      </c>
      <c r="P30" s="9">
        <f t="shared" si="2"/>
        <v>37.87772312016866</v>
      </c>
      <c r="Q30" s="9">
        <f t="shared" si="3"/>
        <v>8.805970149253731</v>
      </c>
      <c r="R30" s="9">
        <f t="shared" si="4"/>
        <v>57.46268656716418</v>
      </c>
      <c r="S30" s="9">
        <f t="shared" si="5"/>
        <v>33.731343283582085</v>
      </c>
      <c r="T30" s="9">
        <f t="shared" si="6"/>
        <v>9.03054448871182</v>
      </c>
      <c r="U30" s="9">
        <f t="shared" si="7"/>
        <v>49.40239043824701</v>
      </c>
      <c r="V30" s="9">
        <f t="shared" si="8"/>
        <v>41.56706507304117</v>
      </c>
    </row>
    <row r="31" spans="1:22" s="7" customFormat="1" ht="12">
      <c r="A31" s="5" t="s">
        <v>32</v>
      </c>
      <c r="B31" s="12">
        <v>1015</v>
      </c>
      <c r="C31" s="12">
        <v>85</v>
      </c>
      <c r="D31" s="12">
        <v>545</v>
      </c>
      <c r="E31" s="12">
        <v>385</v>
      </c>
      <c r="F31" s="12">
        <v>497</v>
      </c>
      <c r="G31" s="12">
        <v>41</v>
      </c>
      <c r="H31" s="12">
        <v>292</v>
      </c>
      <c r="I31" s="12">
        <v>164</v>
      </c>
      <c r="J31" s="12">
        <v>518</v>
      </c>
      <c r="K31" s="12">
        <v>44</v>
      </c>
      <c r="L31" s="12">
        <v>253</v>
      </c>
      <c r="M31" s="12">
        <v>221</v>
      </c>
      <c r="N31" s="9">
        <f t="shared" si="0"/>
        <v>8.374384236453201</v>
      </c>
      <c r="O31" s="9">
        <f t="shared" si="1"/>
        <v>53.69458128078818</v>
      </c>
      <c r="P31" s="9">
        <f t="shared" si="2"/>
        <v>37.93103448275862</v>
      </c>
      <c r="Q31" s="9">
        <f t="shared" si="3"/>
        <v>8.249496981891348</v>
      </c>
      <c r="R31" s="9">
        <f t="shared" si="4"/>
        <v>58.752515090543255</v>
      </c>
      <c r="S31" s="9">
        <f t="shared" si="5"/>
        <v>32.99798792756539</v>
      </c>
      <c r="T31" s="9">
        <f t="shared" si="6"/>
        <v>8.494208494208493</v>
      </c>
      <c r="U31" s="9">
        <f t="shared" si="7"/>
        <v>48.84169884169884</v>
      </c>
      <c r="V31" s="9">
        <f t="shared" si="8"/>
        <v>42.664092664092664</v>
      </c>
    </row>
    <row r="32" spans="1:22" ht="12">
      <c r="A32" s="4" t="s">
        <v>36</v>
      </c>
      <c r="B32" s="12">
        <v>15821</v>
      </c>
      <c r="C32" s="12">
        <v>1985</v>
      </c>
      <c r="D32" s="12">
        <v>8841</v>
      </c>
      <c r="E32" s="12">
        <v>4995</v>
      </c>
      <c r="F32" s="12">
        <v>7494</v>
      </c>
      <c r="G32" s="12">
        <v>1035</v>
      </c>
      <c r="H32" s="12">
        <v>4371</v>
      </c>
      <c r="I32" s="12">
        <v>2088</v>
      </c>
      <c r="J32" s="12">
        <v>8327</v>
      </c>
      <c r="K32" s="12">
        <v>950</v>
      </c>
      <c r="L32" s="12">
        <v>4470</v>
      </c>
      <c r="M32" s="12">
        <v>2907</v>
      </c>
      <c r="N32" s="9">
        <f t="shared" si="0"/>
        <v>12.546615258201124</v>
      </c>
      <c r="O32" s="9">
        <f t="shared" si="1"/>
        <v>55.88142342456229</v>
      </c>
      <c r="P32" s="9">
        <f t="shared" si="2"/>
        <v>31.571961317236585</v>
      </c>
      <c r="Q32" s="9">
        <f t="shared" si="3"/>
        <v>13.811048839071258</v>
      </c>
      <c r="R32" s="9">
        <f t="shared" si="4"/>
        <v>58.32666132906324</v>
      </c>
      <c r="S32" s="9">
        <f t="shared" si="5"/>
        <v>27.862289831865496</v>
      </c>
      <c r="T32" s="9">
        <f t="shared" si="6"/>
        <v>11.408670589648134</v>
      </c>
      <c r="U32" s="9">
        <f t="shared" si="7"/>
        <v>53.68079740602858</v>
      </c>
      <c r="V32" s="9">
        <f t="shared" si="8"/>
        <v>34.91053200432329</v>
      </c>
    </row>
    <row r="33" spans="2:13" ht="12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ht="13.5">
      <c r="B34" s="11" t="s">
        <v>37</v>
      </c>
    </row>
    <row r="35" ht="13.5">
      <c r="B35" s="11" t="s">
        <v>38</v>
      </c>
    </row>
    <row r="36" spans="2:13" ht="11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</sheetData>
  <sheetProtection/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87" right="0.787" top="0.984" bottom="0.984" header="0.512" footer="0.51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2013-10-07T04:43:15Z</cp:lastPrinted>
  <dcterms:created xsi:type="dcterms:W3CDTF">1997-01-08T22:48:59Z</dcterms:created>
  <dcterms:modified xsi:type="dcterms:W3CDTF">2015-03-10T00:11:02Z</dcterms:modified>
  <cp:category/>
  <cp:version/>
  <cp:contentType/>
  <cp:contentStatus/>
</cp:coreProperties>
</file>