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2024報酬改定関係\◎ホームページ用（各種様式）　※編集済のものを入れていきましょう\別紙\☆通所介護・地域密着型通所介護・第一号通所事業\４月\HP貼り付け分（デイ）\"/>
    </mc:Choice>
  </mc:AlternateContent>
  <bookViews>
    <workbookView xWindow="0" yWindow="0" windowWidth="23040" windowHeight="8856"/>
  </bookViews>
  <sheets>
    <sheet name="BCP・虐待防止確認書" sheetId="8" r:id="rId1"/>
    <sheet name="勤務表" sheetId="9" r:id="rId2"/>
    <sheet name="別紙14－3" sheetId="1" r:id="rId3"/>
    <sheet name="別紙14－7" sheetId="2" r:id="rId4"/>
    <sheet name="別紙21" sheetId="3" r:id="rId5"/>
    <sheet name="別紙22" sheetId="4" r:id="rId6"/>
    <sheet name="別紙22－2" sheetId="5" r:id="rId7"/>
    <sheet name="別紙23" sheetId="6" r:id="rId8"/>
    <sheet name="別紙23－2" sheetId="7" r:id="rId9"/>
    <sheet name="計算表（通所介護）" sheetId="10" r:id="rId10"/>
  </sheets>
  <externalReferences>
    <externalReference r:id="rId11"/>
    <externalReference r:id="rId12"/>
    <externalReference r:id="rId13"/>
  </externalReferences>
  <definedNames>
    <definedName name="ｋ">#N/A</definedName>
    <definedName name="_xlnm.Print_Area" localSheetId="0">BCP・虐待防止確認書!$A$1:$AA$41</definedName>
    <definedName name="_xlnm.Print_Area" localSheetId="1">勤務表!$A$1:$AK$45</definedName>
    <definedName name="_xlnm.Print_Area" localSheetId="9">'計算表（通所介護）'!$A$1:$V$39</definedName>
    <definedName name="_xlnm.Print_Area" localSheetId="2">'別紙14－3'!$A$1:$AD$49</definedName>
    <definedName name="_xlnm.Print_Area" localSheetId="3">'別紙14－7'!$A$1:$AD$47</definedName>
    <definedName name="_xlnm.Print_Area" localSheetId="4">別紙21!$A$1:$Y$30</definedName>
    <definedName name="_xlnm.Print_Area" localSheetId="5">別紙22!$A$1:$Y$32</definedName>
    <definedName name="_xlnm.Print_Area" localSheetId="6">'別紙22－2'!$A$1:$W$48</definedName>
    <definedName name="_xlnm.Print_Area" localSheetId="7">別紙23!$A$1:$AB$38</definedName>
    <definedName name="_xlnm.Print_Area" localSheetId="8">'別紙23－2'!$A$1:$W$49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10" l="1"/>
  <c r="G22" i="10"/>
  <c r="H22" i="10"/>
  <c r="I22" i="10"/>
  <c r="J22" i="10"/>
  <c r="K22" i="10"/>
  <c r="L22" i="10"/>
  <c r="M22" i="10"/>
  <c r="N22" i="10"/>
  <c r="O22" i="10"/>
  <c r="P22" i="10"/>
  <c r="F24" i="10"/>
  <c r="G24" i="10"/>
  <c r="O26" i="10" s="1"/>
  <c r="P27" i="10" s="1"/>
  <c r="H24" i="10"/>
  <c r="I24" i="10"/>
  <c r="J24" i="10"/>
  <c r="K24" i="10"/>
  <c r="L24" i="10"/>
  <c r="M24" i="10"/>
  <c r="N24" i="10"/>
  <c r="O24" i="10"/>
  <c r="P24" i="10"/>
  <c r="N34" i="10"/>
  <c r="O38" i="10" s="1"/>
  <c r="G32" i="10" s="1"/>
  <c r="I33" i="10" s="1"/>
  <c r="N38" i="10"/>
  <c r="F28" i="7" l="1"/>
  <c r="F29" i="7" s="1"/>
  <c r="U29" i="7" s="1"/>
  <c r="M28" i="7"/>
  <c r="M29" i="7" s="1"/>
  <c r="F36" i="7"/>
  <c r="F37" i="7" s="1"/>
  <c r="U37" i="7" s="1"/>
  <c r="M36" i="7"/>
  <c r="M37" i="7" s="1"/>
  <c r="R20" i="6" l="1"/>
  <c r="R30" i="6"/>
  <c r="F28" i="5" l="1"/>
  <c r="F29" i="5" s="1"/>
  <c r="U29" i="5" s="1"/>
  <c r="M28" i="5"/>
  <c r="M29" i="5" s="1"/>
  <c r="F36" i="5"/>
  <c r="F37" i="5" s="1"/>
  <c r="U37" i="5" s="1"/>
  <c r="M36" i="5"/>
  <c r="M37" i="5" s="1"/>
</calcChain>
</file>

<file path=xl/sharedStrings.xml><?xml version="1.0" encoding="utf-8"?>
<sst xmlns="http://schemas.openxmlformats.org/spreadsheetml/2006/main" count="768" uniqueCount="324">
  <si>
    <t>（別紙１4－３）</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</si>
  <si>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</si>
  <si>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</si>
  <si>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</si>
  <si>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</si>
  <si>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</si>
  <si>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</si>
  <si>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</si>
  <si>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</si>
  <si>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</si>
  <si>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</si>
  <si>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</si>
  <si>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</si>
  <si>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</si>
  <si>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</si>
  <si>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</si>
  <si>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</si>
  <si>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</si>
  <si>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</si>
  <si>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</si>
  <si>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</si>
  <si>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</si>
  <si>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</si>
  <si>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</si>
  <si>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</si>
  <si>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</si>
  <si>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</si>
  <si>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</si>
  <si>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</si>
  <si>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</si>
  <si>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</si>
  <si>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</si>
  <si>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</si>
  <si>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</si>
  <si>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t>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</si>
  <si>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</si>
  <si>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</si>
  <si>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</si>
  <si>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</si>
  <si>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t>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</si>
  <si>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</si>
  <si>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</si>
  <si>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t>①</t>
    <phoneticPr fontId="3"/>
  </si>
  <si>
    <t>②</t>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</si>
  <si>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</si>
  <si>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</si>
  <si>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②</t>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</si>
  <si>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</si>
  <si>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</si>
  <si>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</si>
  <si>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</si>
  <si>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</si>
  <si>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</si>
  <si>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要件を満たすことが分かる根拠書類を準備し、指定権者からの求めがあった場合には、速やかに提出すること。</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</si>
  <si>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</si>
  <si>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t>
    <phoneticPr fontId="3"/>
  </si>
  <si>
    <t>・</t>
    <phoneticPr fontId="3"/>
  </si>
  <si>
    <t>②</t>
    <phoneticPr fontId="3"/>
  </si>
  <si>
    <t>①</t>
    <phoneticPr fontId="3"/>
  </si>
  <si>
    <t>・</t>
    <phoneticPr fontId="3"/>
  </si>
  <si>
    <t>・</t>
    <phoneticPr fontId="3"/>
  </si>
  <si>
    <t>②</t>
    <phoneticPr fontId="3"/>
  </si>
  <si>
    <t>③</t>
    <phoneticPr fontId="3"/>
  </si>
  <si>
    <t>３　サービス提供体制強化加算（Ⅲ）</t>
    <phoneticPr fontId="3"/>
  </si>
  <si>
    <t>２　サービス提供体制強化加算（Ⅱ）</t>
    <phoneticPr fontId="3"/>
  </si>
  <si>
    <t>１　サービス提供体制強化加算（Ⅰ）</t>
    <phoneticPr fontId="3"/>
  </si>
  <si>
    <t>3　届 出 項 目</t>
    <rPh sb="2" eb="3">
      <t>トド</t>
    </rPh>
    <rPh sb="4" eb="5">
      <t>デ</t>
    </rPh>
    <rPh sb="6" eb="7">
      <t>コウ</t>
    </rPh>
    <rPh sb="8" eb="9">
      <t>メ</t>
    </rPh>
    <phoneticPr fontId="3"/>
  </si>
  <si>
    <t>3　終了</t>
    <phoneticPr fontId="3"/>
  </si>
  <si>
    <t>2　変更</t>
    <phoneticPr fontId="3"/>
  </si>
  <si>
    <t>1　新規</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</si>
  <si>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</si>
  <si>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（別紙14－7）</t>
    <phoneticPr fontId="3"/>
  </si>
  <si>
    <t>　　速やかに提出すること。</t>
    <rPh sb="2" eb="3">
      <t>スミ</t>
    </rPh>
    <rPh sb="6" eb="8">
      <t>テイシュツ</t>
    </rPh>
    <phoneticPr fontId="3"/>
  </si>
  <si>
    <t>備考　要件を満たすことが分かる根拠書類を準備し、指定権者からの求めがあった場合には、</t>
    <phoneticPr fontId="3"/>
  </si>
  <si>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3"/>
  </si>
  <si>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3"/>
  </si>
  <si>
    <t>共生型短期入所生活介護費を算定している。</t>
    <rPh sb="3" eb="5">
      <t>タンキ</t>
    </rPh>
    <rPh sb="5" eb="7">
      <t>ニュウショ</t>
    </rPh>
    <rPh sb="7" eb="9">
      <t>セイカツ</t>
    </rPh>
    <rPh sb="11" eb="12">
      <t>ヒ</t>
    </rPh>
    <rPh sb="13" eb="15">
      <t>サンテイ</t>
    </rPh>
    <phoneticPr fontId="3"/>
  </si>
  <si>
    <t>(介護予防)
短期入所
生活介護</t>
    <rPh sb="1" eb="3">
      <t>カイゴ</t>
    </rPh>
    <rPh sb="3" eb="5">
      <t>ヨボウ</t>
    </rPh>
    <rPh sb="7" eb="9">
      <t>タンキ</t>
    </rPh>
    <rPh sb="9" eb="11">
      <t>ニュウショ</t>
    </rPh>
    <rPh sb="12" eb="14">
      <t>セイカツ</t>
    </rPh>
    <rPh sb="14" eb="16">
      <t>カイゴ</t>
    </rPh>
    <phoneticPr fontId="3"/>
  </si>
  <si>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3"/>
  </si>
  <si>
    <t>共生型地域密着型通所介護費を算定している。</t>
    <rPh sb="3" eb="8">
      <t>チイキミッチャクガタ</t>
    </rPh>
    <rPh sb="12" eb="13">
      <t>ヒ</t>
    </rPh>
    <rPh sb="14" eb="16">
      <t>サンテイ</t>
    </rPh>
    <phoneticPr fontId="3"/>
  </si>
  <si>
    <t>地域密着型
通所介護</t>
    <rPh sb="0" eb="2">
      <t>チイキ</t>
    </rPh>
    <rPh sb="2" eb="5">
      <t>ミッチャクガタ</t>
    </rPh>
    <rPh sb="6" eb="8">
      <t>ツウショ</t>
    </rPh>
    <rPh sb="8" eb="10">
      <t>カイゴ</t>
    </rPh>
    <phoneticPr fontId="3"/>
  </si>
  <si>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3"/>
  </si>
  <si>
    <t>共生型通所介護費を算定している。</t>
    <rPh sb="7" eb="8">
      <t>ヒ</t>
    </rPh>
    <rPh sb="9" eb="11">
      <t>サンテイ</t>
    </rPh>
    <phoneticPr fontId="3"/>
  </si>
  <si>
    <t>通所介護</t>
    <rPh sb="0" eb="2">
      <t>ツウショ</t>
    </rPh>
    <rPh sb="2" eb="4">
      <t>カイゴ</t>
    </rPh>
    <phoneticPr fontId="3"/>
  </si>
  <si>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3"/>
  </si>
  <si>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</si>
  <si>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</si>
  <si>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1　通所介護事業所</t>
    <rPh sb="2" eb="4">
      <t>ツウショ</t>
    </rPh>
    <rPh sb="4" eb="6">
      <t>カイゴ</t>
    </rPh>
    <rPh sb="6" eb="9">
      <t>ジギョウショ</t>
    </rPh>
    <phoneticPr fontId="3"/>
  </si>
  <si>
    <t>事業所等の区分</t>
    <rPh sb="0" eb="3">
      <t>ジギョウショ</t>
    </rPh>
    <phoneticPr fontId="3"/>
  </si>
  <si>
    <t>2　変更</t>
    <phoneticPr fontId="3"/>
  </si>
  <si>
    <t>1　新規</t>
    <phoneticPr fontId="3"/>
  </si>
  <si>
    <t>異動等区分</t>
    <phoneticPr fontId="3"/>
  </si>
  <si>
    <t>事 業 所 名</t>
  </si>
  <si>
    <t>生活相談員配置等加算に係る届出書</t>
    <rPh sb="0" eb="2">
      <t>セイカツ</t>
    </rPh>
    <rPh sb="2" eb="5">
      <t>ソウダンイン</t>
    </rPh>
    <rPh sb="5" eb="8">
      <t>ハイチトウ</t>
    </rPh>
    <rPh sb="8" eb="10">
      <t>カサン</t>
    </rPh>
    <rPh sb="11" eb="12">
      <t>カカ</t>
    </rPh>
    <rPh sb="13" eb="16">
      <t>トドケデショ</t>
    </rPh>
    <phoneticPr fontId="3"/>
  </si>
  <si>
    <t>（別紙21）</t>
    <phoneticPr fontId="3"/>
  </si>
  <si>
    <t>・</t>
    <phoneticPr fontId="3"/>
  </si>
  <si>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</si>
  <si>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</si>
  <si>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</si>
  <si>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通所
リハビリ
テーション</t>
    <rPh sb="0" eb="2">
      <t>ツウショ</t>
    </rPh>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</si>
  <si>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</si>
  <si>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④</t>
    <phoneticPr fontId="3"/>
  </si>
  <si>
    <t>指定地域密着型通所介護を行う時間帯を通じて専ら当該指定地域密着型通所介護の提供に当たる看護職員を１名以上配置している。</t>
    <phoneticPr fontId="3"/>
  </si>
  <si>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</si>
  <si>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</si>
  <si>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地域密着型
通所介護</t>
    <rPh sb="0" eb="5">
      <t>チイキミッチャクガタ</t>
    </rPh>
    <rPh sb="6" eb="8">
      <t>ツウショ</t>
    </rPh>
    <rPh sb="8" eb="10">
      <t>カイゴ</t>
    </rPh>
    <phoneticPr fontId="3"/>
  </si>
  <si>
    <t>共生型通所介護費を算定していない。</t>
    <rPh sb="0" eb="3">
      <t>キョウセイガタ</t>
    </rPh>
    <rPh sb="3" eb="5">
      <t>ツウショ</t>
    </rPh>
    <rPh sb="5" eb="8">
      <t>カイゴヒ</t>
    </rPh>
    <rPh sb="9" eb="11">
      <t>サンテイ</t>
    </rPh>
    <phoneticPr fontId="3"/>
  </si>
  <si>
    <t>④</t>
    <phoneticPr fontId="3"/>
  </si>
  <si>
    <t>指定通所介護を行う時間帯を通じて専ら当該指定通所介護の提供に当たる看護職員を１名以上配置している。</t>
    <phoneticPr fontId="3"/>
  </si>
  <si>
    <t>③</t>
    <phoneticPr fontId="3"/>
  </si>
  <si>
    <t>指定通所介護事業所における前年度又は算定日が属する月の前３月間の利用者の総数のうち、要介護状態区分が要介護３、要介護４又は要介護５である者の占める割合が100分の30以上である。</t>
    <phoneticPr fontId="3"/>
  </si>
  <si>
    <t>②</t>
    <phoneticPr fontId="3"/>
  </si>
  <si>
    <t>・</t>
    <phoneticPr fontId="3"/>
  </si>
  <si>
    <t>指定居宅サービス等基準第93条第１項第２号又は第３号に規定する看護職員又は介護職員の員数に加え、看護職員又は介護職員を常勤換算方法で２以上確保している。</t>
    <phoneticPr fontId="3"/>
  </si>
  <si>
    <t>①</t>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</si>
  <si>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</si>
  <si>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3　通所リハビリテーション事業所</t>
    <rPh sb="2" eb="4">
      <t>ツウショ</t>
    </rPh>
    <rPh sb="13" eb="16">
      <t>ジギョウショ</t>
    </rPh>
    <phoneticPr fontId="3"/>
  </si>
  <si>
    <t>2　変更</t>
    <phoneticPr fontId="3"/>
  </si>
  <si>
    <t>異動等区分</t>
    <phoneticPr fontId="3"/>
  </si>
  <si>
    <t>中重度者ケア体制加算に係る届出書</t>
    <rPh sb="0" eb="4">
      <t>チュウジュウドシャ</t>
    </rPh>
    <rPh sb="6" eb="8">
      <t>タイセイ</t>
    </rPh>
    <rPh sb="8" eb="10">
      <t>カサン</t>
    </rPh>
    <rPh sb="11" eb="12">
      <t>カカ</t>
    </rPh>
    <rPh sb="13" eb="16">
      <t>トドケデショ</t>
    </rPh>
    <phoneticPr fontId="3"/>
  </si>
  <si>
    <t>（別紙22）</t>
    <phoneticPr fontId="3"/>
  </si>
  <si>
    <t>　（平成27年4月1日）」問31をご参照ください。</t>
    <rPh sb="13" eb="14">
      <t>トイ</t>
    </rPh>
    <rPh sb="18" eb="20">
      <t>サンショウ</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</si>
  <si>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</si>
  <si>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については、前年度の実績（ア）による届出はできません。</t>
    <rPh sb="7" eb="10">
      <t>ゼンネンド</t>
    </rPh>
    <rPh sb="11" eb="13">
      <t>ジッセキ</t>
    </rPh>
    <rPh sb="19" eb="21">
      <t>トドケデ</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</si>
  <si>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</si>
  <si>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</si>
  <si>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</si>
  <si>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・「１．要介護３、要介護４または要介護５である者の割合の算出基準」で、</t>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</si>
  <si>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</si>
  <si>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１月あたりの
平均</t>
    <rPh sb="1" eb="2">
      <t>ツキ</t>
    </rPh>
    <rPh sb="7" eb="9">
      <t>ヘイキン</t>
    </rPh>
    <phoneticPr fontId="3"/>
  </si>
  <si>
    <t>割合</t>
    <rPh sb="0" eb="2">
      <t>ワリアイ</t>
    </rPh>
    <phoneticPr fontId="3"/>
  </si>
  <si>
    <t>合計</t>
    <rPh sb="0" eb="2">
      <t>ゴウケイ</t>
    </rPh>
    <phoneticPr fontId="3"/>
  </si>
  <si>
    <t>月</t>
  </si>
  <si>
    <t>月</t>
    <rPh sb="0" eb="1">
      <t>ガツ</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</si>
  <si>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</si>
  <si>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利用者の総数
（要支援者は
含めない）</t>
    <rPh sb="0" eb="3">
      <t>リヨウシャ</t>
    </rPh>
    <rPh sb="4" eb="6">
      <t>ソウスウ</t>
    </rPh>
    <rPh sb="8" eb="11">
      <t>ヨウシエン</t>
    </rPh>
    <rPh sb="11" eb="12">
      <t>シャ</t>
    </rPh>
    <rPh sb="14" eb="15">
      <t>フク</t>
    </rPh>
    <phoneticPr fontId="3"/>
  </si>
  <si>
    <t>イ．届出日の属する月の前３月</t>
  </si>
  <si>
    <t>実績月数</t>
    <rPh sb="0" eb="2">
      <t>ジッセキ</t>
    </rPh>
    <rPh sb="2" eb="4">
      <t>ツキスウ</t>
    </rPh>
    <phoneticPr fontId="3"/>
  </si>
  <si>
    <t>ア．前年度（３月を除く）の実績の平均</t>
  </si>
  <si>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</si>
  <si>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rPh sb="2" eb="5">
      <t>ゼンネンド</t>
    </rPh>
    <rPh sb="7" eb="8">
      <t>ガツ</t>
    </rPh>
    <rPh sb="9" eb="10">
      <t>ノゾ</t>
    </rPh>
    <rPh sb="13" eb="15">
      <t>ジッセキ</t>
    </rPh>
    <rPh sb="16" eb="18">
      <t>ヘイキン</t>
    </rPh>
    <phoneticPr fontId="3"/>
  </si>
  <si>
    <t>２．算定期間</t>
    <rPh sb="2" eb="4">
      <t>サンテイ</t>
    </rPh>
    <rPh sb="4" eb="6">
      <t>キカン</t>
    </rPh>
    <phoneticPr fontId="3"/>
  </si>
  <si>
    <t>利用延人員数</t>
    <rPh sb="0" eb="2">
      <t>リヨウ</t>
    </rPh>
    <rPh sb="2" eb="5">
      <t>ノベジンイン</t>
    </rPh>
    <rPh sb="5" eb="6">
      <t>スウ</t>
    </rPh>
    <phoneticPr fontId="3"/>
  </si>
  <si>
    <t>利用実人員数</t>
    <rPh sb="0" eb="2">
      <t>リヨウ</t>
    </rPh>
    <rPh sb="2" eb="3">
      <t>ジツ</t>
    </rPh>
    <rPh sb="3" eb="5">
      <t>ジンイン</t>
    </rPh>
    <rPh sb="5" eb="6">
      <t>スウ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</si>
  <si>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</si>
  <si>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事業所番号</t>
    <rPh sb="0" eb="3">
      <t>ジギョウショ</t>
    </rPh>
    <rPh sb="3" eb="5">
      <t>バンゴウ</t>
    </rPh>
    <phoneticPr fontId="3"/>
  </si>
  <si>
    <t>事業所名</t>
    <rPh sb="0" eb="3">
      <t>ジギョウショ</t>
    </rPh>
    <rPh sb="3" eb="4">
      <t>メイ</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</si>
  <si>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</si>
  <si>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（別紙22－2）</t>
    <rPh sb="1" eb="3">
      <t>ベッシ</t>
    </rPh>
    <phoneticPr fontId="3"/>
  </si>
  <si>
    <t>備考　要件を満たすことが分かる根拠書類を準備し、指定権者からの求めがあった場合には、</t>
    <phoneticPr fontId="3"/>
  </si>
  <si>
    <t>・</t>
    <phoneticPr fontId="3"/>
  </si>
  <si>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3"/>
  </si>
  <si>
    <t>④</t>
    <phoneticPr fontId="3"/>
  </si>
  <si>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3"/>
  </si>
  <si>
    <t>③</t>
    <phoneticPr fontId="3"/>
  </si>
  <si>
    <t>％</t>
    <phoneticPr fontId="3"/>
  </si>
  <si>
    <t>③　②÷①×100</t>
    <phoneticPr fontId="3"/>
  </si>
  <si>
    <t>人</t>
    <rPh sb="0" eb="1">
      <t>ヒト</t>
    </rPh>
    <phoneticPr fontId="3"/>
  </si>
  <si>
    <t>②　対象者　</t>
    <rPh sb="2" eb="5">
      <t>タイショウシャ</t>
    </rPh>
    <phoneticPr fontId="3"/>
  </si>
  <si>
    <t>①　利用者総数　</t>
    <rPh sb="2" eb="5">
      <t>リヨウシャ</t>
    </rPh>
    <rPh sb="5" eb="7">
      <t>ソウスウ</t>
    </rPh>
    <rPh sb="6" eb="7">
      <t>スウ</t>
    </rPh>
    <phoneticPr fontId="3"/>
  </si>
  <si>
    <t>②</t>
    <phoneticPr fontId="3"/>
  </si>
  <si>
    <t>・</t>
    <phoneticPr fontId="3"/>
  </si>
  <si>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</si>
  <si>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指定地域密着型サービス基準第20条第１項第２号又は第３号に規定する看護職員又は介護職員の員数に加え、看護職員又は介護職員を常勤換算方法で２以上確保している。</t>
    <phoneticPr fontId="3"/>
  </si>
  <si>
    <t>①</t>
    <phoneticPr fontId="3"/>
  </si>
  <si>
    <t>地域密着型
通所介護</t>
    <rPh sb="0" eb="5">
      <t>チイキミッチャクガタ</t>
    </rPh>
    <rPh sb="6" eb="10">
      <t>ツウショカイゴ</t>
    </rPh>
    <phoneticPr fontId="3"/>
  </si>
  <si>
    <t>④</t>
    <phoneticPr fontId="3"/>
  </si>
  <si>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3"/>
  </si>
  <si>
    <t>％</t>
    <phoneticPr fontId="3"/>
  </si>
  <si>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</si>
  <si>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指定居宅サービス等基準第93条第１項第２号又は第３号に規定する看護職員又は介護職員の員数に加え、看護職員又は介護職員を常勤換算方法で２以上確保している。</t>
    <phoneticPr fontId="3"/>
  </si>
  <si>
    <t>認知症加算に係る届出内容</t>
    <rPh sb="0" eb="3">
      <t>ニンチショウ</t>
    </rPh>
    <rPh sb="3" eb="5">
      <t>カサン</t>
    </rPh>
    <rPh sb="6" eb="7">
      <t>カカワ</t>
    </rPh>
    <rPh sb="8" eb="10">
      <t>トドケデ</t>
    </rPh>
    <rPh sb="10" eb="12">
      <t>ナイヨウ</t>
    </rPh>
    <phoneticPr fontId="3"/>
  </si>
  <si>
    <t>1　新規</t>
    <phoneticPr fontId="3"/>
  </si>
  <si>
    <t>（通所介護、地域密着型通所介護）</t>
    <rPh sb="1" eb="3">
      <t>ツウショ</t>
    </rPh>
    <rPh sb="3" eb="5">
      <t>カイゴ</t>
    </rPh>
    <rPh sb="6" eb="8">
      <t>チイキ</t>
    </rPh>
    <rPh sb="8" eb="11">
      <t>ミッチャクガタ</t>
    </rPh>
    <rPh sb="11" eb="13">
      <t>ツウショ</t>
    </rPh>
    <rPh sb="13" eb="15">
      <t>カイゴ</t>
    </rPh>
    <phoneticPr fontId="3"/>
  </si>
  <si>
    <t>認知症加算に係る届出書</t>
    <rPh sb="0" eb="3">
      <t>ニンチショウ</t>
    </rPh>
    <rPh sb="3" eb="5">
      <t>カサン</t>
    </rPh>
    <rPh sb="6" eb="7">
      <t>カカ</t>
    </rPh>
    <rPh sb="8" eb="11">
      <t>トドケデショ</t>
    </rPh>
    <phoneticPr fontId="3"/>
  </si>
  <si>
    <t>（別紙23）</t>
    <phoneticPr fontId="3"/>
  </si>
  <si>
    <r>
      <t>・</t>
    </r>
    <r>
      <rPr>
        <sz val="11"/>
        <rFont val="ＭＳ Ｐゴシック"/>
        <family val="3"/>
        <charset val="128"/>
      </rPr>
      <t>「１．日常生活自立度のランクがⅢ以上の者の割合の算出基準」で、</t>
    </r>
    <phoneticPr fontId="3"/>
  </si>
  <si>
    <t>　としてご使用ください。</t>
    <phoneticPr fontId="3"/>
  </si>
  <si>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3"/>
  </si>
  <si>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3"/>
  </si>
  <si>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3"/>
  </si>
  <si>
    <t>利用者の割合に関する計算書（認知症加算）</t>
    <rPh sb="0" eb="3">
      <t>リヨウシャ</t>
    </rPh>
    <rPh sb="4" eb="6">
      <t>ワリアイ</t>
    </rPh>
    <rPh sb="7" eb="8">
      <t>カン</t>
    </rPh>
    <rPh sb="10" eb="13">
      <t>ケイサンショ</t>
    </rPh>
    <rPh sb="14" eb="17">
      <t>ニンチショウ</t>
    </rPh>
    <rPh sb="17" eb="19">
      <t>カサン</t>
    </rPh>
    <phoneticPr fontId="3"/>
  </si>
  <si>
    <t>（別紙23－2）</t>
    <rPh sb="1" eb="3">
      <t>ベッシ</t>
    </rPh>
    <phoneticPr fontId="3"/>
  </si>
  <si>
    <t>（代表者名）</t>
    <phoneticPr fontId="3"/>
  </si>
  <si>
    <t>（法人名）</t>
    <phoneticPr fontId="3"/>
  </si>
  <si>
    <t>令和　 　　年　　　　月　　　　日</t>
    <phoneticPr fontId="3"/>
  </si>
  <si>
    <t>高　知　市　長　　様</t>
    <phoneticPr fontId="3"/>
  </si>
  <si>
    <t>　算定にあたっては、上記、基本要件並びに解釈通知等を確認し、要件を満たさない場合は、速やかに届出を取り下げます。</t>
    <phoneticPr fontId="3"/>
  </si>
  <si>
    <t>※複数事業所分をまとめて提出することも可。
　記入欄が不足する場合は、適宜欄を設けて記載するか又は別様に記載した書類を添付してください。</t>
    <rPh sb="1" eb="3">
      <t>フクスウ</t>
    </rPh>
    <rPh sb="3" eb="6">
      <t>ジギョウショ</t>
    </rPh>
    <rPh sb="6" eb="7">
      <t>ブン</t>
    </rPh>
    <rPh sb="12" eb="14">
      <t>テイシュツ</t>
    </rPh>
    <rPh sb="19" eb="20">
      <t>カ</t>
    </rPh>
    <rPh sb="23" eb="25">
      <t>キニュウ</t>
    </rPh>
    <rPh sb="25" eb="26">
      <t>ラン</t>
    </rPh>
    <rPh sb="27" eb="29">
      <t>フソク</t>
    </rPh>
    <rPh sb="31" eb="33">
      <t>バアイ</t>
    </rPh>
    <rPh sb="35" eb="37">
      <t>テキギ</t>
    </rPh>
    <rPh sb="37" eb="38">
      <t>ラン</t>
    </rPh>
    <rPh sb="39" eb="40">
      <t>モウ</t>
    </rPh>
    <rPh sb="42" eb="44">
      <t>キサイ</t>
    </rPh>
    <rPh sb="47" eb="48">
      <t>マタ</t>
    </rPh>
    <rPh sb="49" eb="50">
      <t>ベツ</t>
    </rPh>
    <rPh sb="50" eb="51">
      <t>サマ</t>
    </rPh>
    <rPh sb="52" eb="54">
      <t>キサイ</t>
    </rPh>
    <rPh sb="56" eb="58">
      <t>ショルイ</t>
    </rPh>
    <rPh sb="59" eb="61">
      <t>テンプ</t>
    </rPh>
    <phoneticPr fontId="3"/>
  </si>
  <si>
    <t>・上記措置を適切に実施するための担当者の配置</t>
    <rPh sb="1" eb="3">
      <t>ジョウキ</t>
    </rPh>
    <rPh sb="3" eb="5">
      <t>ソチ</t>
    </rPh>
    <rPh sb="6" eb="8">
      <t>テキセツ</t>
    </rPh>
    <rPh sb="9" eb="11">
      <t>ジッシ</t>
    </rPh>
    <rPh sb="16" eb="19">
      <t>タントウシャ</t>
    </rPh>
    <rPh sb="20" eb="22">
      <t>ハイチ</t>
    </rPh>
    <phoneticPr fontId="3"/>
  </si>
  <si>
    <t>・虐待の防止のための研修会の定期的開催</t>
    <rPh sb="1" eb="3">
      <t>ギャクタイ</t>
    </rPh>
    <rPh sb="4" eb="6">
      <t>ボウシ</t>
    </rPh>
    <rPh sb="10" eb="13">
      <t>ケンシュウカイ</t>
    </rPh>
    <rPh sb="14" eb="17">
      <t>テイキテキ</t>
    </rPh>
    <rPh sb="17" eb="19">
      <t>カイサイ</t>
    </rPh>
    <phoneticPr fontId="3"/>
  </si>
  <si>
    <t>・虐待の防止のための指針の整備</t>
    <rPh sb="1" eb="3">
      <t>ギャクタイ</t>
    </rPh>
    <rPh sb="4" eb="6">
      <t>ボウシ</t>
    </rPh>
    <rPh sb="10" eb="12">
      <t>シシン</t>
    </rPh>
    <rPh sb="13" eb="15">
      <t>セイビ</t>
    </rPh>
    <phoneticPr fontId="3"/>
  </si>
  <si>
    <t>・虐待の防止のための対策を検討する委員会の定期的な開催及び従業者へ
   の周知徹底</t>
    <rPh sb="1" eb="3">
      <t>ギャクタイ</t>
    </rPh>
    <rPh sb="4" eb="6">
      <t>ボウシ</t>
    </rPh>
    <rPh sb="10" eb="12">
      <t>タイサク</t>
    </rPh>
    <rPh sb="13" eb="15">
      <t>ケントウ</t>
    </rPh>
    <rPh sb="17" eb="20">
      <t>イインカイ</t>
    </rPh>
    <rPh sb="21" eb="24">
      <t>テイキテキ</t>
    </rPh>
    <rPh sb="25" eb="27">
      <t>カイサイ</t>
    </rPh>
    <rPh sb="27" eb="28">
      <t>オヨ</t>
    </rPh>
    <rPh sb="29" eb="31">
      <t>ジュウギョウ</t>
    </rPh>
    <rPh sb="31" eb="32">
      <t>シャ</t>
    </rPh>
    <rPh sb="38" eb="40">
      <t>シュウチ</t>
    </rPh>
    <rPh sb="40" eb="42">
      <t>テッテイ</t>
    </rPh>
    <phoneticPr fontId="3"/>
  </si>
  <si>
    <t>虐待の発生又はその再発を防止するために，以下の措置を講じています。</t>
    <rPh sb="0" eb="2">
      <t>ギャクタイ</t>
    </rPh>
    <rPh sb="3" eb="5">
      <t>ハッセイ</t>
    </rPh>
    <rPh sb="5" eb="6">
      <t>マタ</t>
    </rPh>
    <rPh sb="9" eb="11">
      <t>サイハツ</t>
    </rPh>
    <rPh sb="12" eb="14">
      <t>ボウシ</t>
    </rPh>
    <rPh sb="20" eb="22">
      <t>イカ</t>
    </rPh>
    <rPh sb="23" eb="25">
      <t>ソチ</t>
    </rPh>
    <rPh sb="26" eb="27">
      <t>コウ</t>
    </rPh>
    <phoneticPr fontId="3"/>
  </si>
  <si>
    <t>◎高齢者虐待防止措置について</t>
    <rPh sb="1" eb="4">
      <t>コウレイシャ</t>
    </rPh>
    <rPh sb="4" eb="6">
      <t>ギャクタイ</t>
    </rPh>
    <rPh sb="6" eb="8">
      <t>ボウシ</t>
    </rPh>
    <rPh sb="8" eb="10">
      <t>ソチ</t>
    </rPh>
    <phoneticPr fontId="3"/>
  </si>
  <si>
    <t>感染症や非常災害の発生時において，利用者に対するサービス提供を継続的に実施するための，及び非常時の体制で早期の業務再開を図るための計画（業務継続計画）を策定しています。</t>
    <rPh sb="0" eb="3">
      <t>カンセンショウ</t>
    </rPh>
    <rPh sb="4" eb="6">
      <t>ヒジョウ</t>
    </rPh>
    <rPh sb="6" eb="8">
      <t>サイガイ</t>
    </rPh>
    <rPh sb="9" eb="11">
      <t>ハッセイ</t>
    </rPh>
    <rPh sb="11" eb="12">
      <t>ジ</t>
    </rPh>
    <rPh sb="17" eb="20">
      <t>リヨウシャ</t>
    </rPh>
    <rPh sb="21" eb="22">
      <t>タイ</t>
    </rPh>
    <rPh sb="28" eb="30">
      <t>テイキョウ</t>
    </rPh>
    <rPh sb="31" eb="33">
      <t>ケイゾク</t>
    </rPh>
    <rPh sb="33" eb="34">
      <t>テキ</t>
    </rPh>
    <rPh sb="35" eb="37">
      <t>ジッシ</t>
    </rPh>
    <rPh sb="43" eb="44">
      <t>オヨ</t>
    </rPh>
    <rPh sb="45" eb="48">
      <t>ヒジョウジ</t>
    </rPh>
    <rPh sb="49" eb="51">
      <t>タイセイ</t>
    </rPh>
    <rPh sb="52" eb="54">
      <t>ソウキ</t>
    </rPh>
    <rPh sb="55" eb="57">
      <t>ギョウム</t>
    </rPh>
    <rPh sb="57" eb="59">
      <t>サイカイ</t>
    </rPh>
    <rPh sb="60" eb="61">
      <t>ハカ</t>
    </rPh>
    <rPh sb="65" eb="67">
      <t>ケイカク</t>
    </rPh>
    <rPh sb="68" eb="70">
      <t>ギョウム</t>
    </rPh>
    <rPh sb="70" eb="72">
      <t>ケイゾク</t>
    </rPh>
    <rPh sb="72" eb="74">
      <t>ケイカク</t>
    </rPh>
    <rPh sb="76" eb="78">
      <t>サクテイ</t>
    </rPh>
    <phoneticPr fontId="3"/>
  </si>
  <si>
    <t>◎業務継続計画について</t>
    <rPh sb="1" eb="3">
      <t>ギョウム</t>
    </rPh>
    <rPh sb="3" eb="5">
      <t>ケイゾク</t>
    </rPh>
    <rPh sb="5" eb="7">
      <t>ケイカク</t>
    </rPh>
    <phoneticPr fontId="3"/>
  </si>
  <si>
    <t>確認内容</t>
    <rPh sb="0" eb="2">
      <t>カクニン</t>
    </rPh>
    <rPh sb="2" eb="4">
      <t>ナイヨウ</t>
    </rPh>
    <phoneticPr fontId="3"/>
  </si>
  <si>
    <t>高齢者虐待防止措置</t>
    <rPh sb="0" eb="3">
      <t>コウレイシャ</t>
    </rPh>
    <rPh sb="3" eb="5">
      <t>ギャクタイ</t>
    </rPh>
    <rPh sb="5" eb="7">
      <t>ボウシ</t>
    </rPh>
    <rPh sb="7" eb="9">
      <t>ソチ</t>
    </rPh>
    <phoneticPr fontId="3"/>
  </si>
  <si>
    <t>業務継続計画（ＢＣＰ）</t>
    <rPh sb="0" eb="2">
      <t>ギョウム</t>
    </rPh>
    <rPh sb="2" eb="4">
      <t>ケイゾク</t>
    </rPh>
    <rPh sb="4" eb="6">
      <t>ケイカク</t>
    </rPh>
    <phoneticPr fontId="3"/>
  </si>
  <si>
    <t>該当項目</t>
    <rPh sb="0" eb="2">
      <t>ガイトウ</t>
    </rPh>
    <rPh sb="2" eb="4">
      <t>コウモク</t>
    </rPh>
    <phoneticPr fontId="3"/>
  </si>
  <si>
    <t>サービス種別</t>
    <rPh sb="4" eb="6">
      <t>シュベツ</t>
    </rPh>
    <phoneticPr fontId="3"/>
  </si>
  <si>
    <t>業務継続計画・高齢者虐待防止に関する確認書</t>
    <rPh sb="0" eb="2">
      <t>ギョウム</t>
    </rPh>
    <rPh sb="2" eb="4">
      <t>ケイゾク</t>
    </rPh>
    <rPh sb="4" eb="6">
      <t>ケイカク</t>
    </rPh>
    <rPh sb="7" eb="10">
      <t>コウレイシャ</t>
    </rPh>
    <rPh sb="10" eb="12">
      <t>ギャクタイ</t>
    </rPh>
    <rPh sb="12" eb="14">
      <t>ボウシ</t>
    </rPh>
    <rPh sb="15" eb="16">
      <t>カン</t>
    </rPh>
    <rPh sb="18" eb="20">
      <t>カクニン</t>
    </rPh>
    <rPh sb="20" eb="21">
      <t>ショ</t>
    </rPh>
    <phoneticPr fontId="3"/>
  </si>
  <si>
    <t>分まで</t>
    <rPh sb="0" eb="1">
      <t>フン</t>
    </rPh>
    <phoneticPr fontId="3"/>
  </si>
  <si>
    <t>時</t>
    <rPh sb="0" eb="1">
      <t>ジ</t>
    </rPh>
    <phoneticPr fontId="3"/>
  </si>
  <si>
    <t>分から</t>
    <rPh sb="0" eb="1">
      <t>フン</t>
    </rPh>
    <phoneticPr fontId="3"/>
  </si>
  <si>
    <t>　※　夜間及び深夜の時間帯を記入してください（認知症対応型共同生活介護，小規模多機能型居宅介護，地域密着型特定施設入居者生活介護）</t>
  </si>
  <si>
    <t>分</t>
    <rPh sb="0" eb="1">
      <t>フン</t>
    </rPh>
    <phoneticPr fontId="3"/>
  </si>
  <si>
    <t>時間</t>
    <rPh sb="0" eb="1">
      <t>ジ</t>
    </rPh>
    <rPh sb="1" eb="2">
      <t>アイダ</t>
    </rPh>
    <phoneticPr fontId="3"/>
  </si>
  <si>
    <t>　※　就業規則に定めている常勤者の１週の勤務時間数を記入してください。（全てのサービス種類）</t>
    <rPh sb="3" eb="5">
      <t>シュウギョウ</t>
    </rPh>
    <rPh sb="5" eb="7">
      <t>キソク</t>
    </rPh>
    <rPh sb="8" eb="9">
      <t>サダ</t>
    </rPh>
    <rPh sb="13" eb="16">
      <t>ジョウキンシャ</t>
    </rPh>
    <rPh sb="18" eb="19">
      <t>シュウ</t>
    </rPh>
    <rPh sb="20" eb="22">
      <t>キンム</t>
    </rPh>
    <rPh sb="22" eb="25">
      <t>ジカンスウ</t>
    </rPh>
    <rPh sb="26" eb="28">
      <t>キニュウ</t>
    </rPh>
    <rPh sb="36" eb="37">
      <t>スベ</t>
    </rPh>
    <rPh sb="43" eb="45">
      <t>シュルイ</t>
    </rPh>
    <phoneticPr fontId="3"/>
  </si>
  <si>
    <t>　　 形態、氏名、当該業務の勤務時間及び看護職員と介護職員の配置状況(関係する場合)が確認できる場合はその書類をもって添付書類として差し支え</t>
  </si>
  <si>
    <t>　　7　各事業所・施設において使用している勤務割表等（変更の届出の場合は変更後の予定勤務割表等）により、届出の対象となる従業者の職種、勤務</t>
  </si>
  <si>
    <t>　　6　当該事業所・施設に係る組織体制図を添付してください。</t>
  </si>
  <si>
    <t>　　 の人数」を算出してください。算出にあたっては、小数点以下第2位を切り捨ててください。</t>
  </si>
  <si>
    <t>　　5　常勤換算が必要なものについては、Ａ～Ｄの「週平均の勤務時間」をすべて足し、常勤の従業者が週に勤務すべき時間数で割って、「常勤換算後</t>
  </si>
  <si>
    <t>　　　　　勤務形態の区分　Ａ：常勤で専従　Ｂ：常勤で兼務　Ｃ：常勤以外で専従　Ｄ：常勤以外で兼務</t>
  </si>
  <si>
    <t xml:space="preserve"> 　　を加えた数の小計の行を挿入してください。</t>
  </si>
  <si>
    <t>　　4　届出する従業者の職種ごとに下記の勤務形態の区分の順にまとめて記載し、「週平均の勤務時間」については、職種ごとのAの小計と、Ｂ～Ｄまで</t>
  </si>
  <si>
    <t>　　　　　※複数単位実施の場合、その全てを記入のこと。</t>
  </si>
  <si>
    <t>　（　　　：　　　)</t>
  </si>
  <si>
    <t>　　　　（記載例2―サービス提供時間 a 9：00～12：00、b 13：00～16：00、c 10：30～13：30、d 14：30～17：30、e 休日）</t>
  </si>
  <si>
    <t>看護師：准看護師（夜間）</t>
    <rPh sb="2" eb="3">
      <t>シ</t>
    </rPh>
    <rPh sb="7" eb="8">
      <t>シ</t>
    </rPh>
    <rPh sb="9" eb="11">
      <t>ヤカン</t>
    </rPh>
    <phoneticPr fontId="3"/>
  </si>
  <si>
    <t>　　　　（記載例1―勤務時間 ①8：30～17：00、②16：30～1：00、③0：30～9：00、④休日）</t>
  </si>
  <si>
    <t xml:space="preserve"> 　　に区分して番号を付し、その番号を記入してください。</t>
  </si>
  <si>
    <t>看護師：准看護師（日中）</t>
    <rPh sb="2" eb="3">
      <t>シ</t>
    </rPh>
    <rPh sb="7" eb="8">
      <t>シ</t>
    </rPh>
    <phoneticPr fontId="3"/>
  </si>
  <si>
    <t>　　3　届出を行う従業者について、4週間分の勤務すべき時間数を記入してください。勤務時間ごとあるいはサービス提供時間単位ごと</t>
  </si>
  <si>
    <t xml:space="preserve"> 　　又は該当する体制加算の内容をそのまま記載してください。</t>
  </si>
  <si>
    <t>看護職員：介護職員</t>
  </si>
  <si>
    <t>　　2　「人員配置区分」又は「該当する体制等」欄には、別紙「介護給付費算定に係る体制等状況一覧表」に掲げる人員配置区分の類型</t>
  </si>
  <si>
    <t>＜配置状況＞</t>
  </si>
  <si>
    <t>備考1　＊欄には、当該月の曜日を記入してください。</t>
  </si>
  <si>
    <t>e</t>
  </si>
  <si>
    <t>cd</t>
  </si>
  <si>
    <t>ab</t>
  </si>
  <si>
    <t>（記載例―2）</t>
  </si>
  <si>
    <t>④</t>
  </si>
  <si>
    <t>①</t>
  </si>
  <si>
    <t>②</t>
  </si>
  <si>
    <t>③</t>
  </si>
  <si>
    <t>（記載例―1）</t>
  </si>
  <si>
    <t>常勤換　　　　　　　　　算後の　　　　　　　　　　　　人数　</t>
    <rPh sb="27" eb="29">
      <t>ニンズウ</t>
    </rPh>
    <phoneticPr fontId="3"/>
  </si>
  <si>
    <t>週平均　　　　　　　　　の勤務　　　　　　　　　　　　　時間</t>
  </si>
  <si>
    <t>4週の　　　　　　　　　　合計</t>
  </si>
  <si>
    <t>第5週</t>
    <rPh sb="0" eb="1">
      <t>ダイ</t>
    </rPh>
    <rPh sb="2" eb="3">
      <t>シュウ</t>
    </rPh>
    <phoneticPr fontId="3"/>
  </si>
  <si>
    <t>第4週</t>
    <phoneticPr fontId="3"/>
  </si>
  <si>
    <t>第3週</t>
  </si>
  <si>
    <t>第2週</t>
  </si>
  <si>
    <t>第1週</t>
  </si>
  <si>
    <t>氏　名</t>
  </si>
  <si>
    <t>勤務　　　　　　　　　　形態</t>
  </si>
  <si>
    <t>職　種</t>
  </si>
  <si>
    <t>［入所（利用）定員（見込）数等　　　　　名］</t>
  </si>
  <si>
    <t>「人員配置区分―　　型」又は「該当する体制等―　　　　　」</t>
  </si>
  <si>
    <t>事業所・施設名</t>
  </si>
  <si>
    <t>サービス種類</t>
  </si>
  <si>
    <t>月分）</t>
    <rPh sb="0" eb="1">
      <t>ツキ</t>
    </rPh>
    <rPh sb="1" eb="2">
      <t>ブン</t>
    </rPh>
    <phoneticPr fontId="3"/>
  </si>
  <si>
    <t>（</t>
  </si>
  <si>
    <t>従業者の勤務の体制及び勤務形態一覧表</t>
  </si>
  <si>
    <t>平均</t>
    <rPh sb="0" eb="2">
      <t>ヘイキン</t>
    </rPh>
    <phoneticPr fontId="3"/>
  </si>
  <si>
    <t>計</t>
    <rPh sb="0" eb="1">
      <t>ケイ</t>
    </rPh>
    <phoneticPr fontId="3"/>
  </si>
  <si>
    <t>３月</t>
    <rPh sb="1" eb="2">
      <t>ガツ</t>
    </rPh>
    <phoneticPr fontId="3"/>
  </si>
  <si>
    <t>２月</t>
    <rPh sb="1" eb="2">
      <t>ガツ</t>
    </rPh>
    <phoneticPr fontId="3"/>
  </si>
  <si>
    <t>１月</t>
    <rPh sb="1" eb="2">
      <t>ガツ</t>
    </rPh>
    <phoneticPr fontId="3"/>
  </si>
  <si>
    <t>１２月</t>
  </si>
  <si>
    <t>１１月</t>
  </si>
  <si>
    <t>１０月</t>
  </si>
  <si>
    <t>９月</t>
  </si>
  <si>
    <t>８月</t>
  </si>
  <si>
    <t>７月</t>
  </si>
  <si>
    <t>6月</t>
    <rPh sb="1" eb="2">
      <t>ガツ</t>
    </rPh>
    <phoneticPr fontId="3"/>
  </si>
  <si>
    <t>５月</t>
    <rPh sb="1" eb="2">
      <t>ガツ</t>
    </rPh>
    <phoneticPr fontId="3"/>
  </si>
  <si>
    <t>４月</t>
    <rPh sb="1" eb="2">
      <t>ガツ</t>
    </rPh>
    <phoneticPr fontId="3"/>
  </si>
  <si>
    <t>見込み月平均営業日数計算表　（月ごとの営業日数を入力）</t>
    <rPh sb="0" eb="2">
      <t>ミコ</t>
    </rPh>
    <rPh sb="3" eb="6">
      <t>ツキヘイキン</t>
    </rPh>
    <rPh sb="6" eb="9">
      <t>エイギョウビ</t>
    </rPh>
    <rPh sb="9" eb="10">
      <t>スウ</t>
    </rPh>
    <rPh sb="10" eb="12">
      <t>ケイサン</t>
    </rPh>
    <rPh sb="12" eb="13">
      <t>ヒョウ</t>
    </rPh>
    <rPh sb="15" eb="16">
      <t>ツキ</t>
    </rPh>
    <rPh sb="19" eb="21">
      <t>エイギョウ</t>
    </rPh>
    <rPh sb="21" eb="23">
      <t>ニッスウ</t>
    </rPh>
    <rPh sb="24" eb="26">
      <t>ニュウリョク</t>
    </rPh>
    <phoneticPr fontId="3"/>
  </si>
  <si>
    <t>（人）</t>
    <rPh sb="1" eb="2">
      <t>ニン</t>
    </rPh>
    <phoneticPr fontId="1"/>
  </si>
  <si>
    <t>（日数/月）</t>
    <rPh sb="1" eb="2">
      <t>ニチ</t>
    </rPh>
    <rPh sb="2" eb="3">
      <t>スウ</t>
    </rPh>
    <rPh sb="4" eb="5">
      <t>ツキ</t>
    </rPh>
    <phoneticPr fontId="1"/>
  </si>
  <si>
    <t>（端数処理は行わない）</t>
    <phoneticPr fontId="3"/>
  </si>
  <si>
    <t>（ｃ）</t>
    <phoneticPr fontId="3"/>
  </si>
  <si>
    <t>＝</t>
    <phoneticPr fontId="3"/>
  </si>
  <si>
    <t>※利用定員は同時にサービス提供を受けることができる利用者の数の上限</t>
    <phoneticPr fontId="3"/>
  </si>
  <si>
    <t>（月平均の営業日数）</t>
    <phoneticPr fontId="3"/>
  </si>
  <si>
    <t>（利用定員※）</t>
    <phoneticPr fontId="3"/>
  </si>
  <si>
    <t>計算方法・・・</t>
    <rPh sb="0" eb="2">
      <t>ケイサン</t>
    </rPh>
    <rPh sb="2" eb="4">
      <t>ホウホウ</t>
    </rPh>
    <phoneticPr fontId="3"/>
  </si>
  <si>
    <t>②便宜上，運営規程に定めた利用定員の９０％に，月平均の営業日数を乗じて得た数で判断する。</t>
    <rPh sb="1" eb="3">
      <t>ベンギ</t>
    </rPh>
    <rPh sb="3" eb="4">
      <t>ジョウ</t>
    </rPh>
    <rPh sb="5" eb="7">
      <t>ウンエイ</t>
    </rPh>
    <rPh sb="7" eb="9">
      <t>キテイ</t>
    </rPh>
    <rPh sb="10" eb="11">
      <t>サダ</t>
    </rPh>
    <rPh sb="13" eb="15">
      <t>リヨウ</t>
    </rPh>
    <rPh sb="15" eb="17">
      <t>テイイン</t>
    </rPh>
    <rPh sb="23" eb="26">
      <t>ツキヘイキン</t>
    </rPh>
    <rPh sb="27" eb="29">
      <t>エイギョウ</t>
    </rPh>
    <rPh sb="29" eb="31">
      <t>ニッスウ</t>
    </rPh>
    <rPh sb="32" eb="33">
      <t>ジョウ</t>
    </rPh>
    <rPh sb="35" eb="36">
      <t>エ</t>
    </rPh>
    <rPh sb="37" eb="38">
      <t>カズ</t>
    </rPh>
    <rPh sb="39" eb="41">
      <t>ハンダン</t>
    </rPh>
    <phoneticPr fontId="3"/>
  </si>
  <si>
    <t>※同時にサービス提供を受けた者の最大数を営業日ごとに加え計算しても差し支えない。</t>
    <rPh sb="1" eb="3">
      <t>ドウジ</t>
    </rPh>
    <rPh sb="8" eb="10">
      <t>テイキョウ</t>
    </rPh>
    <rPh sb="11" eb="12">
      <t>ウ</t>
    </rPh>
    <rPh sb="14" eb="15">
      <t>モノ</t>
    </rPh>
    <rPh sb="16" eb="19">
      <t>サイダイスウ</t>
    </rPh>
    <rPh sb="20" eb="23">
      <t>エイギョウビ</t>
    </rPh>
    <rPh sb="26" eb="27">
      <t>クワ</t>
    </rPh>
    <rPh sb="28" eb="30">
      <t>ケイサン</t>
    </rPh>
    <rPh sb="33" eb="34">
      <t>サ</t>
    </rPh>
    <rPh sb="35" eb="36">
      <t>ツカ</t>
    </rPh>
    <phoneticPr fontId="3"/>
  </si>
  <si>
    <t>（端数処理は行わない）</t>
    <rPh sb="1" eb="3">
      <t>ハスウ</t>
    </rPh>
    <rPh sb="3" eb="5">
      <t>ショリ</t>
    </rPh>
    <rPh sb="6" eb="7">
      <t>オコナ</t>
    </rPh>
    <phoneticPr fontId="3"/>
  </si>
  <si>
    <t>月平均利用延人員数（ｃ）=　　　　　　　　　　　　　　　　　　　　　　　　　　　　　　　(a)÷(b)</t>
    <rPh sb="0" eb="1">
      <t>ツキ</t>
    </rPh>
    <rPh sb="1" eb="3">
      <t>ヘイキン</t>
    </rPh>
    <rPh sb="3" eb="5">
      <t>リヨウ</t>
    </rPh>
    <rPh sb="5" eb="6">
      <t>ノ</t>
    </rPh>
    <rPh sb="6" eb="8">
      <t>ジンイン</t>
    </rPh>
    <rPh sb="8" eb="9">
      <t>カズ</t>
    </rPh>
    <phoneticPr fontId="3"/>
  </si>
  <si>
    <t>通所介護と第一号通所の指定を併せて受けており，かつこれらの事業を一体的に実施している事業所のみ</t>
    <rPh sb="0" eb="2">
      <t>ツウショ</t>
    </rPh>
    <rPh sb="2" eb="4">
      <t>カイゴ</t>
    </rPh>
    <rPh sb="5" eb="7">
      <t>ダイイチ</t>
    </rPh>
    <rPh sb="7" eb="8">
      <t>ゴウ</t>
    </rPh>
    <rPh sb="8" eb="10">
      <t>ツウショ</t>
    </rPh>
    <rPh sb="11" eb="13">
      <t>シテイ</t>
    </rPh>
    <rPh sb="14" eb="15">
      <t>アワ</t>
    </rPh>
    <rPh sb="17" eb="18">
      <t>ウ</t>
    </rPh>
    <rPh sb="29" eb="31">
      <t>ジギョウ</t>
    </rPh>
    <rPh sb="32" eb="35">
      <t>イッタイテキ</t>
    </rPh>
    <rPh sb="36" eb="38">
      <t>ジッシ</t>
    </rPh>
    <rPh sb="42" eb="45">
      <t>ジギョウショ</t>
    </rPh>
    <phoneticPr fontId="3"/>
  </si>
  <si>
    <t>営業月数（ｂ）</t>
    <rPh sb="0" eb="2">
      <t>エイギョウ</t>
    </rPh>
    <rPh sb="2" eb="4">
      <t>ゲッスウ</t>
    </rPh>
    <phoneticPr fontId="3"/>
  </si>
  <si>
    <t>前年度利用延人員数（ａ）</t>
    <rPh sb="0" eb="3">
      <t>ゼンネンド</t>
    </rPh>
    <rPh sb="3" eb="5">
      <t>リヨウ</t>
    </rPh>
    <rPh sb="5" eb="6">
      <t>ノ</t>
    </rPh>
    <rPh sb="6" eb="7">
      <t>ニン</t>
    </rPh>
    <rPh sb="7" eb="8">
      <t>イン</t>
    </rPh>
    <rPh sb="8" eb="9">
      <t>スウ</t>
    </rPh>
    <phoneticPr fontId="3"/>
  </si>
  <si>
    <t>（注）第一号通所のサービス利用者について</t>
    <rPh sb="1" eb="2">
      <t>チュウ</t>
    </rPh>
    <rPh sb="3" eb="5">
      <t>ダイイチ</t>
    </rPh>
    <rPh sb="5" eb="6">
      <t>ゴウ</t>
    </rPh>
    <rPh sb="6" eb="8">
      <t>ツウショ</t>
    </rPh>
    <rPh sb="13" eb="16">
      <t>リヨウシャ</t>
    </rPh>
    <phoneticPr fontId="3"/>
  </si>
  <si>
    <r>
      <t>最終人数</t>
    </r>
    <r>
      <rPr>
        <sz val="9"/>
        <rFont val="ＭＳ Ｐゴシック"/>
        <family val="3"/>
        <charset val="128"/>
      </rPr>
      <t>（小数点第三位を四捨五入）</t>
    </r>
    <rPh sb="0" eb="2">
      <t>サイシュウ</t>
    </rPh>
    <rPh sb="2" eb="4">
      <t>ニンズウ</t>
    </rPh>
    <rPh sb="5" eb="8">
      <t>ショウスウテン</t>
    </rPh>
    <rPh sb="8" eb="9">
      <t>ダイ</t>
    </rPh>
    <rPh sb="9" eb="11">
      <t>サンイ</t>
    </rPh>
    <rPh sb="12" eb="16">
      <t>シシャゴニュウ</t>
    </rPh>
    <phoneticPr fontId="3"/>
  </si>
  <si>
    <t>←毎日営業している月のみドロップダウンリストから「6/7」を選択する。</t>
    <rPh sb="1" eb="3">
      <t>マイニチ</t>
    </rPh>
    <rPh sb="3" eb="5">
      <t>エイギョウ</t>
    </rPh>
    <rPh sb="9" eb="10">
      <t>ツキ</t>
    </rPh>
    <rPh sb="30" eb="32">
      <t>センタク</t>
    </rPh>
    <phoneticPr fontId="3"/>
  </si>
  <si>
    <t>毎日営業（正月等以外）</t>
    <rPh sb="0" eb="2">
      <t>マイニチ</t>
    </rPh>
    <rPh sb="2" eb="4">
      <t>エイギョウ</t>
    </rPh>
    <rPh sb="5" eb="7">
      <t>ショウガツ</t>
    </rPh>
    <rPh sb="7" eb="8">
      <t>トウ</t>
    </rPh>
    <rPh sb="8" eb="10">
      <t>イガイ</t>
    </rPh>
    <phoneticPr fontId="3"/>
  </si>
  <si>
    <t>区分補正後の延べ人数</t>
    <rPh sb="0" eb="2">
      <t>クブン</t>
    </rPh>
    <rPh sb="2" eb="4">
      <t>ホセイ</t>
    </rPh>
    <rPh sb="4" eb="5">
      <t>ゴ</t>
    </rPh>
    <rPh sb="6" eb="7">
      <t>ノ</t>
    </rPh>
    <rPh sb="8" eb="10">
      <t>ニンズウ</t>
    </rPh>
    <phoneticPr fontId="3"/>
  </si>
  <si>
    <t>第一号通所（７時間以上９時間未満）</t>
    <rPh sb="0" eb="2">
      <t>ダイイチ</t>
    </rPh>
    <rPh sb="2" eb="3">
      <t>ゴウ</t>
    </rPh>
    <rPh sb="3" eb="5">
      <t>ツウショ</t>
    </rPh>
    <rPh sb="7" eb="9">
      <t>ジカン</t>
    </rPh>
    <rPh sb="9" eb="11">
      <t>イジョウ</t>
    </rPh>
    <rPh sb="12" eb="14">
      <t>ジカン</t>
    </rPh>
    <rPh sb="14" eb="16">
      <t>ミマン</t>
    </rPh>
    <phoneticPr fontId="3"/>
  </si>
  <si>
    <t>第一号通所（５時間以上７時間未満）</t>
    <rPh sb="0" eb="2">
      <t>ダイイチ</t>
    </rPh>
    <rPh sb="2" eb="3">
      <t>ゴウ</t>
    </rPh>
    <rPh sb="3" eb="5">
      <t>ツウショ</t>
    </rPh>
    <rPh sb="7" eb="9">
      <t>ジカン</t>
    </rPh>
    <rPh sb="9" eb="11">
      <t>イジョウ</t>
    </rPh>
    <rPh sb="12" eb="14">
      <t>ジカン</t>
    </rPh>
    <rPh sb="14" eb="16">
      <t>ミマン</t>
    </rPh>
    <phoneticPr fontId="3"/>
  </si>
  <si>
    <t>第一号通所（５時間未満）</t>
    <rPh sb="0" eb="2">
      <t>ダイイチ</t>
    </rPh>
    <rPh sb="2" eb="3">
      <t>ゴウ</t>
    </rPh>
    <rPh sb="3" eb="5">
      <t>ツウショ</t>
    </rPh>
    <rPh sb="7" eb="9">
      <t>ジカン</t>
    </rPh>
    <rPh sb="9" eb="11">
      <t>ミマン</t>
    </rPh>
    <phoneticPr fontId="3"/>
  </si>
  <si>
    <t>７時間以上９時間未満</t>
    <rPh sb="1" eb="3">
      <t>ジカン</t>
    </rPh>
    <rPh sb="3" eb="5">
      <t>イジョウ</t>
    </rPh>
    <rPh sb="6" eb="8">
      <t>ジカン</t>
    </rPh>
    <rPh sb="8" eb="10">
      <t>ミマン</t>
    </rPh>
    <phoneticPr fontId="3"/>
  </si>
  <si>
    <t>５時間以上７時間未満</t>
    <rPh sb="1" eb="3">
      <t>ジカン</t>
    </rPh>
    <rPh sb="3" eb="5">
      <t>イジョウ</t>
    </rPh>
    <rPh sb="6" eb="8">
      <t>ジカン</t>
    </rPh>
    <rPh sb="8" eb="10">
      <t>ミマン</t>
    </rPh>
    <phoneticPr fontId="3"/>
  </si>
  <si>
    <t>３時間以上５時間未満　　　　　
　（２時間～３時間を含む）</t>
    <rPh sb="1" eb="3">
      <t>ジカン</t>
    </rPh>
    <rPh sb="3" eb="5">
      <t>イジョウ</t>
    </rPh>
    <rPh sb="6" eb="8">
      <t>ジカン</t>
    </rPh>
    <rPh sb="8" eb="10">
      <t>ミマン</t>
    </rPh>
    <rPh sb="19" eb="21">
      <t>ジカン</t>
    </rPh>
    <rPh sb="23" eb="25">
      <t>ジカン</t>
    </rPh>
    <rPh sb="26" eb="27">
      <t>フク</t>
    </rPh>
    <phoneticPr fontId="3"/>
  </si>
  <si>
    <t>補正</t>
    <rPh sb="0" eb="2">
      <t>ホセイ</t>
    </rPh>
    <phoneticPr fontId="3"/>
  </si>
  <si>
    <t>１２月</t>
    <rPh sb="2" eb="3">
      <t>ガツ</t>
    </rPh>
    <phoneticPr fontId="3"/>
  </si>
  <si>
    <t>１１月</t>
    <rPh sb="2" eb="3">
      <t>ガツ</t>
    </rPh>
    <phoneticPr fontId="3"/>
  </si>
  <si>
    <t>１０月</t>
    <rPh sb="2" eb="3">
      <t>ガツ</t>
    </rPh>
    <phoneticPr fontId="3"/>
  </si>
  <si>
    <t>９月</t>
    <rPh sb="1" eb="2">
      <t>ガツ</t>
    </rPh>
    <phoneticPr fontId="3"/>
  </si>
  <si>
    <t>８月</t>
    <rPh sb="1" eb="2">
      <t>ガツ</t>
    </rPh>
    <phoneticPr fontId="3"/>
  </si>
  <si>
    <t>７月</t>
    <rPh sb="1" eb="2">
      <t>ガツ</t>
    </rPh>
    <phoneticPr fontId="3"/>
  </si>
  <si>
    <t>６月</t>
    <rPh sb="1" eb="2">
      <t>ガツ</t>
    </rPh>
    <phoneticPr fontId="3"/>
  </si>
  <si>
    <t>報酬区分</t>
    <rPh sb="0" eb="2">
      <t>ホウシュウ</t>
    </rPh>
    <rPh sb="2" eb="4">
      <t>クブン</t>
    </rPh>
    <phoneticPr fontId="3"/>
  </si>
  <si>
    <t>令和　　年</t>
    <rPh sb="0" eb="2">
      <t>レイワ</t>
    </rPh>
    <rPh sb="4" eb="5">
      <t>ネン</t>
    </rPh>
    <phoneticPr fontId="3"/>
  </si>
  <si>
    <t>年月</t>
    <rPh sb="0" eb="2">
      <t>ネンゲツ</t>
    </rPh>
    <phoneticPr fontId="3"/>
  </si>
  <si>
    <t>人数</t>
    <rPh sb="0" eb="2">
      <t>ニンズウ</t>
    </rPh>
    <phoneticPr fontId="3"/>
  </si>
  <si>
    <t>①月ごとの利用延人員数を報酬区分ごとに分けて，区分補正した数字の合計を営業月数で割って算定する。（2分の1や4分の3の計算を行わずに実数を入力すること。）</t>
    <rPh sb="69" eb="71">
      <t>ニュウリョク</t>
    </rPh>
    <phoneticPr fontId="3"/>
  </si>
  <si>
    <t>平成30年度以降，報酬区分が１時間毎に変更されたが、計算表の該当する報酬区分内に延べ利用者数を入力する。　例：7時間以上8時間未満の利用者　→　7時間以上9時間未満でカウント</t>
    <rPh sb="0" eb="2">
      <t>ヘイセイ</t>
    </rPh>
    <rPh sb="4" eb="6">
      <t>ネンド</t>
    </rPh>
    <rPh sb="6" eb="8">
      <t>イコウ</t>
    </rPh>
    <rPh sb="9" eb="11">
      <t>ホウシュウ</t>
    </rPh>
    <rPh sb="11" eb="13">
      <t>クブン</t>
    </rPh>
    <rPh sb="15" eb="17">
      <t>ジカン</t>
    </rPh>
    <rPh sb="17" eb="18">
      <t>マイ</t>
    </rPh>
    <rPh sb="19" eb="21">
      <t>ヘンコウ</t>
    </rPh>
    <rPh sb="26" eb="28">
      <t>ケイサン</t>
    </rPh>
    <rPh sb="28" eb="29">
      <t>ヒョウ</t>
    </rPh>
    <rPh sb="30" eb="32">
      <t>ガイトウ</t>
    </rPh>
    <rPh sb="34" eb="36">
      <t>ホウシュウ</t>
    </rPh>
    <rPh sb="36" eb="38">
      <t>クブン</t>
    </rPh>
    <rPh sb="38" eb="39">
      <t>ナイ</t>
    </rPh>
    <rPh sb="40" eb="41">
      <t>ノ</t>
    </rPh>
    <rPh sb="42" eb="44">
      <t>リヨウ</t>
    </rPh>
    <rPh sb="44" eb="45">
      <t>シャ</t>
    </rPh>
    <rPh sb="45" eb="46">
      <t>スウ</t>
    </rPh>
    <rPh sb="47" eb="49">
      <t>ニュウリョク</t>
    </rPh>
    <rPh sb="53" eb="54">
      <t>レイ</t>
    </rPh>
    <rPh sb="56" eb="60">
      <t>ジカンイジョウ</t>
    </rPh>
    <rPh sb="61" eb="63">
      <t>ジカン</t>
    </rPh>
    <rPh sb="63" eb="65">
      <t>ミマン</t>
    </rPh>
    <rPh sb="66" eb="69">
      <t>リヨウシャ</t>
    </rPh>
    <rPh sb="73" eb="77">
      <t>ジカンイジョウ</t>
    </rPh>
    <rPh sb="78" eb="80">
      <t>ジカン</t>
    </rPh>
    <rPh sb="80" eb="82">
      <t>ミマン</t>
    </rPh>
    <phoneticPr fontId="3"/>
  </si>
  <si>
    <t>複数単位実施事業所については，単位ごとに計算せず，全ての単位を合算で計算すること。</t>
    <rPh sb="0" eb="2">
      <t>フクスウ</t>
    </rPh>
    <rPh sb="2" eb="4">
      <t>タンイ</t>
    </rPh>
    <rPh sb="4" eb="6">
      <t>ジッシ</t>
    </rPh>
    <rPh sb="6" eb="8">
      <t>ジギョウ</t>
    </rPh>
    <rPh sb="8" eb="9">
      <t>ショ</t>
    </rPh>
    <rPh sb="15" eb="17">
      <t>タンイ</t>
    </rPh>
    <rPh sb="20" eb="22">
      <t>ケイサン</t>
    </rPh>
    <rPh sb="25" eb="26">
      <t>スベ</t>
    </rPh>
    <rPh sb="28" eb="30">
      <t>タンイ</t>
    </rPh>
    <rPh sb="31" eb="33">
      <t>ガッサン</t>
    </rPh>
    <rPh sb="34" eb="36">
      <t>ケイサン</t>
    </rPh>
    <phoneticPr fontId="3"/>
  </si>
  <si>
    <t>事業所規模による区分の変更がない場合も，この表や計算に使用した資料は事業所において５年間保存すること。</t>
    <rPh sb="0" eb="2">
      <t>ジギョウ</t>
    </rPh>
    <rPh sb="2" eb="3">
      <t>ショ</t>
    </rPh>
    <rPh sb="3" eb="5">
      <t>キボ</t>
    </rPh>
    <rPh sb="11" eb="13">
      <t>ヘンコウ</t>
    </rPh>
    <rPh sb="16" eb="18">
      <t>バアイ</t>
    </rPh>
    <rPh sb="22" eb="23">
      <t>ヒョウ</t>
    </rPh>
    <rPh sb="24" eb="26">
      <t>ケイサン</t>
    </rPh>
    <rPh sb="27" eb="29">
      <t>シヨウ</t>
    </rPh>
    <rPh sb="31" eb="33">
      <t>シリョウ</t>
    </rPh>
    <rPh sb="34" eb="36">
      <t>ジギョウ</t>
    </rPh>
    <rPh sb="36" eb="37">
      <t>ショ</t>
    </rPh>
    <rPh sb="42" eb="44">
      <t>ネンカン</t>
    </rPh>
    <rPh sb="44" eb="46">
      <t>ホゾン</t>
    </rPh>
    <phoneticPr fontId="3"/>
  </si>
  <si>
    <t>事業所規模による区分の変更は年度が変わる際に行い，年度途中に定員や営業日等の変更を行った場合でも年度途中による区分の変更は行わない。</t>
    <rPh sb="0" eb="2">
      <t>ジギョウ</t>
    </rPh>
    <rPh sb="2" eb="3">
      <t>ショ</t>
    </rPh>
    <rPh sb="3" eb="5">
      <t>キボ</t>
    </rPh>
    <rPh sb="8" eb="10">
      <t>クブン</t>
    </rPh>
    <rPh sb="11" eb="13">
      <t>ヘンコウ</t>
    </rPh>
    <rPh sb="14" eb="16">
      <t>ネンド</t>
    </rPh>
    <rPh sb="17" eb="18">
      <t>カ</t>
    </rPh>
    <rPh sb="20" eb="21">
      <t>サイ</t>
    </rPh>
    <rPh sb="22" eb="23">
      <t>オコナ</t>
    </rPh>
    <rPh sb="38" eb="40">
      <t>ヘンコウ</t>
    </rPh>
    <rPh sb="41" eb="42">
      <t>オコナ</t>
    </rPh>
    <rPh sb="48" eb="50">
      <t>ネンド</t>
    </rPh>
    <rPh sb="50" eb="52">
      <t>トチュウ</t>
    </rPh>
    <rPh sb="55" eb="57">
      <t>クブン</t>
    </rPh>
    <rPh sb="58" eb="60">
      <t>ヘンコウ</t>
    </rPh>
    <rPh sb="61" eb="62">
      <t>オコナ</t>
    </rPh>
    <phoneticPr fontId="3"/>
  </si>
  <si>
    <t>前年度の営業実績が６月未満の事業所(新たに事業を開始し，又は再開した事業者を含む）又は前年度から定員を概ね25%以上変更して事業を実施しようとする事業者においては②により計算すること。</t>
    <rPh sb="0" eb="3">
      <t>ゼンネンド</t>
    </rPh>
    <rPh sb="4" eb="6">
      <t>エイギョウ</t>
    </rPh>
    <rPh sb="6" eb="8">
      <t>ジッセキ</t>
    </rPh>
    <rPh sb="10" eb="11">
      <t>ゲツ</t>
    </rPh>
    <rPh sb="11" eb="13">
      <t>ミマン</t>
    </rPh>
    <rPh sb="14" eb="16">
      <t>ジギョウ</t>
    </rPh>
    <rPh sb="16" eb="17">
      <t>ショ</t>
    </rPh>
    <rPh sb="85" eb="87">
      <t>ケイサン</t>
    </rPh>
    <phoneticPr fontId="3"/>
  </si>
  <si>
    <t>前年度の営業実績が６月以上の事業所は①により計算すること。</t>
    <rPh sb="0" eb="3">
      <t>ゼンネンド</t>
    </rPh>
    <rPh sb="4" eb="6">
      <t>エイギョウ</t>
    </rPh>
    <rPh sb="6" eb="8">
      <t>ジッセキ</t>
    </rPh>
    <rPh sb="10" eb="13">
      <t>ゲツイジョウ</t>
    </rPh>
    <rPh sb="14" eb="16">
      <t>ジギョウ</t>
    </rPh>
    <rPh sb="16" eb="17">
      <t>ショ</t>
    </rPh>
    <rPh sb="22" eb="24">
      <t>ケイサン</t>
    </rPh>
    <phoneticPr fontId="3"/>
  </si>
  <si>
    <t>【注意事項】</t>
    <rPh sb="1" eb="3">
      <t>チュウイ</t>
    </rPh>
    <rPh sb="3" eb="5">
      <t>ジコウ</t>
    </rPh>
    <phoneticPr fontId="3"/>
  </si>
  <si>
    <t>以下の注意事項をお読みいただき，黄色のセルのみ入力してください。</t>
    <rPh sb="0" eb="2">
      <t>イカ</t>
    </rPh>
    <rPh sb="3" eb="5">
      <t>チュウイ</t>
    </rPh>
    <rPh sb="5" eb="7">
      <t>ジコウ</t>
    </rPh>
    <rPh sb="9" eb="10">
      <t>ヨ</t>
    </rPh>
    <rPh sb="16" eb="17">
      <t>キ</t>
    </rPh>
    <phoneticPr fontId="3"/>
  </si>
  <si>
    <t>　事業所規模区分計算表（通所介護）</t>
    <rPh sb="1" eb="4">
      <t>ジギョウショ</t>
    </rPh>
    <rPh sb="4" eb="6">
      <t>キボ</t>
    </rPh>
    <rPh sb="6" eb="8">
      <t>クブン</t>
    </rPh>
    <rPh sb="8" eb="11">
      <t>ケイサンヒョウ</t>
    </rPh>
    <rPh sb="12" eb="14">
      <t>ツウショ</t>
    </rPh>
    <rPh sb="14" eb="16">
      <t>カイゴ</t>
    </rPh>
    <phoneticPr fontId="3"/>
  </si>
  <si>
    <t>年度</t>
    <rPh sb="0" eb="2">
      <t>ネンド</t>
    </rPh>
    <phoneticPr fontId="3"/>
  </si>
  <si>
    <t>（参考様式）</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</si>
</sst>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
    <numFmt numFmtId="177" formatCode="0.000"/>
    <numFmt numFmtId="178" formatCode="0.0"/>
    <numFmt numFmtId="179" formatCode="#,##0.00_);[Red]\(#,##0.00\)"/>
    <numFmt numFmtId="180" formatCode="&quot;×　　&quot;0%&quot;　　×&quot;"/>
    <numFmt numFmtId="181" formatCode="0_);\(0\)"/>
    <numFmt numFmtId="182" formatCode="#\ ?/4"/>
    <numFmt numFmtId="183" formatCode="#\ ?/2"/>
  </numFmts>
  <fonts count="3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8"/>
      <name val="HGSｺﾞｼｯｸM"/>
      <family val="3"/>
      <charset val="128"/>
    </font>
    <font>
      <b/>
      <sz val="11"/>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sz val="12"/>
      <name val="HGSｺﾞｼｯｸM"/>
      <family val="3"/>
      <charset val="128"/>
    </font>
    <font>
      <sz val="14"/>
      <name val="HGSｺﾞｼｯｸM"/>
      <family val="3"/>
      <charset val="128"/>
    </font>
    <font>
      <sz val="11"/>
      <color theme="1"/>
      <name val="ＭＳ Ｐゴシック"/>
      <family val="3"/>
      <charset val="128"/>
      <scheme val="minor"/>
    </font>
    <font>
      <b/>
      <u/>
      <sz val="11"/>
      <color theme="1"/>
      <name val="ＭＳ Ｐゴシック"/>
      <family val="3"/>
      <charset val="128"/>
      <scheme val="minor"/>
    </font>
    <font>
      <sz val="11"/>
      <name val="ＭＳ Ｐゴシック"/>
      <family val="3"/>
      <charset val="128"/>
      <scheme val="minor"/>
    </font>
    <font>
      <sz val="11"/>
      <color rgb="FFFF0000"/>
      <name val="HGSｺﾞｼｯｸM"/>
      <family val="3"/>
      <charset val="128"/>
    </font>
    <font>
      <sz val="10"/>
      <color rgb="FFFF0000"/>
      <name val="HGSｺﾞｼｯｸM"/>
      <family val="3"/>
      <charset val="128"/>
    </font>
    <font>
      <b/>
      <u/>
      <sz val="12"/>
      <name val="HGSｺﾞｼｯｸM"/>
      <family val="3"/>
      <charset val="128"/>
    </font>
    <font>
      <sz val="12"/>
      <name val="ＭＳ Ｐゴシック"/>
      <family val="3"/>
      <charset val="128"/>
    </font>
    <font>
      <b/>
      <sz val="14"/>
      <name val="HGSｺﾞｼｯｸM"/>
      <family val="3"/>
      <charset val="128"/>
    </font>
    <font>
      <sz val="10"/>
      <color indexed="8"/>
      <name val="ＭＳ 明朝"/>
      <family val="1"/>
      <charset val="128"/>
    </font>
    <font>
      <sz val="9"/>
      <name val="ＭＳ Ｐゴシック"/>
      <family val="3"/>
      <charset val="128"/>
    </font>
    <font>
      <sz val="9"/>
      <color indexed="8"/>
      <name val="ＭＳ 明朝"/>
      <family val="1"/>
      <charset val="128"/>
    </font>
    <font>
      <sz val="10"/>
      <color indexed="8"/>
      <name val="ＭＳ ゴシック"/>
      <family val="3"/>
      <charset val="128"/>
    </font>
    <font>
      <b/>
      <sz val="11"/>
      <color indexed="8"/>
      <name val="ＭＳ 明朝"/>
      <family val="1"/>
      <charset val="128"/>
    </font>
    <font>
      <sz val="10"/>
      <name val="ＭＳ Ｐゴシック"/>
      <family val="3"/>
      <charset val="128"/>
    </font>
    <font>
      <sz val="11"/>
      <color indexed="9"/>
      <name val="ＭＳ Ｐゴシック"/>
      <family val="3"/>
      <charset val="128"/>
    </font>
    <font>
      <b/>
      <sz val="11"/>
      <name val="ＭＳ Ｐゴシック"/>
      <family val="3"/>
      <charset val="128"/>
    </font>
    <font>
      <b/>
      <sz val="12"/>
      <name val="ＭＳ Ｐゴシック"/>
      <family val="3"/>
      <charset val="128"/>
    </font>
    <font>
      <sz val="11"/>
      <color indexed="55"/>
      <name val="ＭＳ Ｐゴシック"/>
      <family val="3"/>
      <charset val="128"/>
    </font>
    <font>
      <sz val="11"/>
      <color indexed="19"/>
      <name val="ＭＳ Ｐゴシック"/>
      <family val="3"/>
      <charset val="128"/>
    </font>
    <font>
      <sz val="11"/>
      <color rgb="FFFF0000"/>
      <name val="ＭＳ Ｐゴシック"/>
      <family val="3"/>
      <charset val="128"/>
    </font>
    <font>
      <sz val="11"/>
      <color indexed="8"/>
      <name val="ＭＳ Ｐゴシック"/>
      <family val="3"/>
      <charset val="128"/>
    </font>
    <font>
      <sz val="18"/>
      <name val="HGP明朝E"/>
      <family val="1"/>
      <charset val="128"/>
    </font>
    <font>
      <sz val="18"/>
      <name val="ＭＳ Ｐゴシック"/>
      <family val="3"/>
      <charset val="128"/>
    </font>
    <font>
      <sz val="14"/>
      <name val="ＭＳ Ｐゴシック"/>
      <family val="3"/>
      <charset val="128"/>
    </font>
  </fonts>
  <fills count="7">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indexed="13"/>
        <bgColor indexed="64"/>
      </patternFill>
    </fill>
    <fill>
      <patternFill patternType="solid">
        <fgColor indexed="51"/>
        <bgColor indexed="64"/>
      </patternFill>
    </fill>
    <fill>
      <patternFill patternType="solid">
        <fgColor indexed="9"/>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right style="thick">
        <color indexed="64"/>
      </right>
      <top style="thick">
        <color indexed="64"/>
      </top>
      <bottom/>
      <diagonal/>
    </border>
    <border>
      <left style="thick">
        <color indexed="64"/>
      </left>
      <right/>
      <top style="thick">
        <color indexed="64"/>
      </top>
      <bottom/>
      <diagonal/>
    </border>
    <border>
      <left/>
      <right style="dashed">
        <color indexed="64"/>
      </right>
      <top/>
      <bottom style="dashed">
        <color indexed="64"/>
      </bottom>
      <diagonal/>
    </border>
    <border>
      <left/>
      <right/>
      <top/>
      <bottom style="dashed">
        <color indexed="64"/>
      </bottom>
      <diagonal/>
    </border>
    <border>
      <left style="dashed">
        <color indexed="64"/>
      </left>
      <right/>
      <top/>
      <bottom style="dashed">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ashed">
        <color indexed="64"/>
      </right>
      <top/>
      <bottom/>
      <diagonal/>
    </border>
    <border>
      <left style="dashed">
        <color indexed="64"/>
      </left>
      <right/>
      <top/>
      <bottom/>
      <diagonal/>
    </border>
    <border>
      <left/>
      <right style="dashed">
        <color indexed="64"/>
      </right>
      <top style="dashed">
        <color indexed="64"/>
      </top>
      <bottom/>
      <diagonal/>
    </border>
    <border>
      <left/>
      <right/>
      <top style="dashed">
        <color indexed="64"/>
      </top>
      <bottom/>
      <diagonal/>
    </border>
    <border>
      <left style="dashed">
        <color indexed="64"/>
      </left>
      <right/>
      <top style="dashed">
        <color indexed="64"/>
      </top>
      <bottom/>
      <diagonal/>
    </border>
    <border diagonalUp="1">
      <left style="thin">
        <color indexed="64"/>
      </left>
      <right style="thin">
        <color indexed="64"/>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diagonalUp="1">
      <left/>
      <right style="thin">
        <color indexed="64"/>
      </right>
      <top style="hair">
        <color indexed="64"/>
      </top>
      <bottom style="hair">
        <color indexed="64"/>
      </bottom>
      <diagonal style="thin">
        <color indexed="64"/>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diagonalUp="1">
      <left/>
      <right style="thin">
        <color indexed="64"/>
      </right>
      <top/>
      <bottom/>
      <diagonal style="thin">
        <color indexed="64"/>
      </diagonal>
    </border>
    <border>
      <left style="thin">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right style="thin">
        <color indexed="64"/>
      </right>
      <top style="hair">
        <color indexed="64"/>
      </top>
      <bottom style="hair">
        <color indexed="64"/>
      </bottom>
      <diagonal/>
    </border>
    <border diagonalUp="1">
      <left style="thin">
        <color indexed="64"/>
      </left>
      <right style="thin">
        <color indexed="64"/>
      </right>
      <top style="thin">
        <color indexed="64"/>
      </top>
      <bottom/>
      <diagonal style="thin">
        <color indexed="64"/>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7">
    <xf numFmtId="0" fontId="0" fillId="0" borderId="0"/>
    <xf numFmtId="0" fontId="1" fillId="0" borderId="0"/>
    <xf numFmtId="0" fontId="12" fillId="0" borderId="0">
      <alignment vertical="center"/>
    </xf>
    <xf numFmtId="9" fontId="12"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cellStyleXfs>
  <cellXfs count="45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4" fillId="0" borderId="2"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0" xfId="1" applyFont="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176" fontId="2" fillId="0" borderId="11" xfId="0" applyNumberFormat="1" applyFont="1" applyBorder="1" applyAlignment="1">
      <alignment horizontal="center" vertical="center"/>
    </xf>
    <xf numFmtId="0" fontId="6" fillId="0" borderId="0" xfId="0" applyFont="1" applyAlignment="1">
      <alignment horizontal="center" vertical="center"/>
    </xf>
    <xf numFmtId="0" fontId="2" fillId="0" borderId="12" xfId="0" applyFont="1" applyBorder="1" applyAlignment="1">
      <alignment vertical="center"/>
    </xf>
    <xf numFmtId="0" fontId="2" fillId="0" borderId="1" xfId="0" applyFont="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horizontal="left" vertical="center"/>
    </xf>
    <xf numFmtId="0" fontId="2" fillId="0" borderId="11" xfId="0" applyFont="1" applyBorder="1" applyAlignment="1">
      <alignment vertical="center"/>
    </xf>
    <xf numFmtId="0" fontId="7" fillId="0" borderId="0" xfId="0" applyFont="1" applyAlignment="1">
      <alignment horizontal="center" vertical="center"/>
    </xf>
    <xf numFmtId="0" fontId="2" fillId="0" borderId="0" xfId="0" applyFont="1" applyAlignment="1">
      <alignment horizontal="center" vertical="center"/>
    </xf>
    <xf numFmtId="0" fontId="4" fillId="0" borderId="3" xfId="0" applyFont="1" applyBorder="1" applyAlignment="1">
      <alignment horizontal="left" vertical="center"/>
    </xf>
    <xf numFmtId="0" fontId="2" fillId="0" borderId="9" xfId="0" applyFont="1" applyBorder="1" applyAlignment="1">
      <alignment vertical="center"/>
    </xf>
    <xf numFmtId="0" fontId="2" fillId="0" borderId="10" xfId="0" applyFont="1" applyBorder="1" applyAlignment="1">
      <alignment horizontal="left" vertical="center"/>
    </xf>
    <xf numFmtId="176" fontId="2" fillId="0" borderId="0" xfId="0" applyNumberFormat="1" applyFont="1" applyAlignment="1">
      <alignment vertical="center"/>
    </xf>
    <xf numFmtId="0" fontId="2" fillId="0" borderId="8" xfId="0" applyFont="1" applyBorder="1" applyAlignment="1">
      <alignment horizontal="left" vertical="center"/>
    </xf>
    <xf numFmtId="176" fontId="2" fillId="0" borderId="9" xfId="0" applyNumberFormat="1" applyFont="1" applyBorder="1" applyAlignment="1">
      <alignment vertical="center"/>
    </xf>
    <xf numFmtId="0" fontId="2" fillId="0" borderId="10" xfId="0" applyFont="1" applyBorder="1" applyAlignment="1">
      <alignment vertical="center"/>
    </xf>
    <xf numFmtId="0" fontId="2" fillId="0" borderId="0" xfId="0" applyFont="1" applyAlignment="1">
      <alignment horizontal="center" vertical="center" wrapText="1"/>
    </xf>
    <xf numFmtId="0" fontId="2" fillId="0" borderId="7" xfId="0" applyFont="1" applyBorder="1" applyAlignment="1">
      <alignment vertical="center"/>
    </xf>
    <xf numFmtId="0" fontId="5" fillId="0" borderId="12" xfId="0" applyFont="1" applyBorder="1" applyAlignment="1">
      <alignment vertical="center" shrinkToFit="1"/>
    </xf>
    <xf numFmtId="0" fontId="2" fillId="0" borderId="13" xfId="0" applyFont="1" applyBorder="1" applyAlignment="1">
      <alignment horizontal="center" vertical="center"/>
    </xf>
    <xf numFmtId="0" fontId="4" fillId="0" borderId="8" xfId="0" applyFont="1" applyBorder="1" applyAlignment="1">
      <alignment horizontal="left" vertical="center"/>
    </xf>
    <xf numFmtId="0" fontId="9" fillId="0" borderId="0" xfId="0" applyFont="1" applyAlignment="1">
      <alignment vertical="top"/>
    </xf>
    <xf numFmtId="0" fontId="2" fillId="0" borderId="9" xfId="0" applyFont="1" applyBorder="1"/>
    <xf numFmtId="0" fontId="2" fillId="0" borderId="6" xfId="0" applyFont="1" applyBorder="1"/>
    <xf numFmtId="0" fontId="2" fillId="0" borderId="0" xfId="0" applyFont="1" applyAlignment="1">
      <alignment horizontal="center"/>
    </xf>
    <xf numFmtId="0" fontId="4" fillId="0" borderId="12" xfId="0" applyFont="1" applyBorder="1" applyAlignment="1">
      <alignment vertical="center"/>
    </xf>
    <xf numFmtId="0" fontId="4" fillId="0" borderId="0" xfId="0" applyFont="1" applyAlignment="1">
      <alignment vertical="center"/>
    </xf>
    <xf numFmtId="0" fontId="2" fillId="0" borderId="12" xfId="0" applyFont="1" applyBorder="1" applyAlignment="1">
      <alignment horizontal="left" vertical="center"/>
    </xf>
    <xf numFmtId="0" fontId="10" fillId="0" borderId="0" xfId="0" applyFont="1" applyAlignment="1">
      <alignment horizontal="left" vertical="center"/>
    </xf>
    <xf numFmtId="0" fontId="2" fillId="0" borderId="11" xfId="0" applyFont="1" applyBorder="1" applyAlignment="1">
      <alignment horizontal="left" vertical="center" inden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center" vertical="center"/>
    </xf>
    <xf numFmtId="177" fontId="2" fillId="0" borderId="0" xfId="0" applyNumberFormat="1" applyFont="1" applyAlignment="1">
      <alignment horizontal="left"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12" fillId="0" borderId="0" xfId="2">
      <alignment vertical="center"/>
    </xf>
    <xf numFmtId="0" fontId="12" fillId="0" borderId="6" xfId="2" applyBorder="1">
      <alignment vertical="center"/>
    </xf>
    <xf numFmtId="0" fontId="12" fillId="0" borderId="9" xfId="2" applyBorder="1">
      <alignment vertical="center"/>
    </xf>
    <xf numFmtId="176" fontId="0" fillId="0" borderId="9" xfId="3" applyNumberFormat="1" applyFont="1" applyFill="1" applyBorder="1" applyAlignment="1">
      <alignment horizontal="center" vertical="center"/>
    </xf>
    <xf numFmtId="0" fontId="12" fillId="0" borderId="9" xfId="2" applyBorder="1" applyAlignment="1">
      <alignment horizontal="center" vertical="center"/>
    </xf>
    <xf numFmtId="178" fontId="12" fillId="0" borderId="9" xfId="2" applyNumberFormat="1" applyBorder="1" applyAlignment="1">
      <alignment horizontal="center" vertical="center"/>
    </xf>
    <xf numFmtId="0" fontId="12" fillId="0" borderId="9" xfId="2" applyBorder="1" applyAlignment="1">
      <alignment horizontal="center" vertical="center" wrapText="1"/>
    </xf>
    <xf numFmtId="0" fontId="12" fillId="0" borderId="4" xfId="2" applyBorder="1" applyAlignment="1">
      <alignment horizontal="center" vertical="center"/>
    </xf>
    <xf numFmtId="0" fontId="12" fillId="0" borderId="4" xfId="2" applyBorder="1">
      <alignment vertical="center"/>
    </xf>
    <xf numFmtId="0" fontId="12" fillId="3" borderId="0" xfId="2" applyFill="1" applyAlignment="1">
      <alignment horizontal="center" vertical="center"/>
    </xf>
    <xf numFmtId="0" fontId="12" fillId="0" borderId="0" xfId="2" applyAlignment="1">
      <alignment horizontal="center" vertical="center"/>
    </xf>
    <xf numFmtId="0" fontId="12" fillId="0" borderId="0" xfId="2" applyAlignment="1">
      <alignment horizontal="right" vertical="center"/>
    </xf>
    <xf numFmtId="0" fontId="2" fillId="0" borderId="4" xfId="0" applyFont="1" applyBorder="1" applyAlignment="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0" xfId="0" applyFont="1" applyAlignment="1">
      <alignment horizontal="center"/>
    </xf>
    <xf numFmtId="0" fontId="10" fillId="0" borderId="0" xfId="0" applyFont="1" applyAlignment="1">
      <alignment horizontal="left" vertical="top" wrapText="1"/>
    </xf>
    <xf numFmtId="0" fontId="15" fillId="0" borderId="0" xfId="0" applyFont="1" applyAlignment="1">
      <alignment vertical="top" wrapText="1"/>
    </xf>
    <xf numFmtId="0" fontId="15" fillId="0" borderId="0" xfId="0" applyFont="1"/>
    <xf numFmtId="0" fontId="16" fillId="0" borderId="0" xfId="0" applyFont="1"/>
    <xf numFmtId="0" fontId="2" fillId="0" borderId="0" xfId="0" applyFont="1" applyAlignment="1">
      <alignment vertical="center" wrapText="1"/>
    </xf>
    <xf numFmtId="0" fontId="10" fillId="0" borderId="9" xfId="0" applyFont="1" applyBorder="1"/>
    <xf numFmtId="0" fontId="10" fillId="0" borderId="8" xfId="0" applyFont="1" applyBorder="1"/>
    <xf numFmtId="0" fontId="10" fillId="0" borderId="10" xfId="0" applyFont="1" applyBorder="1"/>
    <xf numFmtId="0" fontId="10" fillId="0" borderId="8" xfId="0" applyFont="1" applyBorder="1" applyAlignment="1">
      <alignment horizontal="center"/>
    </xf>
    <xf numFmtId="0" fontId="10" fillId="0" borderId="12" xfId="0" applyFont="1" applyBorder="1" applyAlignment="1">
      <alignment vertical="center" wrapText="1"/>
    </xf>
    <xf numFmtId="0" fontId="10" fillId="0" borderId="11" xfId="0" applyFont="1" applyBorder="1"/>
    <xf numFmtId="0" fontId="10" fillId="0" borderId="12" xfId="0" applyFont="1" applyBorder="1"/>
    <xf numFmtId="0" fontId="10" fillId="0" borderId="11" xfId="0" applyFont="1" applyBorder="1" applyAlignment="1">
      <alignment horizontal="center"/>
    </xf>
    <xf numFmtId="0" fontId="10" fillId="0" borderId="0" xfId="1" applyFont="1" applyAlignment="1">
      <alignment horizontal="center" vertical="center"/>
    </xf>
    <xf numFmtId="0" fontId="10" fillId="0" borderId="0" xfId="0" applyFont="1" applyBorder="1" applyAlignment="1">
      <alignment horizontal="center" vertical="center"/>
    </xf>
    <xf numFmtId="0" fontId="17" fillId="0" borderId="11" xfId="0" applyFont="1" applyBorder="1" applyAlignment="1">
      <alignment vertical="center"/>
    </xf>
    <xf numFmtId="0" fontId="10" fillId="0" borderId="12" xfId="0" applyFont="1" applyBorder="1" applyAlignment="1">
      <alignment horizontal="left" vertical="center" wrapText="1"/>
    </xf>
    <xf numFmtId="0" fontId="10" fillId="0" borderId="0" xfId="0" applyFont="1" applyAlignment="1">
      <alignment horizontal="left" vertical="center" wrapText="1"/>
    </xf>
    <xf numFmtId="0" fontId="10" fillId="0" borderId="11" xfId="0" applyFont="1" applyBorder="1" applyAlignment="1">
      <alignment horizontal="center" vertical="center"/>
    </xf>
    <xf numFmtId="0" fontId="10" fillId="0" borderId="0" xfId="0" applyFont="1" applyBorder="1" applyAlignment="1">
      <alignment horizontal="left" vertical="center"/>
    </xf>
    <xf numFmtId="0" fontId="18" fillId="0" borderId="0" xfId="0" applyFont="1" applyAlignment="1">
      <alignment vertical="top" wrapText="1"/>
    </xf>
    <xf numFmtId="0" fontId="10" fillId="0" borderId="0" xfId="0" applyFont="1" applyAlignment="1">
      <alignment vertical="top" wrapText="1"/>
    </xf>
    <xf numFmtId="0" fontId="10" fillId="0" borderId="7" xfId="0" applyFont="1" applyBorder="1"/>
    <xf numFmtId="0" fontId="10" fillId="0" borderId="6" xfId="0" applyFont="1" applyBorder="1"/>
    <xf numFmtId="0" fontId="10" fillId="0" borderId="5" xfId="0" applyFont="1" applyBorder="1"/>
    <xf numFmtId="0" fontId="10" fillId="0" borderId="5" xfId="0" applyFont="1" applyBorder="1" applyAlignment="1">
      <alignment horizontal="center"/>
    </xf>
    <xf numFmtId="0" fontId="10" fillId="0" borderId="12" xfId="0" applyFont="1" applyBorder="1" applyAlignment="1">
      <alignment vertical="center"/>
    </xf>
    <xf numFmtId="0" fontId="10" fillId="0" borderId="4" xfId="0" applyFont="1" applyBorder="1" applyAlignment="1">
      <alignment vertical="center"/>
    </xf>
    <xf numFmtId="0" fontId="10" fillId="0" borderId="3" xfId="0" applyFont="1" applyBorder="1" applyAlignment="1">
      <alignment vertical="center"/>
    </xf>
    <xf numFmtId="0" fontId="10" fillId="0" borderId="2" xfId="0" applyFont="1" applyBorder="1" applyAlignment="1">
      <alignment horizontal="center" vertical="center"/>
    </xf>
    <xf numFmtId="0" fontId="10" fillId="0" borderId="4" xfId="0" applyFont="1" applyBorder="1"/>
    <xf numFmtId="0" fontId="10" fillId="0" borderId="3" xfId="0" applyFont="1" applyBorder="1"/>
    <xf numFmtId="0" fontId="20" fillId="0" borderId="0" xfId="0" applyFont="1" applyFill="1" applyAlignment="1">
      <alignment vertical="center"/>
    </xf>
    <xf numFmtId="0" fontId="20" fillId="0" borderId="0" xfId="0" applyFont="1" applyFill="1" applyAlignment="1">
      <alignment horizontal="left" vertical="center"/>
    </xf>
    <xf numFmtId="0" fontId="20" fillId="0" borderId="10" xfId="0" applyFont="1" applyFill="1" applyBorder="1" applyAlignment="1">
      <alignment vertical="center"/>
    </xf>
    <xf numFmtId="0" fontId="20" fillId="0" borderId="9" xfId="0" applyFont="1" applyFill="1" applyBorder="1" applyAlignment="1">
      <alignment vertical="center"/>
    </xf>
    <xf numFmtId="0" fontId="20" fillId="0" borderId="8" xfId="0" applyFont="1" applyFill="1" applyBorder="1" applyAlignment="1">
      <alignment vertical="center"/>
    </xf>
    <xf numFmtId="0" fontId="21" fillId="0" borderId="0" xfId="0" applyFont="1" applyAlignment="1"/>
    <xf numFmtId="0" fontId="21" fillId="0" borderId="12" xfId="0" applyFont="1" applyBorder="1" applyAlignment="1"/>
    <xf numFmtId="0" fontId="21" fillId="0" borderId="0" xfId="0" applyFont="1" applyBorder="1" applyAlignment="1"/>
    <xf numFmtId="0" fontId="22" fillId="0" borderId="0" xfId="0" applyFont="1" applyFill="1" applyBorder="1" applyAlignment="1">
      <alignment vertical="center"/>
    </xf>
    <xf numFmtId="0" fontId="21" fillId="0" borderId="11" xfId="0" applyFont="1" applyBorder="1" applyAlignment="1"/>
    <xf numFmtId="0" fontId="21" fillId="0" borderId="0" xfId="0" applyFont="1" applyBorder="1" applyAlignment="1">
      <alignment horizontal="center" vertical="center"/>
    </xf>
    <xf numFmtId="0" fontId="21" fillId="0" borderId="7" xfId="0" applyFont="1" applyBorder="1" applyAlignment="1"/>
    <xf numFmtId="0" fontId="21" fillId="0" borderId="6" xfId="0" applyFont="1" applyBorder="1" applyAlignment="1"/>
    <xf numFmtId="0" fontId="22" fillId="0" borderId="6" xfId="0" applyFont="1" applyFill="1" applyBorder="1" applyAlignment="1">
      <alignment vertical="center"/>
    </xf>
    <xf numFmtId="0" fontId="21" fillId="0" borderId="5" xfId="0" applyFont="1" applyBorder="1" applyAlignment="1"/>
    <xf numFmtId="0" fontId="23" fillId="0" borderId="0" xfId="0" applyFont="1" applyFill="1" applyAlignment="1">
      <alignment horizontal="left" vertical="center"/>
    </xf>
    <xf numFmtId="0" fontId="20" fillId="0" borderId="0" xfId="0" applyFont="1" applyFill="1" applyBorder="1" applyAlignment="1">
      <alignment vertical="center"/>
    </xf>
    <xf numFmtId="0" fontId="20" fillId="0" borderId="6" xfId="0" applyFont="1" applyFill="1" applyBorder="1" applyAlignment="1">
      <alignment vertical="center"/>
    </xf>
    <xf numFmtId="0" fontId="20" fillId="0" borderId="12" xfId="0" applyFont="1" applyFill="1" applyBorder="1" applyAlignment="1">
      <alignment vertical="center"/>
    </xf>
    <xf numFmtId="0" fontId="20" fillId="0" borderId="11" xfId="0" applyFont="1" applyFill="1" applyBorder="1" applyAlignment="1">
      <alignment horizontal="left" vertical="center"/>
    </xf>
    <xf numFmtId="0" fontId="22" fillId="0" borderId="1" xfId="0" applyFont="1" applyFill="1" applyBorder="1" applyAlignment="1">
      <alignment horizontal="justify" vertical="center" wrapText="1"/>
    </xf>
    <xf numFmtId="0" fontId="22" fillId="0" borderId="19" xfId="0" applyFont="1" applyFill="1" applyBorder="1" applyAlignment="1">
      <alignment horizontal="justify" vertical="center" wrapText="1"/>
    </xf>
    <xf numFmtId="0" fontId="22" fillId="0" borderId="20" xfId="0" applyFont="1" applyFill="1" applyBorder="1" applyAlignment="1">
      <alignment horizontal="justify" vertical="center" wrapText="1"/>
    </xf>
    <xf numFmtId="0" fontId="22" fillId="0" borderId="21" xfId="0" applyFont="1" applyFill="1" applyBorder="1" applyAlignment="1">
      <alignment horizontal="justify" vertical="center" wrapText="1"/>
    </xf>
    <xf numFmtId="0" fontId="22" fillId="0" borderId="22" xfId="0" applyFont="1" applyFill="1" applyBorder="1" applyAlignment="1">
      <alignment horizontal="justify" vertical="center" wrapText="1"/>
    </xf>
    <xf numFmtId="0" fontId="20" fillId="0" borderId="1" xfId="0" applyFont="1" applyFill="1" applyBorder="1" applyAlignment="1">
      <alignment horizontal="justify" vertical="center" wrapText="1"/>
    </xf>
    <xf numFmtId="0" fontId="20" fillId="0" borderId="19" xfId="0" applyFont="1" applyFill="1" applyBorder="1" applyAlignment="1">
      <alignment horizontal="justify" vertical="center" wrapText="1"/>
    </xf>
    <xf numFmtId="0" fontId="20" fillId="0" borderId="20" xfId="0" applyFont="1" applyFill="1" applyBorder="1" applyAlignment="1">
      <alignment horizontal="justify" vertical="center" wrapText="1"/>
    </xf>
    <xf numFmtId="0" fontId="20" fillId="0" borderId="21" xfId="0" applyFont="1" applyFill="1" applyBorder="1" applyAlignment="1">
      <alignment horizontal="justify" vertical="center" wrapText="1"/>
    </xf>
    <xf numFmtId="0" fontId="20" fillId="0" borderId="22" xfId="0" applyFont="1" applyFill="1" applyBorder="1" applyAlignment="1">
      <alignment horizontal="justify"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19" xfId="0" applyFont="1" applyFill="1" applyBorder="1" applyAlignment="1">
      <alignment horizontal="justify" vertical="center"/>
    </xf>
    <xf numFmtId="0" fontId="20" fillId="0" borderId="20" xfId="0" applyFont="1" applyFill="1" applyBorder="1" applyAlignment="1">
      <alignment horizontal="justify" vertical="center"/>
    </xf>
    <xf numFmtId="0" fontId="20" fillId="0" borderId="21" xfId="0" applyFont="1" applyFill="1" applyBorder="1" applyAlignment="1">
      <alignment horizontal="justify" vertical="center"/>
    </xf>
    <xf numFmtId="0" fontId="20" fillId="0" borderId="22" xfId="0" applyFont="1" applyFill="1" applyBorder="1" applyAlignment="1">
      <alignment horizontal="justify" vertical="center"/>
    </xf>
    <xf numFmtId="0" fontId="20" fillId="0" borderId="21"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0" xfId="0" applyFont="1" applyFill="1" applyAlignment="1">
      <alignment horizontal="justify" vertical="center"/>
    </xf>
    <xf numFmtId="0" fontId="20" fillId="0" borderId="0" xfId="0" applyFont="1" applyFill="1" applyAlignment="1">
      <alignment horizontal="right" vertical="center"/>
    </xf>
    <xf numFmtId="0" fontId="20" fillId="4" borderId="18" xfId="0" applyFont="1" applyFill="1" applyBorder="1" applyAlignment="1">
      <alignment vertical="center"/>
    </xf>
    <xf numFmtId="0" fontId="24" fillId="0" borderId="0" xfId="0" applyFont="1" applyFill="1" applyAlignment="1">
      <alignment vertical="center"/>
    </xf>
    <xf numFmtId="0" fontId="10" fillId="0" borderId="0" xfId="0" applyFont="1" applyAlignment="1">
      <alignment horizontal="left" vertical="center" wrapText="1"/>
    </xf>
    <xf numFmtId="0" fontId="10" fillId="0" borderId="0" xfId="0" applyFont="1" applyAlignment="1">
      <alignment horizontal="right" vertical="center"/>
    </xf>
    <xf numFmtId="0" fontId="10" fillId="0" borderId="0" xfId="0" applyFont="1" applyAlignment="1">
      <alignment horizontal="center" vertical="center"/>
    </xf>
    <xf numFmtId="0" fontId="10" fillId="0" borderId="9" xfId="0" applyFont="1" applyBorder="1" applyAlignment="1">
      <alignment vertical="center" wrapText="1"/>
    </xf>
    <xf numFmtId="0" fontId="10" fillId="0" borderId="10" xfId="0" applyFont="1" applyBorder="1" applyAlignment="1">
      <alignment vertical="center" wrapText="1"/>
    </xf>
    <xf numFmtId="0" fontId="19" fillId="0" borderId="0" xfId="0" applyFont="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2" xfId="0" applyFont="1" applyBorder="1" applyAlignment="1">
      <alignment horizontal="left" vertical="center" wrapText="1"/>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0" fontId="10" fillId="0" borderId="6" xfId="0" applyFont="1" applyBorder="1" applyAlignment="1">
      <alignment horizontal="left" vertical="top" wrapText="1"/>
    </xf>
    <xf numFmtId="0" fontId="10" fillId="0" borderId="0" xfId="0" applyFont="1" applyBorder="1" applyAlignment="1">
      <alignment horizontal="left" vertical="top" wrapText="1"/>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17"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vertical="center"/>
    </xf>
    <xf numFmtId="0" fontId="20" fillId="0" borderId="3" xfId="0" applyFont="1" applyFill="1" applyBorder="1" applyAlignment="1">
      <alignment vertical="center"/>
    </xf>
    <xf numFmtId="0" fontId="20" fillId="0" borderId="4" xfId="0" applyFont="1" applyFill="1" applyBorder="1" applyAlignment="1">
      <alignment vertical="center"/>
    </xf>
    <xf numFmtId="0" fontId="20" fillId="4" borderId="2" xfId="0" applyFont="1" applyFill="1" applyBorder="1" applyAlignment="1">
      <alignment vertical="center"/>
    </xf>
    <xf numFmtId="0" fontId="20" fillId="4" borderId="3" xfId="0" applyFont="1" applyFill="1" applyBorder="1" applyAlignment="1">
      <alignment vertical="center"/>
    </xf>
    <xf numFmtId="0" fontId="20" fillId="4" borderId="4" xfId="0" applyFont="1" applyFill="1" applyBorder="1" applyAlignment="1">
      <alignment vertical="center"/>
    </xf>
    <xf numFmtId="0" fontId="21" fillId="4" borderId="18" xfId="0" applyFont="1" applyFill="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vertical="center"/>
    </xf>
    <xf numFmtId="0" fontId="2" fillId="0" borderId="1" xfId="0" applyFont="1" applyBorder="1" applyAlignment="1">
      <alignment vertic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xf>
    <xf numFmtId="0" fontId="2" fillId="0" borderId="12" xfId="0" applyFont="1" applyBorder="1" applyAlignment="1">
      <alignment horizontal="lef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2"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2" fillId="0" borderId="0" xfId="2" applyAlignment="1">
      <alignment horizontal="left" vertical="center"/>
    </xf>
    <xf numFmtId="0" fontId="12" fillId="0" borderId="1" xfId="2" applyBorder="1" applyAlignment="1">
      <alignment horizontal="center" vertical="center"/>
    </xf>
    <xf numFmtId="0" fontId="12" fillId="0" borderId="1" xfId="2" applyBorder="1" applyAlignment="1">
      <alignment horizontal="center" vertical="center" wrapText="1"/>
    </xf>
    <xf numFmtId="178" fontId="12" fillId="0" borderId="2" xfId="2" applyNumberFormat="1" applyBorder="1" applyAlignment="1">
      <alignment horizontal="center" vertical="center"/>
    </xf>
    <xf numFmtId="178" fontId="12" fillId="0" borderId="3" xfId="2" applyNumberFormat="1" applyBorder="1" applyAlignment="1">
      <alignment horizontal="center" vertical="center"/>
    </xf>
    <xf numFmtId="176" fontId="1" fillId="2" borderId="2" xfId="3" applyNumberFormat="1" applyFont="1" applyFill="1" applyBorder="1" applyAlignment="1">
      <alignment horizontal="center" vertical="center"/>
    </xf>
    <xf numFmtId="176" fontId="1" fillId="2" borderId="3" xfId="3" applyNumberFormat="1" applyFont="1" applyFill="1" applyBorder="1" applyAlignment="1">
      <alignment horizontal="center" vertical="center"/>
    </xf>
    <xf numFmtId="176" fontId="1" fillId="2" borderId="4" xfId="3" applyNumberFormat="1" applyFont="1" applyFill="1" applyBorder="1" applyAlignment="1">
      <alignment horizontal="center" vertical="center"/>
    </xf>
    <xf numFmtId="0" fontId="12" fillId="3" borderId="2" xfId="2" applyFill="1" applyBorder="1" applyAlignment="1">
      <alignment horizontal="center" vertical="center"/>
    </xf>
    <xf numFmtId="0" fontId="12" fillId="3" borderId="3" xfId="2" applyFill="1" applyBorder="1" applyAlignment="1">
      <alignment horizontal="center" vertical="center"/>
    </xf>
    <xf numFmtId="0" fontId="12" fillId="0" borderId="2" xfId="2" applyBorder="1" applyAlignment="1">
      <alignment horizontal="center" vertical="center"/>
    </xf>
    <xf numFmtId="0" fontId="12" fillId="0" borderId="3" xfId="2" applyBorder="1" applyAlignment="1">
      <alignment horizontal="center" vertical="center"/>
    </xf>
    <xf numFmtId="0" fontId="12" fillId="0" borderId="2" xfId="2" applyBorder="1" applyAlignment="1">
      <alignment horizontal="center" vertical="center" wrapText="1"/>
    </xf>
    <xf numFmtId="0" fontId="12" fillId="0" borderId="3" xfId="2" applyBorder="1" applyAlignment="1">
      <alignment horizontal="center" vertical="center" wrapText="1"/>
    </xf>
    <xf numFmtId="0" fontId="12" fillId="0" borderId="4" xfId="2" applyBorder="1" applyAlignment="1">
      <alignment horizontal="center" vertical="center" wrapText="1"/>
    </xf>
    <xf numFmtId="0" fontId="12" fillId="0" borderId="4" xfId="2" applyBorder="1" applyAlignment="1">
      <alignment horizontal="center" vertical="center"/>
    </xf>
    <xf numFmtId="0" fontId="12" fillId="3" borderId="1" xfId="2" applyFill="1" applyBorder="1" applyAlignment="1">
      <alignment horizontal="center" vertical="center"/>
    </xf>
    <xf numFmtId="0" fontId="13" fillId="0" borderId="0" xfId="2" applyFont="1" applyAlignment="1">
      <alignment horizontal="center" vertical="center"/>
    </xf>
    <xf numFmtId="0" fontId="12" fillId="3" borderId="15" xfId="2" applyFill="1" applyBorder="1" applyAlignment="1">
      <alignment horizontal="center" vertical="center" shrinkToFit="1"/>
    </xf>
    <xf numFmtId="0" fontId="12" fillId="3" borderId="14" xfId="2" applyFill="1" applyBorder="1" applyAlignment="1">
      <alignment horizontal="center" vertical="center" shrinkToFi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1" fontId="2" fillId="0" borderId="2" xfId="0" applyNumberFormat="1" applyFont="1" applyBorder="1" applyAlignment="1">
      <alignment horizontal="center" vertical="center"/>
    </xf>
    <xf numFmtId="1" fontId="2" fillId="0" borderId="3" xfId="0" applyNumberFormat="1" applyFont="1" applyBorder="1" applyAlignment="1">
      <alignment horizontal="center" vertical="center"/>
    </xf>
    <xf numFmtId="0" fontId="14" fillId="0" borderId="0" xfId="2" applyFont="1" applyAlignment="1">
      <alignment horizontal="left" vertical="center"/>
    </xf>
    <xf numFmtId="0" fontId="0" fillId="0" borderId="0" xfId="0" applyAlignment="1" applyProtection="1">
      <alignment vertical="center"/>
    </xf>
    <xf numFmtId="0" fontId="0" fillId="0" borderId="10" xfId="0" applyBorder="1" applyAlignment="1" applyProtection="1">
      <alignment vertical="center"/>
    </xf>
    <xf numFmtId="0" fontId="0" fillId="0" borderId="9" xfId="0" applyBorder="1" applyAlignment="1" applyProtection="1">
      <alignment vertical="center"/>
    </xf>
    <xf numFmtId="0" fontId="0" fillId="0" borderId="8" xfId="0" applyBorder="1" applyAlignment="1" applyProtection="1">
      <alignment vertical="center"/>
    </xf>
    <xf numFmtId="0" fontId="0" fillId="0" borderId="12" xfId="0" applyBorder="1" applyAlignment="1" applyProtection="1">
      <alignment vertical="center"/>
    </xf>
    <xf numFmtId="179" fontId="0" fillId="0" borderId="1" xfId="0" applyNumberFormat="1" applyBorder="1" applyAlignment="1" applyProtection="1">
      <alignment vertical="center"/>
    </xf>
    <xf numFmtId="0" fontId="0" fillId="0" borderId="1" xfId="0" applyBorder="1" applyAlignment="1" applyProtection="1">
      <alignment vertical="center"/>
    </xf>
    <xf numFmtId="0" fontId="0" fillId="5" borderId="1" xfId="0" applyFill="1" applyBorder="1" applyAlignment="1" applyProtection="1">
      <alignment vertical="center"/>
      <protection locked="0"/>
    </xf>
    <xf numFmtId="0" fontId="0" fillId="0" borderId="11" xfId="0" applyBorder="1" applyAlignment="1" applyProtection="1">
      <alignment vertical="center"/>
    </xf>
    <xf numFmtId="0" fontId="0" fillId="0" borderId="0" xfId="0" applyBorder="1" applyAlignment="1" applyProtection="1">
      <alignment vertical="center"/>
    </xf>
    <xf numFmtId="0" fontId="0" fillId="0" borderId="1" xfId="0" applyBorder="1" applyAlignment="1" applyProtection="1">
      <alignment horizontal="center" vertical="center"/>
    </xf>
    <xf numFmtId="0" fontId="0" fillId="0" borderId="0" xfId="0" applyBorder="1" applyAlignment="1" applyProtection="1">
      <alignment horizontal="left" vertical="center"/>
    </xf>
    <xf numFmtId="0" fontId="25" fillId="0" borderId="0" xfId="0" applyFont="1" applyBorder="1" applyAlignment="1" applyProtection="1">
      <alignment horizontal="right" vertical="center"/>
    </xf>
    <xf numFmtId="0" fontId="25" fillId="0" borderId="0" xfId="0" applyFont="1" applyBorder="1" applyAlignment="1" applyProtection="1">
      <alignment horizontal="right" vertical="top"/>
    </xf>
    <xf numFmtId="0" fontId="0" fillId="0" borderId="0" xfId="0" applyBorder="1" applyAlignment="1" applyProtection="1">
      <alignment horizontal="center" vertical="center"/>
    </xf>
    <xf numFmtId="0" fontId="26" fillId="0" borderId="0" xfId="0" applyFont="1" applyBorder="1" applyAlignment="1" applyProtection="1">
      <alignment vertical="center"/>
    </xf>
    <xf numFmtId="179" fontId="0" fillId="0" borderId="23" xfId="0" applyNumberFormat="1" applyBorder="1" applyAlignment="1" applyProtection="1">
      <alignment horizontal="center" vertical="center"/>
    </xf>
    <xf numFmtId="179" fontId="0" fillId="0" borderId="24" xfId="0" applyNumberFormat="1" applyBorder="1" applyAlignment="1" applyProtection="1">
      <alignment horizontal="center" vertical="center"/>
    </xf>
    <xf numFmtId="0" fontId="0" fillId="0" borderId="0" xfId="0" applyBorder="1" applyAlignment="1" applyProtection="1">
      <alignment horizontal="center" vertical="center"/>
    </xf>
    <xf numFmtId="179" fontId="0" fillId="0" borderId="13" xfId="0" applyNumberFormat="1" applyFill="1" applyBorder="1" applyAlignment="1" applyProtection="1">
      <alignment horizontal="center" vertical="center"/>
    </xf>
    <xf numFmtId="180" fontId="0" fillId="0" borderId="12" xfId="0" applyNumberFormat="1" applyBorder="1" applyAlignment="1" applyProtection="1">
      <alignment horizontal="center" vertical="center"/>
    </xf>
    <xf numFmtId="180" fontId="0" fillId="0" borderId="11" xfId="0" applyNumberFormat="1" applyBorder="1" applyAlignment="1" applyProtection="1">
      <alignment horizontal="center" vertical="center"/>
    </xf>
    <xf numFmtId="0" fontId="0" fillId="5" borderId="10" xfId="0"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0" fontId="25" fillId="0" borderId="0" xfId="0" applyFont="1" applyBorder="1" applyAlignment="1" applyProtection="1">
      <alignment vertical="center"/>
    </xf>
    <xf numFmtId="179" fontId="0" fillId="0" borderId="25" xfId="0" applyNumberFormat="1" applyBorder="1" applyAlignment="1" applyProtection="1">
      <alignment horizontal="center" vertical="center"/>
    </xf>
    <xf numFmtId="179" fontId="0" fillId="0" borderId="26" xfId="0" applyNumberFormat="1" applyBorder="1" applyAlignment="1" applyProtection="1">
      <alignment horizontal="center" vertical="center"/>
    </xf>
    <xf numFmtId="179" fontId="0" fillId="0" borderId="16" xfId="0" applyNumberFormat="1" applyFill="1" applyBorder="1" applyAlignment="1" applyProtection="1">
      <alignment horizontal="center" vertical="center"/>
    </xf>
    <xf numFmtId="0" fontId="0" fillId="5" borderId="12" xfId="0" applyFill="1" applyBorder="1" applyAlignment="1" applyProtection="1">
      <alignment horizontal="center" vertical="center"/>
      <protection locked="0"/>
    </xf>
    <xf numFmtId="0" fontId="0" fillId="5" borderId="11" xfId="0" applyFill="1" applyBorder="1" applyAlignment="1" applyProtection="1">
      <alignment horizontal="center" vertical="center"/>
      <protection locked="0"/>
    </xf>
    <xf numFmtId="0" fontId="0" fillId="0" borderId="27" xfId="0" applyBorder="1" applyAlignment="1" applyProtection="1">
      <alignment vertical="center"/>
    </xf>
    <xf numFmtId="0" fontId="25" fillId="0" borderId="28" xfId="0" applyFont="1" applyBorder="1" applyAlignment="1" applyProtection="1">
      <alignment vertical="center"/>
    </xf>
    <xf numFmtId="179" fontId="0" fillId="0" borderId="17" xfId="0" applyNumberFormat="1" applyFill="1" applyBorder="1" applyAlignment="1" applyProtection="1">
      <alignment horizontal="center" vertical="center"/>
    </xf>
    <xf numFmtId="0" fontId="0" fillId="5" borderId="7" xfId="0" applyFill="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0" fontId="0" fillId="0" borderId="7" xfId="0" applyBorder="1" applyAlignment="1" applyProtection="1">
      <alignment vertical="center" shrinkToFit="1"/>
    </xf>
    <xf numFmtId="0" fontId="0" fillId="0" borderId="6" xfId="0" applyBorder="1" applyAlignment="1" applyProtection="1">
      <alignment vertical="center" shrinkToFit="1"/>
    </xf>
    <xf numFmtId="0" fontId="0" fillId="0" borderId="6" xfId="0" applyBorder="1" applyAlignment="1" applyProtection="1">
      <alignment vertical="center"/>
    </xf>
    <xf numFmtId="0" fontId="0" fillId="0" borderId="6" xfId="0" applyBorder="1" applyAlignment="1" applyProtection="1">
      <alignment horizontal="center" vertical="center"/>
    </xf>
    <xf numFmtId="9" fontId="0" fillId="0" borderId="6" xfId="0" applyNumberFormat="1" applyBorder="1" applyAlignment="1" applyProtection="1">
      <alignment horizontal="center" vertical="center"/>
    </xf>
    <xf numFmtId="0" fontId="0" fillId="0" borderId="3" xfId="0" applyBorder="1" applyAlignment="1" applyProtection="1">
      <alignment horizontal="center" vertical="center"/>
    </xf>
    <xf numFmtId="0" fontId="0" fillId="0" borderId="5" xfId="0" applyBorder="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vertical="center"/>
    </xf>
    <xf numFmtId="0" fontId="0" fillId="0" borderId="29" xfId="0" applyFill="1" applyBorder="1" applyAlignment="1" applyProtection="1">
      <alignment horizontal="left" vertical="center" wrapText="1"/>
    </xf>
    <xf numFmtId="0" fontId="0" fillId="0" borderId="30" xfId="0" applyFill="1" applyBorder="1" applyAlignment="1" applyProtection="1">
      <alignment horizontal="left" vertical="center" wrapText="1"/>
    </xf>
    <xf numFmtId="0" fontId="0" fillId="0" borderId="31" xfId="0" applyFill="1" applyBorder="1" applyAlignment="1" applyProtection="1">
      <alignment horizontal="left" vertical="center" wrapText="1"/>
    </xf>
    <xf numFmtId="0" fontId="21" fillId="0" borderId="0" xfId="0" applyFont="1" applyAlignment="1" applyProtection="1">
      <alignment vertical="center"/>
    </xf>
    <xf numFmtId="0" fontId="25" fillId="0" borderId="0" xfId="0" applyFont="1" applyAlignment="1" applyProtection="1">
      <alignment vertical="center"/>
    </xf>
    <xf numFmtId="40" fontId="0" fillId="0" borderId="32" xfId="0" applyNumberFormat="1" applyBorder="1" applyAlignment="1" applyProtection="1">
      <alignment horizontal="center" vertical="center"/>
    </xf>
    <xf numFmtId="40" fontId="0" fillId="0" borderId="33" xfId="4" applyNumberFormat="1" applyFont="1" applyBorder="1" applyAlignment="1" applyProtection="1">
      <alignment horizontal="center" vertical="center"/>
    </xf>
    <xf numFmtId="0" fontId="0" fillId="0" borderId="3"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0" xfId="0" applyAlignment="1" applyProtection="1">
      <alignment vertical="center" wrapText="1"/>
    </xf>
    <xf numFmtId="0" fontId="0" fillId="0" borderId="34"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35" xfId="0" applyBorder="1" applyAlignment="1" applyProtection="1">
      <alignment horizontal="left" vertical="center" wrapText="1"/>
    </xf>
    <xf numFmtId="38" fontId="1" fillId="5" borderId="16" xfId="4" applyFont="1" applyFill="1" applyBorder="1" applyAlignment="1" applyProtection="1">
      <alignment vertical="center"/>
      <protection locked="0"/>
    </xf>
    <xf numFmtId="0" fontId="0" fillId="0" borderId="16" xfId="0" applyBorder="1" applyAlignment="1" applyProtection="1">
      <alignment horizontal="center" vertical="center" wrapText="1"/>
    </xf>
    <xf numFmtId="40" fontId="0" fillId="0" borderId="1" xfId="0" applyNumberFormat="1" applyBorder="1" applyAlignment="1" applyProtection="1">
      <alignment vertical="center"/>
    </xf>
    <xf numFmtId="0" fontId="0" fillId="0" borderId="4" xfId="0" applyFont="1" applyBorder="1" applyAlignment="1" applyProtection="1">
      <alignment vertical="center" shrinkToFit="1"/>
    </xf>
    <xf numFmtId="0" fontId="0" fillId="0" borderId="2" xfId="0" applyFont="1" applyBorder="1" applyAlignment="1" applyProtection="1">
      <alignment vertical="center" shrinkToFit="1"/>
    </xf>
    <xf numFmtId="0" fontId="0" fillId="0" borderId="36" xfId="0" applyBorder="1" applyAlignment="1" applyProtection="1">
      <alignment vertical="center"/>
    </xf>
    <xf numFmtId="0" fontId="0" fillId="0" borderId="37" xfId="0" applyBorder="1" applyAlignment="1" applyProtection="1">
      <alignment vertical="center"/>
    </xf>
    <xf numFmtId="0" fontId="0" fillId="0" borderId="38" xfId="0" applyBorder="1" applyAlignment="1" applyProtection="1">
      <alignment horizontal="left" vertical="center"/>
    </xf>
    <xf numFmtId="0" fontId="0" fillId="0" borderId="0" xfId="0" applyFill="1" applyAlignment="1" applyProtection="1">
      <alignment vertical="center"/>
    </xf>
    <xf numFmtId="0" fontId="0" fillId="0" borderId="0" xfId="0" applyFill="1" applyAlignment="1" applyProtection="1">
      <alignment horizontal="center" vertical="center"/>
    </xf>
    <xf numFmtId="0" fontId="0" fillId="0" borderId="3" xfId="0" applyBorder="1" applyAlignment="1" applyProtection="1">
      <alignment vertical="center"/>
    </xf>
    <xf numFmtId="0" fontId="0" fillId="0" borderId="3" xfId="0" applyFill="1" applyBorder="1" applyAlignment="1" applyProtection="1">
      <alignment vertical="center"/>
    </xf>
    <xf numFmtId="0" fontId="0" fillId="0" borderId="0" xfId="0" applyBorder="1" applyAlignment="1" applyProtection="1">
      <alignment horizontal="center" vertical="center" textRotation="255"/>
    </xf>
    <xf numFmtId="0" fontId="29" fillId="0" borderId="0" xfId="0" applyFont="1" applyFill="1" applyBorder="1" applyAlignment="1" applyProtection="1">
      <alignment vertical="center"/>
    </xf>
    <xf numFmtId="0" fontId="29" fillId="6" borderId="39" xfId="0" applyFont="1" applyFill="1" applyBorder="1" applyAlignment="1" applyProtection="1">
      <alignment vertical="center"/>
    </xf>
    <xf numFmtId="0" fontId="29" fillId="6" borderId="40" xfId="0" applyFont="1" applyFill="1" applyBorder="1" applyAlignment="1" applyProtection="1">
      <alignment vertical="center"/>
    </xf>
    <xf numFmtId="40" fontId="0" fillId="0" borderId="1" xfId="4" applyNumberFormat="1" applyFont="1" applyBorder="1" applyAlignment="1" applyProtection="1">
      <alignment vertical="center"/>
    </xf>
    <xf numFmtId="0" fontId="0" fillId="0" borderId="1" xfId="0" applyBorder="1" applyAlignment="1" applyProtection="1">
      <alignment horizontal="center" vertical="center"/>
    </xf>
    <xf numFmtId="56" fontId="0" fillId="0" borderId="0" xfId="0" quotePrefix="1" applyNumberFormat="1" applyAlignment="1" applyProtection="1">
      <alignment vertical="center"/>
    </xf>
    <xf numFmtId="0" fontId="25" fillId="6" borderId="4" xfId="0" applyFont="1" applyFill="1" applyBorder="1" applyAlignment="1" applyProtection="1">
      <alignment horizontal="left" vertical="center" wrapText="1"/>
    </xf>
    <xf numFmtId="0" fontId="25" fillId="6" borderId="3" xfId="0" applyFont="1" applyFill="1" applyBorder="1" applyAlignment="1" applyProtection="1">
      <alignment horizontal="left" vertical="center" wrapText="1"/>
    </xf>
    <xf numFmtId="0" fontId="25" fillId="6" borderId="2" xfId="0" applyFont="1" applyFill="1" applyBorder="1" applyAlignment="1" applyProtection="1">
      <alignment horizontal="left" vertical="center" wrapText="1"/>
    </xf>
    <xf numFmtId="12" fontId="1" fillId="5" borderId="1" xfId="4" applyNumberFormat="1" applyFont="1" applyFill="1" applyBorder="1" applyAlignment="1" applyProtection="1">
      <alignment vertical="center"/>
      <protection locked="0"/>
    </xf>
    <xf numFmtId="12" fontId="1" fillId="5" borderId="1" xfId="4" quotePrefix="1" applyNumberFormat="1" applyFont="1" applyFill="1" applyBorder="1" applyAlignment="1" applyProtection="1">
      <alignment vertical="center"/>
      <protection locked="0"/>
    </xf>
    <xf numFmtId="0" fontId="0" fillId="0" borderId="4" xfId="0" applyBorder="1" applyAlignment="1" applyProtection="1">
      <alignment horizontal="center" vertical="center"/>
    </xf>
    <xf numFmtId="0" fontId="0" fillId="0" borderId="2" xfId="0" applyBorder="1" applyAlignment="1" applyProtection="1">
      <alignment horizontal="center" vertical="center"/>
    </xf>
    <xf numFmtId="0" fontId="26" fillId="0" borderId="0" xfId="0" applyFont="1" applyFill="1" applyBorder="1" applyAlignment="1" applyProtection="1">
      <alignment vertical="center"/>
    </xf>
    <xf numFmtId="0" fontId="29" fillId="6" borderId="41" xfId="0" applyFont="1" applyFill="1" applyBorder="1" applyAlignment="1" applyProtection="1">
      <alignment vertical="center"/>
    </xf>
    <xf numFmtId="0" fontId="0" fillId="0" borderId="10" xfId="0" applyBorder="1" applyAlignment="1" applyProtection="1">
      <alignment horizontal="center" vertical="center"/>
    </xf>
    <xf numFmtId="0" fontId="0" fillId="0" borderId="9" xfId="0" applyBorder="1" applyAlignment="1" applyProtection="1">
      <alignment horizontal="center" vertical="center"/>
    </xf>
    <xf numFmtId="40" fontId="26" fillId="0" borderId="0" xfId="4" applyNumberFormat="1" applyFont="1" applyFill="1" applyBorder="1" applyAlignment="1" applyProtection="1">
      <alignment vertical="center"/>
    </xf>
    <xf numFmtId="0" fontId="26" fillId="0" borderId="0" xfId="4" applyNumberFormat="1" applyFont="1" applyFill="1" applyBorder="1" applyAlignment="1" applyProtection="1">
      <alignment vertical="center"/>
    </xf>
    <xf numFmtId="0" fontId="30" fillId="6" borderId="39" xfId="0" applyFont="1" applyFill="1" applyBorder="1" applyAlignment="1" applyProtection="1">
      <alignment vertical="center"/>
    </xf>
    <xf numFmtId="181" fontId="0" fillId="5" borderId="42" xfId="0" applyNumberFormat="1" applyFill="1" applyBorder="1" applyAlignment="1" applyProtection="1">
      <alignment vertical="center"/>
      <protection locked="0"/>
    </xf>
    <xf numFmtId="0" fontId="0" fillId="0" borderId="43" xfId="0" applyBorder="1" applyAlignment="1" applyProtection="1">
      <alignment horizontal="center" vertical="center" shrinkToFit="1"/>
    </xf>
    <xf numFmtId="0" fontId="0" fillId="0" borderId="44" xfId="0" applyBorder="1" applyAlignment="1" applyProtection="1">
      <alignment horizontal="center" vertical="center" shrinkToFit="1"/>
    </xf>
    <xf numFmtId="0" fontId="0" fillId="0" borderId="45" xfId="0" applyBorder="1" applyAlignment="1" applyProtection="1">
      <alignment horizontal="center" vertical="center" shrinkToFit="1"/>
    </xf>
    <xf numFmtId="0" fontId="0" fillId="0" borderId="8" xfId="0" applyBorder="1" applyAlignment="1" applyProtection="1">
      <alignment horizontal="center" vertical="center" textRotation="255"/>
    </xf>
    <xf numFmtId="0" fontId="26" fillId="0" borderId="0" xfId="0" applyNumberFormat="1" applyFont="1" applyFill="1" applyBorder="1" applyAlignment="1" applyProtection="1">
      <alignment vertical="center"/>
    </xf>
    <xf numFmtId="12" fontId="0" fillId="6" borderId="46" xfId="0" applyNumberFormat="1" applyFill="1" applyBorder="1" applyAlignment="1" applyProtection="1">
      <alignment vertical="center"/>
    </xf>
    <xf numFmtId="0" fontId="29" fillId="6" borderId="47" xfId="0" applyFont="1" applyFill="1" applyBorder="1" applyAlignment="1" applyProtection="1">
      <alignment vertical="center"/>
    </xf>
    <xf numFmtId="181" fontId="0" fillId="5" borderId="46" xfId="0" applyNumberFormat="1" applyFill="1" applyBorder="1" applyAlignment="1" applyProtection="1">
      <alignment vertical="center"/>
      <protection locked="0"/>
    </xf>
    <xf numFmtId="0" fontId="0" fillId="0" borderId="48" xfId="0" applyBorder="1" applyAlignment="1" applyProtection="1">
      <alignment horizontal="center" vertical="center" shrinkToFit="1"/>
    </xf>
    <xf numFmtId="0" fontId="0" fillId="0" borderId="14" xfId="0" applyBorder="1" applyAlignment="1" applyProtection="1">
      <alignment horizontal="center" vertical="center" shrinkToFit="1"/>
    </xf>
    <xf numFmtId="0" fontId="0" fillId="0" borderId="49" xfId="0" applyBorder="1" applyAlignment="1" applyProtection="1">
      <alignment horizontal="center" vertical="center" shrinkToFit="1"/>
    </xf>
    <xf numFmtId="0" fontId="0" fillId="0" borderId="11" xfId="0" applyBorder="1" applyAlignment="1" applyProtection="1">
      <alignment horizontal="center" vertical="center" textRotation="255"/>
    </xf>
    <xf numFmtId="12" fontId="0" fillId="6" borderId="17" xfId="0" applyNumberFormat="1" applyFill="1" applyBorder="1" applyAlignment="1" applyProtection="1">
      <alignment vertical="center"/>
    </xf>
    <xf numFmtId="0" fontId="29" fillId="6" borderId="50" xfId="0" applyFont="1" applyFill="1" applyBorder="1" applyAlignment="1" applyProtection="1">
      <alignment vertical="center"/>
    </xf>
    <xf numFmtId="181" fontId="0" fillId="5" borderId="51" xfId="0" applyNumberFormat="1" applyFill="1" applyBorder="1" applyAlignment="1" applyProtection="1">
      <alignment vertical="center"/>
      <protection locked="0"/>
    </xf>
    <xf numFmtId="0" fontId="0" fillId="0" borderId="52" xfId="0" applyBorder="1" applyAlignment="1" applyProtection="1">
      <alignment horizontal="center" vertical="center"/>
    </xf>
    <xf numFmtId="0" fontId="0" fillId="0" borderId="15" xfId="0" applyBorder="1" applyAlignment="1" applyProtection="1">
      <alignment horizontal="center" vertical="center"/>
    </xf>
    <xf numFmtId="0" fontId="0" fillId="0" borderId="53" xfId="0" applyBorder="1" applyAlignment="1" applyProtection="1">
      <alignment horizontal="center" vertical="center"/>
    </xf>
    <xf numFmtId="181" fontId="0" fillId="5" borderId="13" xfId="0" applyNumberFormat="1" applyFill="1" applyBorder="1" applyAlignment="1" applyProtection="1">
      <alignment vertical="center"/>
      <protection locked="0"/>
    </xf>
    <xf numFmtId="181" fontId="0" fillId="5" borderId="10" xfId="0" applyNumberFormat="1" applyFill="1" applyBorder="1" applyAlignment="1" applyProtection="1">
      <alignment vertical="center"/>
      <protection locked="0"/>
    </xf>
    <xf numFmtId="0" fontId="0" fillId="0" borderId="43" xfId="0" applyBorder="1" applyAlignment="1" applyProtection="1">
      <alignment horizontal="center" vertical="center"/>
    </xf>
    <xf numFmtId="0" fontId="0" fillId="0" borderId="44" xfId="0" applyBorder="1" applyAlignment="1" applyProtection="1">
      <alignment horizontal="center" vertical="center"/>
    </xf>
    <xf numFmtId="0" fontId="0" fillId="0" borderId="45" xfId="0" applyBorder="1" applyAlignment="1" applyProtection="1">
      <alignment horizontal="center" vertical="center"/>
    </xf>
    <xf numFmtId="182" fontId="0" fillId="0" borderId="46" xfId="0" applyNumberFormat="1" applyBorder="1" applyAlignment="1" applyProtection="1">
      <alignment vertical="center"/>
    </xf>
    <xf numFmtId="0" fontId="29" fillId="6" borderId="54" xfId="0" applyFont="1" applyFill="1" applyBorder="1" applyAlignment="1" applyProtection="1">
      <alignment vertical="center"/>
    </xf>
    <xf numFmtId="181" fontId="0" fillId="5" borderId="55" xfId="0" applyNumberFormat="1" applyFill="1" applyBorder="1" applyAlignment="1" applyProtection="1">
      <alignment vertical="center"/>
      <protection locked="0"/>
    </xf>
    <xf numFmtId="0" fontId="0" fillId="0" borderId="48" xfId="0" applyBorder="1" applyAlignment="1" applyProtection="1">
      <alignment horizontal="center" vertical="center"/>
    </xf>
    <xf numFmtId="0" fontId="0" fillId="0" borderId="14" xfId="0" applyBorder="1" applyAlignment="1" applyProtection="1">
      <alignment horizontal="center" vertical="center"/>
    </xf>
    <xf numFmtId="0" fontId="0" fillId="0" borderId="49" xfId="0" applyBorder="1" applyAlignment="1" applyProtection="1">
      <alignment horizontal="center" vertical="center"/>
    </xf>
    <xf numFmtId="183" fontId="0" fillId="0" borderId="16" xfId="0" applyNumberFormat="1" applyBorder="1" applyAlignment="1" applyProtection="1">
      <alignment vertical="center"/>
    </xf>
    <xf numFmtId="0" fontId="29" fillId="6" borderId="56" xfId="0" applyFont="1" applyFill="1" applyBorder="1" applyAlignment="1" applyProtection="1">
      <alignment vertical="center"/>
    </xf>
    <xf numFmtId="181" fontId="0" fillId="5" borderId="17" xfId="0" applyNumberFormat="1" applyFill="1" applyBorder="1" applyAlignment="1" applyProtection="1">
      <alignment vertical="center"/>
      <protection locked="0"/>
    </xf>
    <xf numFmtId="181" fontId="0" fillId="5" borderId="7" xfId="0" applyNumberFormat="1" applyFill="1" applyBorder="1" applyAlignment="1" applyProtection="1">
      <alignment vertical="center"/>
      <protection locked="0"/>
    </xf>
    <xf numFmtId="0" fontId="0" fillId="0" borderId="57" xfId="0" applyBorder="1" applyAlignment="1" applyProtection="1">
      <alignment horizontal="center" vertical="center" wrapText="1"/>
    </xf>
    <xf numFmtId="0" fontId="0" fillId="0" borderId="58" xfId="0" applyBorder="1" applyAlignment="1" applyProtection="1">
      <alignment horizontal="center" vertical="center" wrapText="1"/>
    </xf>
    <xf numFmtId="0" fontId="0" fillId="0" borderId="59" xfId="0" applyBorder="1" applyAlignment="1" applyProtection="1">
      <alignment horizontal="center" vertical="center" wrapText="1"/>
    </xf>
    <xf numFmtId="0" fontId="26" fillId="0" borderId="0" xfId="0" applyFont="1" applyFill="1" applyBorder="1" applyAlignment="1" applyProtection="1">
      <alignment horizontal="center" vertical="center"/>
    </xf>
    <xf numFmtId="0" fontId="0" fillId="0" borderId="13" xfId="0" applyBorder="1" applyAlignment="1" applyProtection="1">
      <alignment horizontal="center" vertical="center"/>
    </xf>
    <xf numFmtId="0" fontId="0" fillId="0" borderId="4" xfId="0" applyBorder="1" applyAlignment="1" applyProtection="1">
      <alignment horizontal="center" vertical="center"/>
    </xf>
    <xf numFmtId="0" fontId="0" fillId="0" borderId="3" xfId="0" applyBorder="1" applyAlignment="1" applyProtection="1">
      <alignment horizontal="center" vertical="center"/>
    </xf>
    <xf numFmtId="0" fontId="0" fillId="0" borderId="19" xfId="0" applyBorder="1" applyAlignment="1" applyProtection="1">
      <alignment horizontal="center" vertical="center"/>
    </xf>
    <xf numFmtId="0" fontId="0" fillId="0" borderId="21" xfId="0" applyBorder="1" applyAlignment="1" applyProtection="1">
      <alignment horizontal="center" vertical="center"/>
    </xf>
    <xf numFmtId="0" fontId="0" fillId="0" borderId="17" xfId="0" applyBorder="1" applyAlignment="1" applyProtection="1">
      <alignment horizontal="center" vertical="center"/>
    </xf>
    <xf numFmtId="0" fontId="0" fillId="5" borderId="6" xfId="0"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0" fillId="0" borderId="60" xfId="0" applyBorder="1" applyAlignment="1" applyProtection="1">
      <alignment horizontal="center" vertical="center"/>
    </xf>
    <xf numFmtId="0" fontId="0" fillId="0" borderId="6" xfId="0" applyBorder="1" applyAlignment="1" applyProtection="1">
      <alignment horizontal="center" vertical="center"/>
    </xf>
    <xf numFmtId="0" fontId="0" fillId="0" borderId="61" xfId="0" applyBorder="1" applyAlignment="1" applyProtection="1">
      <alignment horizontal="center" vertical="center"/>
    </xf>
    <xf numFmtId="0" fontId="0" fillId="0" borderId="5" xfId="0" applyBorder="1" applyAlignment="1" applyProtection="1">
      <alignment horizontal="center" vertical="center" textRotation="255"/>
    </xf>
    <xf numFmtId="0" fontId="1" fillId="0" borderId="0" xfId="5" applyNumberFormat="1" applyAlignment="1" applyProtection="1">
      <alignment vertical="center"/>
    </xf>
    <xf numFmtId="0" fontId="31" fillId="0" borderId="0" xfId="0" applyFont="1" applyAlignment="1" applyProtection="1">
      <alignment vertical="center"/>
    </xf>
    <xf numFmtId="0" fontId="0" fillId="0" borderId="0" xfId="5" applyNumberFormat="1" applyFont="1" applyAlignment="1" applyProtection="1">
      <alignment vertical="center"/>
    </xf>
    <xf numFmtId="0" fontId="1" fillId="0" borderId="0" xfId="6" applyNumberFormat="1" applyAlignment="1" applyProtection="1">
      <alignment vertical="center"/>
    </xf>
    <xf numFmtId="0" fontId="0" fillId="0" borderId="0" xfId="6" applyNumberFormat="1" applyFont="1" applyAlignment="1" applyProtection="1">
      <alignment vertical="center"/>
    </xf>
    <xf numFmtId="0" fontId="32" fillId="0" borderId="62" xfId="0" applyFont="1" applyBorder="1" applyAlignment="1" applyProtection="1">
      <alignment vertical="center" wrapText="1"/>
      <protection locked="0"/>
    </xf>
    <xf numFmtId="0" fontId="32" fillId="0" borderId="18" xfId="0" applyFont="1" applyBorder="1" applyAlignment="1" applyProtection="1">
      <alignment vertical="center" wrapText="1"/>
      <protection locked="0"/>
    </xf>
    <xf numFmtId="0" fontId="32" fillId="0" borderId="63" xfId="0" applyFont="1" applyBorder="1" applyAlignment="1" applyProtection="1">
      <alignment vertical="center" wrapText="1"/>
      <protection locked="0"/>
    </xf>
    <xf numFmtId="0" fontId="0" fillId="0" borderId="62" xfId="0" applyBorder="1" applyAlignment="1" applyProtection="1">
      <alignment horizontal="center" vertical="center"/>
    </xf>
    <xf numFmtId="0" fontId="0" fillId="0" borderId="63" xfId="0" applyBorder="1" applyAlignment="1" applyProtection="1">
      <alignment horizontal="center" vertical="center"/>
    </xf>
    <xf numFmtId="0" fontId="32" fillId="0" borderId="64" xfId="0" applyFont="1" applyBorder="1" applyAlignment="1" applyProtection="1">
      <alignment vertical="center" wrapText="1"/>
      <protection locked="0"/>
    </xf>
    <xf numFmtId="0" fontId="32" fillId="0" borderId="65" xfId="0" applyFont="1" applyBorder="1" applyAlignment="1" applyProtection="1">
      <alignment vertical="center" wrapText="1"/>
      <protection locked="0"/>
    </xf>
    <xf numFmtId="0" fontId="32" fillId="5" borderId="65" xfId="0" applyFont="1" applyFill="1" applyBorder="1" applyAlignment="1" applyProtection="1">
      <alignment vertical="center" wrapText="1"/>
      <protection locked="0"/>
    </xf>
    <xf numFmtId="0" fontId="32" fillId="5" borderId="66" xfId="0" applyFont="1" applyFill="1" applyBorder="1" applyAlignment="1" applyProtection="1">
      <alignment vertical="center" wrapText="1"/>
      <protection locked="0"/>
    </xf>
    <xf numFmtId="0" fontId="0" fillId="0" borderId="64" xfId="0" applyFill="1" applyBorder="1" applyAlignment="1" applyProtection="1">
      <alignment horizontal="center" vertical="center"/>
    </xf>
    <xf numFmtId="0" fontId="0" fillId="0" borderId="66" xfId="0" applyFill="1" applyBorder="1" applyAlignment="1" applyProtection="1">
      <alignment horizontal="center" vertical="center"/>
    </xf>
    <xf numFmtId="0" fontId="33" fillId="0" borderId="0" xfId="0" applyFont="1" applyAlignment="1" applyProtection="1">
      <alignment vertical="center"/>
    </xf>
    <xf numFmtId="0" fontId="34" fillId="0" borderId="0" xfId="0" applyFont="1" applyAlignment="1" applyProtection="1">
      <alignment vertical="center"/>
    </xf>
    <xf numFmtId="0" fontId="34" fillId="5" borderId="0" xfId="0" applyFont="1" applyFill="1" applyAlignment="1" applyProtection="1">
      <alignment horizontal="center" vertical="center"/>
      <protection locked="0"/>
    </xf>
    <xf numFmtId="0" fontId="34" fillId="0" borderId="0" xfId="0" applyFont="1" applyAlignment="1" applyProtection="1">
      <alignment horizontal="right" vertical="center"/>
    </xf>
    <xf numFmtId="12" fontId="0" fillId="0" borderId="0" xfId="0" quotePrefix="1" applyNumberFormat="1" applyAlignment="1" applyProtection="1">
      <alignment vertical="center"/>
    </xf>
    <xf numFmtId="0" fontId="35" fillId="0" borderId="0" xfId="0" applyFont="1" applyAlignment="1" applyProtection="1">
      <alignment vertical="center"/>
    </xf>
    <xf numFmtId="0" fontId="35" fillId="0" borderId="0" xfId="0" applyFont="1" applyBorder="1" applyAlignment="1" applyProtection="1">
      <alignment vertical="center"/>
    </xf>
  </cellXfs>
  <cellStyles count="7">
    <cellStyle name="パーセント 2 2 2" xfId="3"/>
    <cellStyle name="桁区切り 2" xfId="4"/>
    <cellStyle name="標準" xfId="0" builtinId="0"/>
    <cellStyle name="標準 2" xfId="1"/>
    <cellStyle name="標準 2 2" xfId="6"/>
    <cellStyle name="標準 3" xfId="5"/>
    <cellStyle name="標準 3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26894</xdr:colOff>
      <xdr:row>0</xdr:row>
      <xdr:rowOff>134471</xdr:rowOff>
    </xdr:from>
    <xdr:to>
      <xdr:col>26</xdr:col>
      <xdr:colOff>17929</xdr:colOff>
      <xdr:row>2</xdr:row>
      <xdr:rowOff>89647</xdr:rowOff>
    </xdr:to>
    <xdr:sp macro="" textlink="">
      <xdr:nvSpPr>
        <xdr:cNvPr id="2" name="テキスト ボックス 1"/>
        <xdr:cNvSpPr txBox="1"/>
      </xdr:nvSpPr>
      <xdr:spPr>
        <a:xfrm>
          <a:off x="4751294" y="134471"/>
          <a:ext cx="1408355" cy="29045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latin typeface="HGSｺﾞｼｯｸM" panose="020B0600000000000000" pitchFamily="50" charset="-128"/>
              <a:ea typeface="HGSｺﾞｼｯｸM" panose="020B0600000000000000" pitchFamily="50" charset="-128"/>
            </a:rPr>
            <a:t>高知市独自様式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510540</xdr:colOff>
      <xdr:row>26</xdr:row>
      <xdr:rowOff>144780</xdr:rowOff>
    </xdr:from>
    <xdr:to>
      <xdr:col>31</xdr:col>
      <xdr:colOff>7620</xdr:colOff>
      <xdr:row>30</xdr:row>
      <xdr:rowOff>7620</xdr:rowOff>
    </xdr:to>
    <xdr:sp macro="" textlink="">
      <xdr:nvSpPr>
        <xdr:cNvPr id="2" name="Rectangle 1"/>
        <xdr:cNvSpPr>
          <a:spLocks noChangeArrowheads="1"/>
        </xdr:cNvSpPr>
      </xdr:nvSpPr>
      <xdr:spPr bwMode="auto">
        <a:xfrm>
          <a:off x="510540" y="4503420"/>
          <a:ext cx="18630900" cy="533400"/>
        </a:xfrm>
        <a:prstGeom prst="rect">
          <a:avLst/>
        </a:prstGeom>
        <a:noFill/>
        <a:ln w="6350" cap="rnd">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489585</xdr:colOff>
      <xdr:row>8</xdr:row>
      <xdr:rowOff>0</xdr:rowOff>
    </xdr:from>
    <xdr:to>
      <xdr:col>2</xdr:col>
      <xdr:colOff>692753</xdr:colOff>
      <xdr:row>9</xdr:row>
      <xdr:rowOff>0</xdr:rowOff>
    </xdr:to>
    <xdr:sp macro="" textlink="">
      <xdr:nvSpPr>
        <xdr:cNvPr id="3" name="Rectangle 2"/>
        <xdr:cNvSpPr>
          <a:spLocks noChangeArrowheads="1"/>
        </xdr:cNvSpPr>
      </xdr:nvSpPr>
      <xdr:spPr bwMode="auto">
        <a:xfrm>
          <a:off x="1724025" y="1341120"/>
          <a:ext cx="126968" cy="1676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137160</xdr:colOff>
      <xdr:row>29</xdr:row>
      <xdr:rowOff>0</xdr:rowOff>
    </xdr:from>
    <xdr:to>
      <xdr:col>20</xdr:col>
      <xdr:colOff>571500</xdr:colOff>
      <xdr:row>37</xdr:row>
      <xdr:rowOff>38100</xdr:rowOff>
    </xdr:to>
    <xdr:sp macro="" textlink="">
      <xdr:nvSpPr>
        <xdr:cNvPr id="2" name="テキスト ボックス 1"/>
        <xdr:cNvSpPr txBox="1">
          <a:spLocks noChangeArrowheads="1"/>
        </xdr:cNvSpPr>
      </xdr:nvSpPr>
      <xdr:spPr bwMode="auto">
        <a:xfrm>
          <a:off x="10012680" y="4861560"/>
          <a:ext cx="2903220" cy="1379220"/>
        </a:xfrm>
        <a:prstGeom prst="rect">
          <a:avLst/>
        </a:prstGeom>
        <a:solidFill>
          <a:srgbClr val="FFFFFF"/>
        </a:solidFill>
        <a:ln w="28575">
          <a:solidFill>
            <a:srgbClr val="B3A2C7"/>
          </a:solidFill>
          <a:prstDash val="sysDash"/>
          <a:miter lim="800000"/>
          <a:headEnd/>
          <a:tailEnd/>
        </a:ln>
      </xdr:spPr>
      <xdr:txBody>
        <a:bodyPr vertOverflow="clip" wrap="square" lIns="108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★算定区分★</a:t>
          </a:r>
          <a:endParaRPr lang="ja-JP" altLang="en-US" sz="1100" b="0" i="0" u="none" strike="noStrike" baseline="0">
            <a:solidFill>
              <a:srgbClr val="000000"/>
            </a:solidFill>
            <a:latin typeface="Calibri"/>
            <a:ea typeface="ＭＳ Ｐゴシック"/>
            <a:cs typeface="Calibri"/>
          </a:endParaRPr>
        </a:p>
        <a:p>
          <a:pPr algn="l" rtl="0">
            <a:defRPr sz="1000"/>
          </a:pPr>
          <a:endParaRPr lang="ja-JP" altLang="en-US" sz="1100" b="0" i="0" u="none" strike="noStrike" baseline="0">
            <a:solidFill>
              <a:srgbClr val="000000"/>
            </a:solidFill>
            <a:latin typeface="Calibri"/>
            <a:ea typeface="ＭＳ Ｐゴシック"/>
            <a:cs typeface="Calibri"/>
          </a:endParaRPr>
        </a:p>
        <a:p>
          <a:pPr algn="l" rtl="0">
            <a:defRPr sz="1000"/>
          </a:pPr>
          <a:r>
            <a:rPr lang="ja-JP" altLang="en-US" sz="1100" b="0" i="0" u="none" strike="noStrike" baseline="0">
              <a:solidFill>
                <a:srgbClr val="000000"/>
              </a:solidFill>
              <a:latin typeface="ＭＳ Ｐゴシック"/>
              <a:ea typeface="ＭＳ Ｐゴシック"/>
            </a:rPr>
            <a:t>①又は②により算出した月平均利用延人員数</a:t>
          </a:r>
          <a:endParaRPr lang="ja-JP" altLang="en-US" sz="1100" b="0" i="0" u="none" strike="noStrike" baseline="0">
            <a:solidFill>
              <a:srgbClr val="000000"/>
            </a:solidFill>
            <a:latin typeface="Calibri"/>
            <a:ea typeface="ＭＳ Ｐゴシック"/>
            <a:cs typeface="Calibri"/>
          </a:endParaRPr>
        </a:p>
        <a:p>
          <a:pPr algn="l" rtl="0">
            <a:defRPr sz="1000"/>
          </a:pPr>
          <a:endParaRPr lang="ja-JP" altLang="en-US" sz="1100" b="0" i="0" u="none" strike="noStrike" baseline="0">
            <a:solidFill>
              <a:srgbClr val="000000"/>
            </a:solidFill>
            <a:latin typeface="Calibri"/>
            <a:ea typeface="ＭＳ Ｐゴシック"/>
            <a:cs typeface="Calibri"/>
          </a:endParaRPr>
        </a:p>
        <a:p>
          <a:pPr algn="l" rtl="0">
            <a:defRPr sz="1000"/>
          </a:pPr>
          <a:r>
            <a:rPr lang="ja-JP" altLang="en-US" sz="1100" b="0" i="0" u="none" strike="noStrike" baseline="0">
              <a:solidFill>
                <a:srgbClr val="000000"/>
              </a:solidFill>
              <a:latin typeface="ＭＳ Ｐゴシック"/>
              <a:ea typeface="ＭＳ Ｐゴシック"/>
            </a:rPr>
            <a:t>７５０人以下　　             　通常規模型事業所</a:t>
          </a:r>
          <a:endParaRPr lang="ja-JP" altLang="en-US" sz="1100" b="0" i="0" u="none" strike="noStrike" baseline="0">
            <a:solidFill>
              <a:srgbClr val="000000"/>
            </a:solidFill>
            <a:latin typeface="Calibri"/>
            <a:ea typeface="ＭＳ Ｐゴシック"/>
            <a:cs typeface="Calibri"/>
          </a:endParaRPr>
        </a:p>
        <a:p>
          <a:pPr algn="l" rtl="0">
            <a:defRPr sz="1000"/>
          </a:pPr>
          <a:r>
            <a:rPr lang="ja-JP" altLang="en-US" sz="1100" b="0" i="0" u="none" strike="noStrike" baseline="0">
              <a:solidFill>
                <a:srgbClr val="000000"/>
              </a:solidFill>
              <a:latin typeface="ＭＳ Ｐゴシック"/>
              <a:ea typeface="ＭＳ Ｐゴシック"/>
            </a:rPr>
            <a:t>７５０人超９００人以下　　　 大規模型事業所（Ⅰ）　</a:t>
          </a:r>
          <a:endParaRPr lang="ja-JP" altLang="en-US" sz="1100" b="0" i="0" u="none" strike="noStrike" baseline="0">
            <a:solidFill>
              <a:srgbClr val="000000"/>
            </a:solidFill>
            <a:latin typeface="Calibri"/>
            <a:ea typeface="ＭＳ Ｐゴシック"/>
            <a:cs typeface="Calibri"/>
          </a:endParaRPr>
        </a:p>
        <a:p>
          <a:pPr algn="l" rtl="0">
            <a:lnSpc>
              <a:spcPts val="1300"/>
            </a:lnSpc>
            <a:defRPr sz="1000"/>
          </a:pPr>
          <a:r>
            <a:rPr lang="ja-JP" altLang="en-US" sz="1100" b="0" i="0" u="none" strike="noStrike" baseline="0">
              <a:solidFill>
                <a:srgbClr val="000000"/>
              </a:solidFill>
              <a:latin typeface="ＭＳ Ｐゴシック"/>
              <a:ea typeface="ＭＳ Ｐゴシック"/>
            </a:rPr>
            <a:t>９００人超　　　　　　　　　　　大規模型事業所（Ⅱ）</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96"/>
  <sheetViews>
    <sheetView tabSelected="1" view="pageBreakPreview" zoomScale="85" zoomScaleNormal="100" zoomScaleSheetLayoutView="85" workbookViewId="0">
      <selection activeCell="H6" sqref="H6:Z6"/>
    </sheetView>
  </sheetViews>
  <sheetFormatPr defaultColWidth="3.44140625" defaultRowHeight="13.2"/>
  <cols>
    <col min="1" max="1" width="2.33203125" style="9" customWidth="1"/>
    <col min="2" max="2" width="3" style="49" customWidth="1"/>
    <col min="3" max="7" width="3.44140625" style="9"/>
    <col min="8" max="26" width="4.44140625" style="9" customWidth="1"/>
    <col min="27" max="16384" width="3.44140625" style="9"/>
  </cols>
  <sheetData>
    <row r="2" spans="2:26">
      <c r="B2" s="9"/>
    </row>
    <row r="3" spans="2:26">
      <c r="Q3" s="1"/>
      <c r="R3" s="2"/>
      <c r="S3" s="33"/>
      <c r="T3" s="33"/>
      <c r="U3" s="2"/>
      <c r="V3" s="33"/>
      <c r="W3" s="2"/>
      <c r="X3" s="33"/>
      <c r="Y3" s="33"/>
      <c r="Z3" s="2"/>
    </row>
    <row r="4" spans="2:26" ht="39.6" customHeight="1">
      <c r="B4" s="167" t="s">
        <v>202</v>
      </c>
      <c r="C4" s="167"/>
      <c r="D4" s="167"/>
      <c r="E4" s="167"/>
      <c r="F4" s="167"/>
      <c r="G4" s="167"/>
      <c r="H4" s="167"/>
      <c r="I4" s="167"/>
      <c r="J4" s="167"/>
      <c r="K4" s="167"/>
      <c r="L4" s="167"/>
      <c r="M4" s="167"/>
      <c r="N4" s="167"/>
      <c r="O4" s="167"/>
      <c r="P4" s="167"/>
      <c r="Q4" s="167"/>
      <c r="R4" s="167"/>
      <c r="S4" s="167"/>
      <c r="T4" s="167"/>
      <c r="U4" s="167"/>
      <c r="V4" s="167"/>
      <c r="W4" s="167"/>
      <c r="X4" s="167"/>
      <c r="Y4" s="167"/>
      <c r="Z4" s="167"/>
    </row>
    <row r="6" spans="2:26" ht="30" customHeight="1">
      <c r="B6" s="114">
        <v>1</v>
      </c>
      <c r="C6" s="113" t="s">
        <v>146</v>
      </c>
      <c r="D6" s="116"/>
      <c r="E6" s="116"/>
      <c r="F6" s="116"/>
      <c r="G6" s="115"/>
      <c r="H6" s="168"/>
      <c r="I6" s="169"/>
      <c r="J6" s="169"/>
      <c r="K6" s="169"/>
      <c r="L6" s="169"/>
      <c r="M6" s="169"/>
      <c r="N6" s="169"/>
      <c r="O6" s="169"/>
      <c r="P6" s="169"/>
      <c r="Q6" s="169"/>
      <c r="R6" s="169"/>
      <c r="S6" s="169"/>
      <c r="T6" s="169"/>
      <c r="U6" s="169"/>
      <c r="V6" s="169"/>
      <c r="W6" s="169"/>
      <c r="X6" s="169"/>
      <c r="Y6" s="169"/>
      <c r="Z6" s="170"/>
    </row>
    <row r="7" spans="2:26" ht="30" customHeight="1">
      <c r="B7" s="114">
        <v>2</v>
      </c>
      <c r="C7" s="113" t="s">
        <v>201</v>
      </c>
      <c r="D7" s="113"/>
      <c r="E7" s="113"/>
      <c r="F7" s="113"/>
      <c r="G7" s="112"/>
      <c r="H7" s="168"/>
      <c r="I7" s="169"/>
      <c r="J7" s="169"/>
      <c r="K7" s="169"/>
      <c r="L7" s="169"/>
      <c r="M7" s="169"/>
      <c r="N7" s="169"/>
      <c r="O7" s="169"/>
      <c r="P7" s="169"/>
      <c r="Q7" s="169"/>
      <c r="R7" s="169"/>
      <c r="S7" s="169"/>
      <c r="T7" s="169"/>
      <c r="U7" s="169"/>
      <c r="V7" s="169"/>
      <c r="W7" s="169"/>
      <c r="X7" s="169"/>
      <c r="Y7" s="169"/>
      <c r="Z7" s="170"/>
    </row>
    <row r="8" spans="2:26" ht="30" customHeight="1">
      <c r="B8" s="103">
        <v>3</v>
      </c>
      <c r="C8" s="82" t="s">
        <v>200</v>
      </c>
      <c r="D8" s="82"/>
      <c r="E8" s="82"/>
      <c r="F8" s="82"/>
      <c r="G8" s="111"/>
      <c r="H8" s="98" t="s">
        <v>9</v>
      </c>
      <c r="I8" s="53" t="s">
        <v>199</v>
      </c>
      <c r="J8" s="82"/>
      <c r="K8" s="82"/>
      <c r="L8" s="82"/>
      <c r="M8" s="82"/>
      <c r="N8" s="82"/>
      <c r="O8" s="82"/>
      <c r="P8" s="98"/>
      <c r="Q8" s="53"/>
      <c r="R8" s="82"/>
      <c r="S8" s="82"/>
      <c r="T8" s="82"/>
      <c r="U8" s="82"/>
      <c r="V8" s="82"/>
      <c r="W8" s="82"/>
      <c r="X8" s="82"/>
      <c r="Y8" s="82"/>
      <c r="Z8" s="111"/>
    </row>
    <row r="9" spans="2:26" ht="30" customHeight="1">
      <c r="B9" s="103"/>
      <c r="C9" s="82"/>
      <c r="D9" s="82"/>
      <c r="E9" s="82"/>
      <c r="F9" s="82"/>
      <c r="G9" s="111"/>
      <c r="H9" s="98" t="s">
        <v>9</v>
      </c>
      <c r="I9" s="53" t="s">
        <v>198</v>
      </c>
      <c r="J9" s="82"/>
      <c r="K9" s="82"/>
      <c r="L9" s="82"/>
      <c r="M9" s="82"/>
      <c r="N9" s="82"/>
      <c r="O9" s="82"/>
      <c r="P9" s="98"/>
      <c r="Q9" s="53"/>
      <c r="R9" s="82"/>
      <c r="S9" s="82"/>
      <c r="T9" s="82"/>
      <c r="U9" s="82"/>
      <c r="V9" s="82"/>
      <c r="W9" s="82"/>
      <c r="X9" s="82"/>
      <c r="Y9" s="82"/>
      <c r="Z9" s="111"/>
    </row>
    <row r="10" spans="2:26" ht="8.4" customHeight="1">
      <c r="B10" s="110"/>
      <c r="C10" s="108"/>
      <c r="D10" s="108"/>
      <c r="E10" s="108"/>
      <c r="F10" s="108"/>
      <c r="G10" s="107"/>
      <c r="H10" s="109"/>
      <c r="I10" s="108"/>
      <c r="J10" s="108"/>
      <c r="K10" s="108"/>
      <c r="L10" s="108"/>
      <c r="M10" s="108"/>
      <c r="N10" s="108"/>
      <c r="O10" s="108"/>
      <c r="P10" s="108"/>
      <c r="Q10" s="108"/>
      <c r="R10" s="108"/>
      <c r="S10" s="108"/>
      <c r="T10" s="108"/>
      <c r="U10" s="108"/>
      <c r="V10" s="108"/>
      <c r="W10" s="108"/>
      <c r="X10" s="108"/>
      <c r="Y10" s="108"/>
      <c r="Z10" s="107"/>
    </row>
    <row r="11" spans="2:26" ht="29.25" customHeight="1">
      <c r="B11" s="103">
        <v>4</v>
      </c>
      <c r="C11" s="162" t="s">
        <v>197</v>
      </c>
      <c r="D11" s="162"/>
      <c r="E11" s="162"/>
      <c r="F11" s="162"/>
      <c r="G11" s="171"/>
      <c r="H11" s="100" t="s">
        <v>196</v>
      </c>
      <c r="I11" s="82"/>
      <c r="J11" s="83"/>
      <c r="K11" s="83"/>
      <c r="L11" s="83"/>
      <c r="M11" s="83"/>
      <c r="N11" s="83"/>
      <c r="O11" s="83"/>
      <c r="P11" s="83"/>
      <c r="Q11" s="83"/>
      <c r="R11" s="83"/>
      <c r="S11" s="83"/>
      <c r="T11" s="83"/>
      <c r="U11" s="83"/>
      <c r="V11" s="83"/>
      <c r="W11" s="83"/>
      <c r="X11" s="83"/>
      <c r="Y11" s="83"/>
      <c r="Z11" s="96"/>
    </row>
    <row r="12" spans="2:26" ht="3.6" customHeight="1">
      <c r="B12" s="97"/>
      <c r="C12" s="83"/>
      <c r="D12" s="83"/>
      <c r="E12" s="83"/>
      <c r="F12" s="83"/>
      <c r="G12" s="96"/>
      <c r="H12" s="95"/>
      <c r="I12" s="99"/>
      <c r="J12" s="99"/>
      <c r="K12" s="99"/>
      <c r="L12" s="99"/>
      <c r="M12" s="99"/>
      <c r="N12" s="99"/>
      <c r="O12" s="99"/>
      <c r="P12" s="99"/>
      <c r="Q12" s="99"/>
      <c r="R12" s="99"/>
      <c r="S12" s="99"/>
      <c r="T12" s="99"/>
      <c r="U12" s="99"/>
      <c r="V12" s="99"/>
      <c r="W12" s="99"/>
      <c r="X12" s="83"/>
      <c r="Y12" s="83"/>
      <c r="Z12" s="96"/>
    </row>
    <row r="13" spans="2:26" ht="16.8" customHeight="1">
      <c r="B13" s="97"/>
      <c r="C13" s="106"/>
      <c r="D13" s="105"/>
      <c r="E13" s="105"/>
      <c r="F13" s="105"/>
      <c r="G13" s="96"/>
      <c r="H13" s="98" t="s">
        <v>9</v>
      </c>
      <c r="I13" s="172" t="s">
        <v>195</v>
      </c>
      <c r="J13" s="172"/>
      <c r="K13" s="172"/>
      <c r="L13" s="172"/>
      <c r="M13" s="172"/>
      <c r="N13" s="172"/>
      <c r="O13" s="172"/>
      <c r="P13" s="172"/>
      <c r="Q13" s="172"/>
      <c r="R13" s="172"/>
      <c r="S13" s="172"/>
      <c r="T13" s="172"/>
      <c r="U13" s="172"/>
      <c r="V13" s="172"/>
      <c r="W13" s="172"/>
      <c r="X13" s="172"/>
      <c r="Y13" s="172"/>
      <c r="Z13" s="96"/>
    </row>
    <row r="14" spans="2:26" ht="16.8" customHeight="1">
      <c r="B14" s="97"/>
      <c r="C14" s="105"/>
      <c r="D14" s="105"/>
      <c r="E14" s="105"/>
      <c r="F14" s="105"/>
      <c r="G14" s="96"/>
      <c r="H14" s="95"/>
      <c r="I14" s="172"/>
      <c r="J14" s="172"/>
      <c r="K14" s="172"/>
      <c r="L14" s="172"/>
      <c r="M14" s="172"/>
      <c r="N14" s="172"/>
      <c r="O14" s="172"/>
      <c r="P14" s="172"/>
      <c r="Q14" s="172"/>
      <c r="R14" s="172"/>
      <c r="S14" s="172"/>
      <c r="T14" s="172"/>
      <c r="U14" s="172"/>
      <c r="V14" s="172"/>
      <c r="W14" s="172"/>
      <c r="X14" s="172"/>
      <c r="Y14" s="172"/>
      <c r="Z14" s="96"/>
    </row>
    <row r="15" spans="2:26" ht="16.8" customHeight="1">
      <c r="B15" s="97"/>
      <c r="C15" s="105"/>
      <c r="D15" s="105"/>
      <c r="E15" s="105"/>
      <c r="F15" s="105"/>
      <c r="G15" s="96"/>
      <c r="H15" s="95"/>
      <c r="I15" s="172"/>
      <c r="J15" s="172"/>
      <c r="K15" s="172"/>
      <c r="L15" s="172"/>
      <c r="M15" s="172"/>
      <c r="N15" s="172"/>
      <c r="O15" s="172"/>
      <c r="P15" s="172"/>
      <c r="Q15" s="172"/>
      <c r="R15" s="172"/>
      <c r="S15" s="172"/>
      <c r="T15" s="172"/>
      <c r="U15" s="172"/>
      <c r="V15" s="172"/>
      <c r="W15" s="172"/>
      <c r="X15" s="172"/>
      <c r="Y15" s="172"/>
      <c r="Z15" s="96"/>
    </row>
    <row r="16" spans="2:26" ht="12" customHeight="1">
      <c r="B16" s="97"/>
      <c r="C16" s="83"/>
      <c r="D16" s="83"/>
      <c r="E16" s="83"/>
      <c r="F16" s="83"/>
      <c r="G16" s="96"/>
      <c r="H16" s="95"/>
      <c r="I16" s="99"/>
      <c r="J16" s="99"/>
      <c r="K16" s="99"/>
      <c r="L16" s="99"/>
      <c r="M16" s="99"/>
      <c r="N16" s="99"/>
      <c r="O16" s="99"/>
      <c r="P16" s="99"/>
      <c r="Q16" s="104"/>
      <c r="R16" s="104"/>
      <c r="S16" s="104"/>
      <c r="T16" s="104"/>
      <c r="U16" s="104"/>
      <c r="V16" s="104"/>
      <c r="W16" s="104"/>
      <c r="X16" s="83"/>
      <c r="Y16" s="83"/>
      <c r="Z16" s="96"/>
    </row>
    <row r="17" spans="2:26" ht="12" customHeight="1">
      <c r="B17" s="97"/>
      <c r="C17" s="83"/>
      <c r="D17" s="83"/>
      <c r="E17" s="83"/>
      <c r="F17" s="83"/>
      <c r="G17" s="96"/>
      <c r="H17" s="95"/>
      <c r="I17" s="99"/>
      <c r="J17" s="99"/>
      <c r="K17" s="99"/>
      <c r="L17" s="99"/>
      <c r="M17" s="99"/>
      <c r="N17" s="99"/>
      <c r="O17" s="99"/>
      <c r="P17" s="99"/>
      <c r="Q17" s="104"/>
      <c r="R17" s="104"/>
      <c r="S17" s="104"/>
      <c r="T17" s="104"/>
      <c r="U17" s="104"/>
      <c r="V17" s="104"/>
      <c r="W17" s="104"/>
      <c r="X17" s="83"/>
      <c r="Y17" s="83"/>
      <c r="Z17" s="96"/>
    </row>
    <row r="18" spans="2:26" ht="29.25" customHeight="1">
      <c r="B18" s="103"/>
      <c r="C18" s="102"/>
      <c r="D18" s="102"/>
      <c r="E18" s="102"/>
      <c r="F18" s="102"/>
      <c r="G18" s="101"/>
      <c r="H18" s="100" t="s">
        <v>194</v>
      </c>
      <c r="I18" s="82"/>
      <c r="J18" s="83"/>
      <c r="K18" s="83"/>
      <c r="L18" s="83"/>
      <c r="M18" s="83"/>
      <c r="N18" s="83"/>
      <c r="O18" s="83"/>
      <c r="P18" s="83"/>
      <c r="Q18" s="83"/>
      <c r="R18" s="83"/>
      <c r="S18" s="83"/>
      <c r="T18" s="83"/>
      <c r="U18" s="83"/>
      <c r="V18" s="83"/>
      <c r="W18" s="83"/>
      <c r="X18" s="83"/>
      <c r="Y18" s="83"/>
      <c r="Z18" s="96"/>
    </row>
    <row r="19" spans="2:26" ht="3.6" customHeight="1">
      <c r="B19" s="97"/>
      <c r="C19" s="83"/>
      <c r="D19" s="83"/>
      <c r="E19" s="83"/>
      <c r="F19" s="83"/>
      <c r="G19" s="96"/>
      <c r="H19" s="95"/>
      <c r="I19" s="99"/>
      <c r="J19" s="99"/>
      <c r="K19" s="99"/>
      <c r="L19" s="99"/>
      <c r="M19" s="99"/>
      <c r="N19" s="99"/>
      <c r="O19" s="99"/>
      <c r="P19" s="99"/>
      <c r="Q19" s="99"/>
      <c r="R19" s="99"/>
      <c r="S19" s="99"/>
      <c r="T19" s="99"/>
      <c r="U19" s="99"/>
      <c r="V19" s="99"/>
      <c r="W19" s="99"/>
      <c r="X19" s="83"/>
      <c r="Y19" s="83"/>
      <c r="Z19" s="96"/>
    </row>
    <row r="20" spans="2:26" ht="30" customHeight="1">
      <c r="B20" s="97"/>
      <c r="C20" s="83"/>
      <c r="D20" s="83"/>
      <c r="E20" s="83"/>
      <c r="F20" s="83"/>
      <c r="G20" s="96"/>
      <c r="H20" s="98" t="s">
        <v>9</v>
      </c>
      <c r="I20" s="173" t="s">
        <v>193</v>
      </c>
      <c r="J20" s="173"/>
      <c r="K20" s="173"/>
      <c r="L20" s="173"/>
      <c r="M20" s="173"/>
      <c r="N20" s="173"/>
      <c r="O20" s="173"/>
      <c r="P20" s="173"/>
      <c r="Q20" s="173"/>
      <c r="R20" s="173"/>
      <c r="S20" s="173"/>
      <c r="T20" s="173"/>
      <c r="U20" s="173"/>
      <c r="V20" s="173"/>
      <c r="W20" s="173"/>
      <c r="X20" s="173"/>
      <c r="Y20" s="173"/>
      <c r="Z20" s="96"/>
    </row>
    <row r="21" spans="2:26" ht="30" customHeight="1">
      <c r="B21" s="97"/>
      <c r="C21" s="83"/>
      <c r="D21" s="83"/>
      <c r="E21" s="83"/>
      <c r="F21" s="83"/>
      <c r="G21" s="96"/>
      <c r="H21" s="95"/>
      <c r="I21" s="172" t="s">
        <v>192</v>
      </c>
      <c r="J21" s="172"/>
      <c r="K21" s="172"/>
      <c r="L21" s="172"/>
      <c r="M21" s="172"/>
      <c r="N21" s="172"/>
      <c r="O21" s="172"/>
      <c r="P21" s="172"/>
      <c r="Q21" s="172"/>
      <c r="R21" s="172"/>
      <c r="S21" s="172"/>
      <c r="T21" s="172"/>
      <c r="U21" s="172"/>
      <c r="V21" s="172"/>
      <c r="W21" s="172"/>
      <c r="X21" s="172"/>
      <c r="Y21" s="172"/>
      <c r="Z21" s="96"/>
    </row>
    <row r="22" spans="2:26" ht="18" customHeight="1">
      <c r="B22" s="97"/>
      <c r="C22" s="83"/>
      <c r="D22" s="83"/>
      <c r="E22" s="83"/>
      <c r="F22" s="83"/>
      <c r="G22" s="96"/>
      <c r="H22" s="95"/>
      <c r="I22" s="172" t="s">
        <v>191</v>
      </c>
      <c r="J22" s="172"/>
      <c r="K22" s="172"/>
      <c r="L22" s="172"/>
      <c r="M22" s="172"/>
      <c r="N22" s="172"/>
      <c r="O22" s="172"/>
      <c r="P22" s="172"/>
      <c r="Q22" s="172"/>
      <c r="R22" s="172"/>
      <c r="S22" s="172"/>
      <c r="T22" s="172"/>
      <c r="U22" s="172"/>
      <c r="V22" s="172"/>
      <c r="W22" s="172"/>
      <c r="X22" s="172"/>
      <c r="Y22" s="172"/>
      <c r="Z22" s="96"/>
    </row>
    <row r="23" spans="2:26" ht="18" customHeight="1">
      <c r="B23" s="97"/>
      <c r="C23" s="83"/>
      <c r="D23" s="83"/>
      <c r="E23" s="83"/>
      <c r="F23" s="83"/>
      <c r="G23" s="96"/>
      <c r="H23" s="95"/>
      <c r="I23" s="172" t="s">
        <v>190</v>
      </c>
      <c r="J23" s="172"/>
      <c r="K23" s="172"/>
      <c r="L23" s="172"/>
      <c r="M23" s="172"/>
      <c r="N23" s="172"/>
      <c r="O23" s="172"/>
      <c r="P23" s="172"/>
      <c r="Q23" s="172"/>
      <c r="R23" s="172"/>
      <c r="S23" s="172"/>
      <c r="T23" s="172"/>
      <c r="U23" s="172"/>
      <c r="V23" s="172"/>
      <c r="W23" s="172"/>
      <c r="X23" s="172"/>
      <c r="Y23" s="172"/>
      <c r="Z23" s="96"/>
    </row>
    <row r="24" spans="2:26" ht="18" customHeight="1">
      <c r="B24" s="97"/>
      <c r="C24" s="83"/>
      <c r="D24" s="83"/>
      <c r="E24" s="83"/>
      <c r="F24" s="83"/>
      <c r="G24" s="96"/>
      <c r="H24" s="95"/>
      <c r="I24" s="172" t="s">
        <v>189</v>
      </c>
      <c r="J24" s="172"/>
      <c r="K24" s="172"/>
      <c r="L24" s="172"/>
      <c r="M24" s="172"/>
      <c r="N24" s="172"/>
      <c r="O24" s="172"/>
      <c r="P24" s="172"/>
      <c r="Q24" s="172"/>
      <c r="R24" s="172"/>
      <c r="S24" s="172"/>
      <c r="T24" s="172"/>
      <c r="U24" s="172"/>
      <c r="V24" s="172"/>
      <c r="W24" s="172"/>
      <c r="X24" s="172"/>
      <c r="Y24" s="172"/>
      <c r="Z24" s="96"/>
    </row>
    <row r="25" spans="2:26" ht="15" customHeight="1">
      <c r="B25" s="97"/>
      <c r="C25" s="83"/>
      <c r="D25" s="83"/>
      <c r="E25" s="83"/>
      <c r="F25" s="83"/>
      <c r="G25" s="96"/>
      <c r="H25" s="95"/>
      <c r="I25" s="82"/>
      <c r="J25" s="82"/>
      <c r="K25" s="82"/>
      <c r="L25" s="82"/>
      <c r="M25" s="82"/>
      <c r="N25" s="82"/>
      <c r="O25" s="82"/>
      <c r="P25" s="82"/>
      <c r="Q25" s="82"/>
      <c r="R25" s="82"/>
      <c r="S25" s="82"/>
      <c r="T25" s="82"/>
      <c r="U25" s="82"/>
      <c r="V25" s="83"/>
      <c r="W25" s="83"/>
      <c r="X25" s="83"/>
      <c r="Y25" s="83"/>
      <c r="Z25" s="94"/>
    </row>
    <row r="26" spans="2:26" ht="15" customHeight="1">
      <c r="B26" s="93"/>
      <c r="C26" s="90"/>
      <c r="D26" s="90"/>
      <c r="E26" s="90"/>
      <c r="F26" s="90"/>
      <c r="G26" s="92"/>
      <c r="H26" s="91"/>
      <c r="I26" s="90"/>
      <c r="J26" s="90"/>
      <c r="K26" s="90"/>
      <c r="L26" s="90"/>
      <c r="M26" s="90"/>
      <c r="N26" s="90"/>
      <c r="O26" s="90"/>
      <c r="P26" s="90"/>
      <c r="Q26" s="90"/>
      <c r="R26" s="90"/>
      <c r="S26" s="90"/>
      <c r="T26" s="90"/>
      <c r="U26" s="90"/>
      <c r="V26" s="90"/>
      <c r="W26" s="165"/>
      <c r="X26" s="165"/>
      <c r="Y26" s="165"/>
      <c r="Z26" s="166"/>
    </row>
    <row r="27" spans="2:26" ht="15" customHeight="1">
      <c r="B27" s="174" t="s">
        <v>188</v>
      </c>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row>
    <row r="28" spans="2:26" ht="15" customHeight="1">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row>
    <row r="29" spans="2:26" ht="15" customHeight="1">
      <c r="Z29" s="89"/>
    </row>
    <row r="30" spans="2:26" ht="15" customHeight="1">
      <c r="Z30" s="89"/>
    </row>
    <row r="31" spans="2:26" ht="15" customHeight="1">
      <c r="Z31" s="89"/>
    </row>
    <row r="32" spans="2:26" ht="15" customHeight="1">
      <c r="Z32" s="89"/>
    </row>
    <row r="33" spans="2:26" ht="43.8" customHeight="1">
      <c r="B33" s="162" t="s">
        <v>187</v>
      </c>
      <c r="C33" s="162"/>
      <c r="D33" s="162"/>
      <c r="E33" s="162"/>
      <c r="F33" s="162"/>
      <c r="G33" s="162"/>
      <c r="H33" s="162"/>
      <c r="I33" s="162"/>
      <c r="J33" s="162"/>
      <c r="K33" s="162"/>
      <c r="L33" s="162"/>
      <c r="M33" s="162"/>
      <c r="N33" s="162"/>
      <c r="O33" s="162"/>
      <c r="P33" s="162"/>
      <c r="Q33" s="162"/>
      <c r="R33" s="162"/>
      <c r="S33" s="162"/>
      <c r="T33" s="162"/>
      <c r="U33" s="162"/>
      <c r="V33" s="162"/>
      <c r="W33" s="162"/>
      <c r="X33" s="162"/>
      <c r="Y33" s="162"/>
      <c r="Z33" s="162"/>
    </row>
    <row r="34" spans="2:26">
      <c r="B34" s="88"/>
      <c r="C34" s="87"/>
      <c r="D34" s="86"/>
      <c r="E34" s="86"/>
      <c r="F34" s="86"/>
      <c r="G34" s="86"/>
      <c r="H34" s="86"/>
      <c r="I34" s="86"/>
      <c r="J34" s="86"/>
      <c r="K34" s="86"/>
      <c r="L34" s="86"/>
      <c r="M34" s="86"/>
      <c r="N34" s="86"/>
      <c r="O34" s="86"/>
      <c r="P34" s="86"/>
      <c r="Q34" s="86"/>
      <c r="R34" s="86"/>
      <c r="S34" s="86"/>
      <c r="T34" s="86"/>
      <c r="U34" s="86"/>
      <c r="V34" s="86"/>
      <c r="W34" s="86"/>
      <c r="X34" s="86"/>
      <c r="Y34" s="86"/>
      <c r="Z34" s="86"/>
    </row>
    <row r="35" spans="2:26" ht="19.95" customHeight="1">
      <c r="B35" s="164" t="s">
        <v>186</v>
      </c>
      <c r="C35" s="164"/>
      <c r="D35" s="164"/>
      <c r="E35" s="164"/>
      <c r="F35" s="164"/>
      <c r="G35" s="164"/>
      <c r="H35" s="164"/>
      <c r="I35" s="164"/>
      <c r="J35" s="85"/>
      <c r="K35" s="85"/>
      <c r="L35" s="85"/>
      <c r="M35" s="85"/>
      <c r="N35" s="85"/>
      <c r="O35" s="85"/>
      <c r="P35" s="85"/>
      <c r="Q35" s="85"/>
      <c r="R35" s="85"/>
      <c r="S35" s="85"/>
      <c r="T35" s="85"/>
      <c r="U35" s="85"/>
      <c r="V35" s="85"/>
      <c r="W35" s="85"/>
      <c r="X35" s="85"/>
      <c r="Y35" s="85"/>
      <c r="Z35" s="85"/>
    </row>
    <row r="36" spans="2:26" ht="19.95" customHeight="1">
      <c r="B36" s="84"/>
      <c r="C36" s="83"/>
      <c r="D36" s="83"/>
      <c r="E36" s="83"/>
      <c r="F36" s="83"/>
      <c r="G36" s="83"/>
      <c r="H36" s="163" t="s">
        <v>185</v>
      </c>
      <c r="I36" s="163"/>
      <c r="J36" s="163"/>
      <c r="K36" s="163"/>
      <c r="L36" s="163"/>
      <c r="M36" s="163"/>
      <c r="N36" s="163"/>
      <c r="O36" s="163"/>
      <c r="P36" s="163"/>
      <c r="Q36" s="163"/>
      <c r="R36" s="163"/>
      <c r="S36" s="163"/>
      <c r="T36" s="163"/>
      <c r="U36" s="163"/>
      <c r="V36" s="163"/>
      <c r="W36" s="163"/>
      <c r="X36" s="163"/>
      <c r="Y36" s="163"/>
      <c r="Z36" s="163"/>
    </row>
    <row r="37" spans="2:26" ht="14.4">
      <c r="B37" s="84"/>
      <c r="C37" s="83"/>
      <c r="D37" s="83"/>
      <c r="E37" s="83"/>
      <c r="F37" s="83"/>
      <c r="G37" s="83"/>
      <c r="H37" s="83"/>
      <c r="I37" s="83"/>
      <c r="J37" s="83"/>
      <c r="K37" s="83"/>
      <c r="L37" s="83"/>
      <c r="M37" s="83"/>
      <c r="N37" s="83"/>
      <c r="O37" s="83"/>
      <c r="P37" s="83"/>
      <c r="Q37" s="83"/>
      <c r="R37" s="83"/>
      <c r="S37" s="83"/>
      <c r="T37" s="83"/>
      <c r="U37" s="83"/>
      <c r="V37" s="83"/>
      <c r="W37" s="83"/>
      <c r="X37" s="83"/>
      <c r="Y37" s="83"/>
      <c r="Z37" s="83"/>
    </row>
    <row r="38" spans="2:26" ht="19.95" customHeight="1">
      <c r="B38" s="84"/>
      <c r="C38" s="83"/>
      <c r="D38" s="83"/>
      <c r="E38" s="83"/>
      <c r="F38" s="83"/>
      <c r="G38" s="83"/>
      <c r="H38" s="82"/>
      <c r="I38" s="82"/>
      <c r="J38" s="82"/>
      <c r="K38" s="164" t="s">
        <v>184</v>
      </c>
      <c r="L38" s="164"/>
      <c r="M38" s="164"/>
      <c r="N38" s="164"/>
      <c r="O38" s="164"/>
      <c r="P38" s="164"/>
      <c r="Q38" s="164"/>
      <c r="R38" s="164"/>
      <c r="S38" s="164"/>
      <c r="T38" s="164"/>
      <c r="U38" s="164"/>
      <c r="V38" s="164"/>
      <c r="W38" s="164"/>
      <c r="X38" s="164"/>
      <c r="Y38" s="164"/>
      <c r="Z38" s="164"/>
    </row>
    <row r="39" spans="2:26" ht="19.95" customHeight="1">
      <c r="B39" s="84"/>
      <c r="C39" s="83"/>
      <c r="D39" s="83"/>
      <c r="E39" s="83"/>
      <c r="F39" s="83"/>
      <c r="G39" s="83"/>
      <c r="H39" s="82"/>
      <c r="I39" s="82"/>
      <c r="J39" s="82"/>
      <c r="K39" s="164" t="s">
        <v>183</v>
      </c>
      <c r="L39" s="164"/>
      <c r="M39" s="164"/>
      <c r="N39" s="164"/>
      <c r="O39" s="164"/>
      <c r="P39" s="164"/>
      <c r="Q39" s="164"/>
      <c r="R39" s="164"/>
      <c r="S39" s="164"/>
      <c r="T39" s="164"/>
      <c r="U39" s="164"/>
      <c r="V39" s="164"/>
      <c r="W39" s="164"/>
      <c r="X39" s="164"/>
      <c r="Y39" s="164"/>
      <c r="Z39" s="164"/>
    </row>
    <row r="95" spans="3:7">
      <c r="C95" s="47"/>
      <c r="D95" s="47"/>
      <c r="E95" s="47"/>
      <c r="F95" s="47"/>
      <c r="G95" s="47"/>
    </row>
    <row r="96" spans="3:7">
      <c r="C96" s="48"/>
    </row>
  </sheetData>
  <mergeCells count="19">
    <mergeCell ref="K39:O39"/>
    <mergeCell ref="P39:Z39"/>
    <mergeCell ref="I20:Y20"/>
    <mergeCell ref="I21:Y21"/>
    <mergeCell ref="I22:Y22"/>
    <mergeCell ref="I23:Y23"/>
    <mergeCell ref="I24:Y24"/>
    <mergeCell ref="B35:I35"/>
    <mergeCell ref="B27:Z28"/>
    <mergeCell ref="K38:O38"/>
    <mergeCell ref="B33:Z33"/>
    <mergeCell ref="H36:Z36"/>
    <mergeCell ref="P38:Z38"/>
    <mergeCell ref="W26:Z26"/>
    <mergeCell ref="B4:Z4"/>
    <mergeCell ref="H6:Z6"/>
    <mergeCell ref="H7:Z7"/>
    <mergeCell ref="C11:G11"/>
    <mergeCell ref="I13:Y15"/>
  </mergeCells>
  <phoneticPr fontId="3"/>
  <dataValidations count="1">
    <dataValidation type="list" allowBlank="1" showInputMessage="1" showErrorMessage="1" sqref="P8:P9 H8:H9 H13 H20">
      <formula1>"□,■"</formula1>
    </dataValidation>
  </dataValidations>
  <pageMargins left="0.7" right="0.7" top="0.75" bottom="0.75" header="0.3" footer="0.3"/>
  <pageSetup paperSize="9" scale="8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W39"/>
  <sheetViews>
    <sheetView view="pageBreakPreview" zoomScale="65" zoomScaleNormal="100" zoomScaleSheetLayoutView="65" workbookViewId="0">
      <selection activeCell="D2" sqref="D2"/>
    </sheetView>
  </sheetViews>
  <sheetFormatPr defaultColWidth="9" defaultRowHeight="13.2"/>
  <cols>
    <col min="1" max="1" width="4.44140625" style="290" customWidth="1"/>
    <col min="2" max="3" width="9" style="290"/>
    <col min="4" max="4" width="9.44140625" style="290" customWidth="1"/>
    <col min="5" max="15" width="9.6640625" style="290" customWidth="1"/>
    <col min="16" max="16" width="9.44140625" style="290" customWidth="1"/>
    <col min="17" max="18" width="8.77734375" style="290" customWidth="1"/>
    <col min="19" max="19" width="9.21875" style="290" customWidth="1"/>
    <col min="20" max="20" width="14.109375" style="290" customWidth="1"/>
    <col min="21" max="21" width="9" style="290"/>
    <col min="22" max="22" width="3" style="290" customWidth="1"/>
    <col min="23" max="23" width="0" style="290" hidden="1" customWidth="1"/>
    <col min="24" max="16384" width="9" style="290"/>
  </cols>
  <sheetData>
    <row r="1" spans="1:23" ht="15" customHeight="1">
      <c r="A1" s="452" t="s">
        <v>323</v>
      </c>
      <c r="B1" s="453"/>
      <c r="C1" s="452"/>
      <c r="W1" s="451">
        <v>0.8571428571428571</v>
      </c>
    </row>
    <row r="2" spans="1:23" ht="21" customHeight="1">
      <c r="C2" s="450" t="s">
        <v>1</v>
      </c>
      <c r="D2" s="449"/>
      <c r="E2" s="448" t="s">
        <v>322</v>
      </c>
      <c r="F2" s="448"/>
      <c r="G2" s="448" t="s">
        <v>321</v>
      </c>
      <c r="H2" s="448"/>
      <c r="I2" s="448"/>
      <c r="J2" s="448"/>
      <c r="K2" s="448"/>
      <c r="L2" s="447"/>
      <c r="M2" s="447"/>
      <c r="N2" s="447"/>
      <c r="O2" s="447"/>
      <c r="P2" s="447"/>
      <c r="Q2" s="447"/>
      <c r="R2" s="447"/>
    </row>
    <row r="3" spans="1:23" ht="7.5" customHeight="1" thickBot="1">
      <c r="N3" s="355"/>
      <c r="O3" s="355"/>
      <c r="P3" s="355"/>
      <c r="Q3" s="355"/>
      <c r="R3" s="355"/>
    </row>
    <row r="4" spans="1:23" ht="20.25" customHeight="1">
      <c r="B4" s="290" t="s">
        <v>320</v>
      </c>
      <c r="N4" s="446" t="s">
        <v>146</v>
      </c>
      <c r="O4" s="445"/>
      <c r="P4" s="444"/>
      <c r="Q4" s="443"/>
      <c r="R4" s="443"/>
      <c r="S4" s="442"/>
      <c r="T4" s="442"/>
      <c r="U4" s="441"/>
    </row>
    <row r="5" spans="1:23" ht="21" customHeight="1" thickBot="1">
      <c r="B5" s="290" t="s">
        <v>319</v>
      </c>
      <c r="N5" s="440"/>
      <c r="O5" s="439"/>
      <c r="P5" s="438"/>
      <c r="Q5" s="437"/>
      <c r="R5" s="437"/>
      <c r="S5" s="437"/>
      <c r="T5" s="437"/>
      <c r="U5" s="436"/>
    </row>
    <row r="6" spans="1:23" ht="18.75" customHeight="1">
      <c r="A6" s="290">
        <v>1</v>
      </c>
      <c r="B6" s="433" t="s">
        <v>318</v>
      </c>
      <c r="C6" s="431"/>
      <c r="D6" s="431"/>
      <c r="E6" s="431"/>
      <c r="F6" s="431"/>
      <c r="G6" s="431"/>
      <c r="H6" s="431"/>
      <c r="I6" s="431"/>
      <c r="J6" s="431"/>
      <c r="K6" s="431"/>
      <c r="L6" s="431"/>
      <c r="M6" s="431"/>
      <c r="N6" s="431"/>
      <c r="O6" s="431"/>
      <c r="P6" s="431"/>
      <c r="Q6" s="431"/>
      <c r="R6" s="431"/>
      <c r="S6" s="431"/>
      <c r="T6" s="431"/>
      <c r="U6" s="431"/>
      <c r="V6" s="431"/>
      <c r="W6" s="431"/>
    </row>
    <row r="7" spans="1:23" ht="18.75" customHeight="1">
      <c r="A7" s="290">
        <v>2</v>
      </c>
      <c r="B7" s="433" t="s">
        <v>317</v>
      </c>
      <c r="C7" s="431"/>
      <c r="D7" s="431"/>
      <c r="E7" s="431"/>
      <c r="F7" s="431"/>
      <c r="G7" s="431"/>
      <c r="H7" s="431"/>
      <c r="I7" s="431"/>
      <c r="J7" s="431"/>
      <c r="K7" s="431"/>
      <c r="L7" s="431"/>
      <c r="M7" s="431"/>
      <c r="N7" s="431"/>
      <c r="O7" s="431"/>
      <c r="P7" s="431"/>
      <c r="Q7" s="431"/>
      <c r="R7" s="431"/>
      <c r="S7" s="431"/>
      <c r="T7" s="431"/>
      <c r="U7" s="431"/>
      <c r="V7" s="431"/>
      <c r="W7" s="431"/>
    </row>
    <row r="8" spans="1:23" ht="18.75" customHeight="1">
      <c r="A8" s="290">
        <v>3</v>
      </c>
      <c r="B8" s="435" t="s">
        <v>316</v>
      </c>
      <c r="C8" s="434"/>
      <c r="D8" s="434"/>
      <c r="E8" s="434"/>
      <c r="F8" s="434"/>
      <c r="G8" s="434"/>
      <c r="H8" s="434"/>
      <c r="I8" s="434"/>
      <c r="J8" s="434"/>
      <c r="K8" s="434"/>
      <c r="L8" s="434"/>
      <c r="M8" s="434"/>
      <c r="N8" s="434"/>
      <c r="O8" s="434"/>
      <c r="P8" s="434"/>
      <c r="Q8" s="434"/>
      <c r="R8" s="434"/>
      <c r="S8" s="434"/>
      <c r="T8" s="434"/>
      <c r="U8" s="434"/>
      <c r="V8" s="434"/>
      <c r="W8" s="434"/>
    </row>
    <row r="9" spans="1:23" ht="18.75" customHeight="1">
      <c r="A9" s="290">
        <v>4</v>
      </c>
      <c r="B9" s="433" t="s">
        <v>315</v>
      </c>
      <c r="C9" s="431"/>
      <c r="D9" s="431"/>
      <c r="E9" s="431"/>
      <c r="F9" s="431"/>
      <c r="G9" s="431"/>
      <c r="H9" s="431"/>
      <c r="I9" s="431"/>
      <c r="J9" s="431"/>
      <c r="K9" s="431"/>
      <c r="L9" s="431"/>
      <c r="M9" s="431"/>
      <c r="N9" s="431"/>
      <c r="O9" s="431"/>
      <c r="P9" s="431"/>
      <c r="Q9" s="431"/>
      <c r="R9" s="431"/>
      <c r="S9" s="431"/>
      <c r="T9" s="431"/>
      <c r="U9" s="431"/>
      <c r="V9" s="431"/>
      <c r="W9" s="431"/>
    </row>
    <row r="10" spans="1:23" ht="18.75" customHeight="1">
      <c r="A10" s="290">
        <v>5</v>
      </c>
      <c r="B10" s="433" t="s">
        <v>314</v>
      </c>
      <c r="C10" s="431"/>
      <c r="D10" s="431"/>
      <c r="E10" s="431"/>
      <c r="F10" s="431"/>
      <c r="G10" s="431"/>
      <c r="H10" s="431"/>
      <c r="I10" s="431"/>
      <c r="J10" s="431"/>
      <c r="K10" s="431"/>
      <c r="L10" s="431"/>
      <c r="M10" s="431"/>
      <c r="N10" s="431"/>
      <c r="O10" s="431"/>
      <c r="P10" s="431"/>
      <c r="Q10" s="431"/>
      <c r="R10" s="431"/>
      <c r="S10" s="431"/>
      <c r="T10" s="431"/>
      <c r="U10" s="431"/>
      <c r="V10" s="431"/>
      <c r="W10" s="431"/>
    </row>
    <row r="11" spans="1:23" ht="15.75" customHeight="1">
      <c r="A11" s="432">
        <v>6</v>
      </c>
      <c r="B11" s="432" t="s">
        <v>313</v>
      </c>
      <c r="D11" s="431"/>
      <c r="E11" s="431"/>
      <c r="F11" s="431"/>
      <c r="G11" s="431"/>
      <c r="H11" s="431"/>
      <c r="I11" s="431"/>
      <c r="J11" s="431"/>
      <c r="K11" s="431"/>
      <c r="L11" s="431"/>
      <c r="M11" s="431"/>
      <c r="N11" s="431"/>
      <c r="O11" s="431"/>
      <c r="P11" s="431"/>
      <c r="Q11" s="431"/>
      <c r="R11" s="431"/>
      <c r="S11" s="431"/>
      <c r="T11" s="431"/>
      <c r="U11" s="431"/>
      <c r="V11" s="431"/>
      <c r="W11" s="431"/>
    </row>
    <row r="12" spans="1:23" ht="15" customHeight="1">
      <c r="A12" s="333" t="s">
        <v>312</v>
      </c>
      <c r="B12" s="332"/>
      <c r="C12" s="332"/>
    </row>
    <row r="13" spans="1:23" ht="15" customHeight="1">
      <c r="A13" s="333"/>
      <c r="B13" s="332"/>
      <c r="C13" s="332"/>
    </row>
    <row r="14" spans="1:23" ht="15" customHeight="1">
      <c r="B14" s="430" t="s">
        <v>311</v>
      </c>
      <c r="C14" s="429" t="s">
        <v>310</v>
      </c>
      <c r="D14" s="428"/>
      <c r="E14" s="427"/>
      <c r="F14" s="426" t="s">
        <v>309</v>
      </c>
      <c r="G14" s="426"/>
      <c r="H14" s="426"/>
      <c r="I14" s="426"/>
      <c r="J14" s="426"/>
      <c r="K14" s="426"/>
      <c r="L14" s="426"/>
      <c r="M14" s="426"/>
      <c r="N14" s="425"/>
      <c r="O14" s="424" t="s">
        <v>309</v>
      </c>
      <c r="P14" s="424"/>
      <c r="Q14" s="323"/>
      <c r="R14" s="423" t="s">
        <v>308</v>
      </c>
      <c r="S14" s="417"/>
      <c r="T14" s="417"/>
      <c r="U14" s="355"/>
    </row>
    <row r="15" spans="1:23" ht="15" customHeight="1">
      <c r="B15" s="392"/>
      <c r="C15" s="422" t="s">
        <v>308</v>
      </c>
      <c r="D15" s="330"/>
      <c r="E15" s="421"/>
      <c r="F15" s="420" t="s">
        <v>271</v>
      </c>
      <c r="G15" s="300" t="s">
        <v>270</v>
      </c>
      <c r="H15" s="420" t="s">
        <v>307</v>
      </c>
      <c r="I15" s="300" t="s">
        <v>306</v>
      </c>
      <c r="J15" s="300" t="s">
        <v>305</v>
      </c>
      <c r="K15" s="419" t="s">
        <v>304</v>
      </c>
      <c r="L15" s="420" t="s">
        <v>303</v>
      </c>
      <c r="M15" s="300" t="s">
        <v>302</v>
      </c>
      <c r="N15" s="300" t="s">
        <v>301</v>
      </c>
      <c r="O15" s="420" t="s">
        <v>262</v>
      </c>
      <c r="P15" s="300" t="s">
        <v>261</v>
      </c>
      <c r="Q15" s="419" t="s">
        <v>260</v>
      </c>
      <c r="R15" s="418" t="s">
        <v>300</v>
      </c>
      <c r="S15" s="417"/>
      <c r="T15" s="417"/>
      <c r="U15" s="355"/>
    </row>
    <row r="16" spans="1:23" ht="30" customHeight="1">
      <c r="B16" s="392"/>
      <c r="C16" s="416" t="s">
        <v>299</v>
      </c>
      <c r="D16" s="415"/>
      <c r="E16" s="414"/>
      <c r="F16" s="413"/>
      <c r="G16" s="412"/>
      <c r="H16" s="412"/>
      <c r="I16" s="412"/>
      <c r="J16" s="413"/>
      <c r="K16" s="412"/>
      <c r="L16" s="412"/>
      <c r="M16" s="412"/>
      <c r="N16" s="413"/>
      <c r="O16" s="412"/>
      <c r="P16" s="412"/>
      <c r="Q16" s="411"/>
      <c r="R16" s="410">
        <v>0.5</v>
      </c>
      <c r="S16" s="385"/>
      <c r="T16" s="377"/>
      <c r="U16" s="355"/>
    </row>
    <row r="17" spans="1:22" ht="30" customHeight="1">
      <c r="B17" s="392"/>
      <c r="C17" s="409" t="s">
        <v>298</v>
      </c>
      <c r="D17" s="408"/>
      <c r="E17" s="407"/>
      <c r="F17" s="406"/>
      <c r="G17" s="388"/>
      <c r="H17" s="388"/>
      <c r="I17" s="388"/>
      <c r="J17" s="388"/>
      <c r="K17" s="388"/>
      <c r="L17" s="388"/>
      <c r="M17" s="388"/>
      <c r="N17" s="388"/>
      <c r="O17" s="388"/>
      <c r="P17" s="388"/>
      <c r="Q17" s="405"/>
      <c r="R17" s="404">
        <v>0.75</v>
      </c>
      <c r="S17" s="385"/>
      <c r="T17" s="377"/>
      <c r="U17" s="355"/>
    </row>
    <row r="18" spans="1:22" ht="30" customHeight="1">
      <c r="B18" s="392"/>
      <c r="C18" s="403" t="s">
        <v>297</v>
      </c>
      <c r="D18" s="402"/>
      <c r="E18" s="401"/>
      <c r="F18" s="400"/>
      <c r="G18" s="399"/>
      <c r="H18" s="399"/>
      <c r="I18" s="399"/>
      <c r="J18" s="399"/>
      <c r="K18" s="399"/>
      <c r="L18" s="399"/>
      <c r="M18" s="399"/>
      <c r="N18" s="399"/>
      <c r="O18" s="399"/>
      <c r="P18" s="399"/>
      <c r="Q18" s="361"/>
      <c r="R18" s="379"/>
      <c r="S18" s="378"/>
      <c r="T18" s="377"/>
      <c r="U18" s="355"/>
    </row>
    <row r="19" spans="1:22" ht="30" customHeight="1">
      <c r="B19" s="392"/>
      <c r="C19" s="398" t="s">
        <v>296</v>
      </c>
      <c r="D19" s="397"/>
      <c r="E19" s="396"/>
      <c r="F19" s="395"/>
      <c r="G19" s="395"/>
      <c r="H19" s="395"/>
      <c r="I19" s="395"/>
      <c r="J19" s="395"/>
      <c r="K19" s="395"/>
      <c r="L19" s="395"/>
      <c r="M19" s="395"/>
      <c r="N19" s="395"/>
      <c r="O19" s="395"/>
      <c r="P19" s="395"/>
      <c r="Q19" s="394"/>
      <c r="R19" s="393">
        <v>0.5</v>
      </c>
      <c r="S19" s="385"/>
      <c r="T19" s="377"/>
      <c r="U19" s="355"/>
    </row>
    <row r="20" spans="1:22" ht="30" customHeight="1">
      <c r="B20" s="392"/>
      <c r="C20" s="391" t="s">
        <v>295</v>
      </c>
      <c r="D20" s="390"/>
      <c r="E20" s="389"/>
      <c r="F20" s="388"/>
      <c r="G20" s="388"/>
      <c r="H20" s="388"/>
      <c r="I20" s="388"/>
      <c r="J20" s="388"/>
      <c r="K20" s="388"/>
      <c r="L20" s="388"/>
      <c r="M20" s="388"/>
      <c r="N20" s="388"/>
      <c r="O20" s="388"/>
      <c r="P20" s="388"/>
      <c r="Q20" s="387"/>
      <c r="R20" s="386">
        <v>0.75</v>
      </c>
      <c r="S20" s="385"/>
      <c r="T20" s="377"/>
      <c r="U20" s="355"/>
    </row>
    <row r="21" spans="1:22" ht="30" customHeight="1">
      <c r="B21" s="384"/>
      <c r="C21" s="383" t="s">
        <v>294</v>
      </c>
      <c r="D21" s="382"/>
      <c r="E21" s="381"/>
      <c r="F21" s="380"/>
      <c r="G21" s="380"/>
      <c r="H21" s="380"/>
      <c r="I21" s="380"/>
      <c r="J21" s="380"/>
      <c r="K21" s="380"/>
      <c r="L21" s="380"/>
      <c r="M21" s="380"/>
      <c r="N21" s="380"/>
      <c r="O21" s="380"/>
      <c r="P21" s="380"/>
      <c r="Q21" s="362"/>
      <c r="R21" s="379"/>
      <c r="S21" s="378"/>
      <c r="T21" s="377"/>
      <c r="U21" s="355"/>
    </row>
    <row r="22" spans="1:22" ht="30" customHeight="1">
      <c r="B22" s="372" t="s">
        <v>293</v>
      </c>
      <c r="C22" s="376"/>
      <c r="D22" s="376"/>
      <c r="E22" s="375"/>
      <c r="F22" s="363">
        <f>F16*R16+F17*R17+F18*1+F19*R19+F20*R20+F21*1</f>
        <v>0</v>
      </c>
      <c r="G22" s="363">
        <f>G16*R16+G17*R17+G18*1+G19*R19+G20*R20+G21*1</f>
        <v>0</v>
      </c>
      <c r="H22" s="363">
        <f>H16*R16+H17*R17+H18*1+H19*R19+H20*R20+H21*1</f>
        <v>0</v>
      </c>
      <c r="I22" s="363">
        <f>I16*R16+I17*R17+I18*1+I19*R19+I20*R20+I21*1</f>
        <v>0</v>
      </c>
      <c r="J22" s="363">
        <f>J16*R16+J17*R17+J18*1+J19*R19+J20*R20+J21*1</f>
        <v>0</v>
      </c>
      <c r="K22" s="363">
        <f>K16*R16+K17*R17+K18*1+K19*R19+K20*R20+K21*1</f>
        <v>0</v>
      </c>
      <c r="L22" s="363">
        <f>L16*R16+L17*R17+L18*1+L19*R19+L20*R20+L21*1</f>
        <v>0</v>
      </c>
      <c r="M22" s="363">
        <f>M16*R16+M17*R17+M18*1+M19*R19+M20*R20+M21*1</f>
        <v>0</v>
      </c>
      <c r="N22" s="363">
        <f>N16*R16+N17*R17+N18*1+N19*R19+N20*R20+N21*1</f>
        <v>0</v>
      </c>
      <c r="O22" s="363">
        <f>O16*R16+O17*R17+O18*1+O19*R19+O20*R20+O21*1</f>
        <v>0</v>
      </c>
      <c r="P22" s="363">
        <f>P16*R16+P17*R17+P18*1+P19*R19+P20*R20+P21*1</f>
        <v>0</v>
      </c>
      <c r="Q22" s="362"/>
      <c r="R22" s="374"/>
      <c r="S22" s="373"/>
      <c r="T22" s="373"/>
      <c r="U22" s="355"/>
    </row>
    <row r="23" spans="1:22" ht="30" customHeight="1">
      <c r="B23" s="372" t="s">
        <v>292</v>
      </c>
      <c r="C23" s="330"/>
      <c r="D23" s="330"/>
      <c r="E23" s="371"/>
      <c r="F23" s="370"/>
      <c r="G23" s="369"/>
      <c r="H23" s="369"/>
      <c r="I23" s="369"/>
      <c r="J23" s="369"/>
      <c r="K23" s="369"/>
      <c r="L23" s="369"/>
      <c r="M23" s="369"/>
      <c r="N23" s="369"/>
      <c r="O23" s="369"/>
      <c r="P23" s="369"/>
      <c r="Q23" s="362"/>
      <c r="R23" s="368" t="s">
        <v>291</v>
      </c>
      <c r="S23" s="367"/>
      <c r="T23" s="366"/>
      <c r="U23" s="355"/>
      <c r="V23" s="365"/>
    </row>
    <row r="24" spans="1:22" ht="30" customHeight="1">
      <c r="B24" s="364" t="s">
        <v>290</v>
      </c>
      <c r="C24" s="364"/>
      <c r="D24" s="364"/>
      <c r="E24" s="364"/>
      <c r="F24" s="363">
        <f>IF(F23=6/7,ROUND(F22*6/7,2),F22)</f>
        <v>0</v>
      </c>
      <c r="G24" s="363">
        <f>IF(G23=6/7,ROUND(G22*6/7,2),G22)</f>
        <v>0</v>
      </c>
      <c r="H24" s="363">
        <f>IF(H23=6/7,ROUND(H22*6/7,2),H22)</f>
        <v>0</v>
      </c>
      <c r="I24" s="363">
        <f>IF(I23=6/7,ROUND(I22*6/7,2),I22)</f>
        <v>0</v>
      </c>
      <c r="J24" s="363">
        <f>IF(J23=6/7,ROUND(J22*6/7,2),J22)</f>
        <v>0</v>
      </c>
      <c r="K24" s="363">
        <f>IF(K23=6/7,ROUND(K22*6/7,2),K22)</f>
        <v>0</v>
      </c>
      <c r="L24" s="363">
        <f>IF(L23=6/7,ROUND(L22*6/7,2),L22)</f>
        <v>0</v>
      </c>
      <c r="M24" s="363">
        <f>IF(M23=6/7,ROUND(M22*6/7,2),M22)</f>
        <v>0</v>
      </c>
      <c r="N24" s="363">
        <f>IF(N23=6/7,ROUND(N22*6/7,2),N22)</f>
        <v>0</v>
      </c>
      <c r="O24" s="363">
        <f>IF(O23=6/7,ROUND(O22*6/7,2),O22)</f>
        <v>0</v>
      </c>
      <c r="P24" s="363">
        <f>IF(P23=6/7,ROUND(P22*6/7,2),P22)</f>
        <v>0</v>
      </c>
      <c r="Q24" s="362"/>
      <c r="R24" s="361"/>
      <c r="S24" s="360"/>
      <c r="T24" s="360"/>
      <c r="U24" s="355"/>
    </row>
    <row r="25" spans="1:22" ht="15" customHeight="1">
      <c r="A25" s="359"/>
      <c r="B25" s="359"/>
      <c r="C25" s="359"/>
      <c r="D25" s="304"/>
      <c r="E25" s="299"/>
      <c r="F25" s="299"/>
      <c r="G25" s="299"/>
      <c r="H25" s="299"/>
      <c r="I25" s="299"/>
      <c r="J25" s="299"/>
      <c r="K25" s="299"/>
      <c r="L25" s="299"/>
      <c r="M25" s="299"/>
      <c r="N25" s="299"/>
      <c r="O25" s="299"/>
      <c r="P25" s="358"/>
      <c r="Q25" s="357"/>
      <c r="R25" s="299"/>
      <c r="S25" s="356"/>
      <c r="T25" s="355"/>
      <c r="U25" s="355"/>
    </row>
    <row r="26" spans="1:22" ht="30" customHeight="1" thickBot="1">
      <c r="B26" s="354" t="s">
        <v>289</v>
      </c>
      <c r="C26" s="353"/>
      <c r="D26" s="353"/>
      <c r="E26" s="353"/>
      <c r="F26" s="353"/>
      <c r="G26" s="353"/>
      <c r="H26" s="353"/>
      <c r="I26" s="352"/>
      <c r="M26" s="351" t="s">
        <v>288</v>
      </c>
      <c r="N26" s="350"/>
      <c r="O26" s="349">
        <f>SUM(F24:P24)</f>
        <v>0</v>
      </c>
      <c r="P26" s="348" t="s">
        <v>287</v>
      </c>
      <c r="Q26" s="347"/>
    </row>
    <row r="27" spans="1:22" ht="30" customHeight="1" thickBot="1">
      <c r="B27" s="346" t="s">
        <v>286</v>
      </c>
      <c r="C27" s="345"/>
      <c r="D27" s="345"/>
      <c r="E27" s="345"/>
      <c r="F27" s="345"/>
      <c r="G27" s="345"/>
      <c r="H27" s="345"/>
      <c r="I27" s="344"/>
      <c r="K27" s="343"/>
      <c r="L27" s="343"/>
      <c r="M27" s="342" t="s">
        <v>285</v>
      </c>
      <c r="N27" s="341"/>
      <c r="O27" s="341"/>
      <c r="P27" s="340" t="str">
        <f>IF(ISERROR(ROUNDDOWN(O26/Q26,2)),"",ROUNDDOWN(O26/Q26,2))</f>
        <v/>
      </c>
      <c r="Q27" s="339"/>
      <c r="R27" s="338" t="s">
        <v>284</v>
      </c>
      <c r="S27" s="337"/>
    </row>
    <row r="28" spans="1:22" ht="30" customHeight="1">
      <c r="B28" s="336" t="s">
        <v>283</v>
      </c>
      <c r="C28" s="335"/>
      <c r="D28" s="335"/>
      <c r="E28" s="335"/>
      <c r="F28" s="335"/>
      <c r="G28" s="335"/>
      <c r="H28" s="335"/>
      <c r="I28" s="334"/>
    </row>
    <row r="29" spans="1:22" ht="17.25" customHeight="1"/>
    <row r="30" spans="1:22" ht="20.25" customHeight="1">
      <c r="A30" s="333" t="s">
        <v>282</v>
      </c>
      <c r="B30" s="332"/>
      <c r="C30" s="332"/>
    </row>
    <row r="31" spans="1:22" ht="19.5" customHeight="1" thickBot="1">
      <c r="A31" s="331" t="s">
        <v>281</v>
      </c>
      <c r="B31" s="327"/>
      <c r="C31" s="330" t="s">
        <v>280</v>
      </c>
      <c r="D31" s="330"/>
      <c r="E31" s="329"/>
      <c r="F31" s="328"/>
      <c r="G31" s="328" t="s">
        <v>279</v>
      </c>
      <c r="H31" s="327"/>
      <c r="I31" s="327"/>
      <c r="J31" s="327"/>
      <c r="K31" s="326" t="s">
        <v>278</v>
      </c>
      <c r="L31" s="326"/>
      <c r="M31" s="326"/>
      <c r="N31" s="326"/>
      <c r="O31" s="326"/>
      <c r="P31" s="325"/>
      <c r="Q31" s="299"/>
      <c r="R31" s="301"/>
      <c r="S31" s="304"/>
      <c r="T31" s="304"/>
      <c r="U31" s="304"/>
      <c r="V31" s="299"/>
    </row>
    <row r="32" spans="1:22" ht="13.5" customHeight="1" thickTop="1">
      <c r="A32" s="298"/>
      <c r="B32" s="299"/>
      <c r="C32" s="324"/>
      <c r="D32" s="323"/>
      <c r="E32" s="311">
        <v>0.9</v>
      </c>
      <c r="F32" s="310"/>
      <c r="G32" s="322" t="str">
        <f>IF(ISERROR(O38),"",O38)</f>
        <v/>
      </c>
      <c r="H32" s="308" t="s">
        <v>277</v>
      </c>
      <c r="I32" s="321" t="s">
        <v>276</v>
      </c>
      <c r="J32" s="320"/>
      <c r="K32" s="299"/>
      <c r="L32" s="299"/>
      <c r="M32" s="299"/>
      <c r="N32" s="299"/>
      <c r="O32" s="299"/>
      <c r="P32" s="294"/>
      <c r="Q32" s="299"/>
      <c r="R32" s="301"/>
      <c r="S32" s="304"/>
      <c r="T32" s="301"/>
      <c r="U32" s="301"/>
      <c r="V32" s="299"/>
    </row>
    <row r="33" spans="1:22" ht="13.5" customHeight="1">
      <c r="A33" s="298"/>
      <c r="B33" s="299"/>
      <c r="C33" s="319"/>
      <c r="D33" s="318"/>
      <c r="E33" s="311"/>
      <c r="F33" s="310"/>
      <c r="G33" s="317"/>
      <c r="H33" s="308"/>
      <c r="I33" s="316" t="str">
        <f>IF(ISERROR(ROUNDDOWN(C32*E32*G32,2)),"",ROUNDDOWN(C32*E32*G32,2))</f>
        <v/>
      </c>
      <c r="J33" s="315"/>
      <c r="K33" s="314" t="s">
        <v>275</v>
      </c>
      <c r="L33" s="299"/>
      <c r="M33" s="299"/>
      <c r="N33" s="299"/>
      <c r="O33" s="299"/>
      <c r="P33" s="294"/>
      <c r="Q33" s="299"/>
      <c r="R33" s="301"/>
      <c r="S33" s="304"/>
      <c r="T33" s="301"/>
      <c r="U33" s="301"/>
      <c r="V33" s="299"/>
    </row>
    <row r="34" spans="1:22" ht="13.5" customHeight="1" thickBot="1">
      <c r="A34" s="298"/>
      <c r="B34" s="299"/>
      <c r="C34" s="313"/>
      <c r="D34" s="312"/>
      <c r="E34" s="311"/>
      <c r="F34" s="310"/>
      <c r="G34" s="309"/>
      <c r="H34" s="308"/>
      <c r="I34" s="307"/>
      <c r="J34" s="306"/>
      <c r="K34" s="299"/>
      <c r="L34" s="299"/>
      <c r="M34" s="299"/>
      <c r="N34" s="305">
        <f>COUNTA(B38:M38)</f>
        <v>0</v>
      </c>
      <c r="O34" s="299"/>
      <c r="P34" s="294"/>
      <c r="Q34" s="299"/>
      <c r="R34" s="301"/>
      <c r="S34" s="304"/>
      <c r="T34" s="301"/>
      <c r="U34" s="301"/>
      <c r="V34" s="299"/>
    </row>
    <row r="35" spans="1:22" ht="18.75" customHeight="1" thickTop="1">
      <c r="A35" s="298"/>
      <c r="B35" s="299"/>
      <c r="C35" s="299"/>
      <c r="D35" s="303" t="s">
        <v>273</v>
      </c>
      <c r="E35" s="302"/>
      <c r="F35" s="302"/>
      <c r="G35" s="303" t="s">
        <v>274</v>
      </c>
      <c r="H35" s="302"/>
      <c r="I35" s="302"/>
      <c r="J35" s="303" t="s">
        <v>273</v>
      </c>
      <c r="K35" s="302"/>
      <c r="L35" s="302"/>
      <c r="M35" s="299"/>
      <c r="N35" s="299"/>
      <c r="O35" s="299"/>
      <c r="P35" s="294"/>
      <c r="Q35" s="299"/>
      <c r="R35" s="301"/>
      <c r="S35" s="299"/>
      <c r="T35" s="301"/>
      <c r="U35" s="301"/>
      <c r="V35" s="299"/>
    </row>
    <row r="36" spans="1:22">
      <c r="A36" s="298"/>
      <c r="B36" s="299" t="s">
        <v>272</v>
      </c>
      <c r="C36" s="299"/>
      <c r="D36" s="299"/>
      <c r="E36" s="299"/>
      <c r="F36" s="299"/>
      <c r="G36" s="299"/>
      <c r="H36" s="299"/>
      <c r="I36" s="299"/>
      <c r="J36" s="299"/>
      <c r="K36" s="299"/>
      <c r="L36" s="299"/>
      <c r="M36" s="299"/>
      <c r="N36" s="299"/>
      <c r="O36" s="299"/>
      <c r="P36" s="294"/>
      <c r="R36" s="299"/>
      <c r="S36" s="299"/>
      <c r="T36" s="299"/>
      <c r="U36" s="299"/>
      <c r="V36" s="299"/>
    </row>
    <row r="37" spans="1:22">
      <c r="A37" s="298"/>
      <c r="B37" s="300" t="s">
        <v>271</v>
      </c>
      <c r="C37" s="300" t="s">
        <v>270</v>
      </c>
      <c r="D37" s="300" t="s">
        <v>269</v>
      </c>
      <c r="E37" s="300" t="s">
        <v>268</v>
      </c>
      <c r="F37" s="300" t="s">
        <v>267</v>
      </c>
      <c r="G37" s="300" t="s">
        <v>266</v>
      </c>
      <c r="H37" s="300" t="s">
        <v>265</v>
      </c>
      <c r="I37" s="300" t="s">
        <v>264</v>
      </c>
      <c r="J37" s="300" t="s">
        <v>263</v>
      </c>
      <c r="K37" s="300" t="s">
        <v>262</v>
      </c>
      <c r="L37" s="300" t="s">
        <v>261</v>
      </c>
      <c r="M37" s="300" t="s">
        <v>260</v>
      </c>
      <c r="N37" s="300" t="s">
        <v>259</v>
      </c>
      <c r="O37" s="300" t="s">
        <v>258</v>
      </c>
      <c r="P37" s="294"/>
      <c r="R37" s="299"/>
      <c r="S37" s="299"/>
      <c r="T37" s="299"/>
      <c r="U37" s="299"/>
      <c r="V37" s="299"/>
    </row>
    <row r="38" spans="1:22" ht="27.75" customHeight="1">
      <c r="A38" s="298"/>
      <c r="B38" s="297"/>
      <c r="C38" s="297"/>
      <c r="D38" s="297"/>
      <c r="E38" s="297"/>
      <c r="F38" s="297"/>
      <c r="G38" s="297"/>
      <c r="H38" s="297"/>
      <c r="I38" s="297"/>
      <c r="J38" s="297"/>
      <c r="K38" s="297"/>
      <c r="L38" s="297"/>
      <c r="M38" s="297"/>
      <c r="N38" s="296">
        <f>SUM(B38:M38)</f>
        <v>0</v>
      </c>
      <c r="O38" s="295" t="str">
        <f>IF(ISERROR(N38/N34),"",N38/N34)</f>
        <v/>
      </c>
      <c r="P38" s="294"/>
    </row>
    <row r="39" spans="1:22">
      <c r="A39" s="293"/>
      <c r="B39" s="292"/>
      <c r="C39" s="292"/>
      <c r="D39" s="292"/>
      <c r="E39" s="292"/>
      <c r="F39" s="292"/>
      <c r="G39" s="292"/>
      <c r="H39" s="292"/>
      <c r="I39" s="292"/>
      <c r="J39" s="292"/>
      <c r="K39" s="292"/>
      <c r="L39" s="292"/>
      <c r="M39" s="292"/>
      <c r="N39" s="292"/>
      <c r="O39" s="292"/>
      <c r="P39" s="291"/>
    </row>
  </sheetData>
  <sheetProtection formatCells="0" formatColumns="0" formatRows="0" insertColumns="0" insertRows="0" insertHyperlinks="0" deleteColumns="0" deleteRows="0" sort="0" autoFilter="0" pivotTables="0"/>
  <mergeCells count="31">
    <mergeCell ref="B23:E23"/>
    <mergeCell ref="B24:E24"/>
    <mergeCell ref="C18:E18"/>
    <mergeCell ref="C16:E16"/>
    <mergeCell ref="C20:E20"/>
    <mergeCell ref="B22:E22"/>
    <mergeCell ref="B14:B21"/>
    <mergeCell ref="C17:E17"/>
    <mergeCell ref="K31:P31"/>
    <mergeCell ref="B28:I28"/>
    <mergeCell ref="B27:I27"/>
    <mergeCell ref="M26:N26"/>
    <mergeCell ref="P27:Q27"/>
    <mergeCell ref="M27:O27"/>
    <mergeCell ref="C31:D31"/>
    <mergeCell ref="F14:N14"/>
    <mergeCell ref="C14:E14"/>
    <mergeCell ref="S14:S15"/>
    <mergeCell ref="T14:T15"/>
    <mergeCell ref="O14:Q14"/>
    <mergeCell ref="C15:E15"/>
    <mergeCell ref="P4:U5"/>
    <mergeCell ref="N4:O5"/>
    <mergeCell ref="I33:J34"/>
    <mergeCell ref="C32:D34"/>
    <mergeCell ref="E32:F34"/>
    <mergeCell ref="G32:G34"/>
    <mergeCell ref="H32:H34"/>
    <mergeCell ref="C21:E21"/>
    <mergeCell ref="R23:T23"/>
    <mergeCell ref="C19:E19"/>
  </mergeCells>
  <phoneticPr fontId="3"/>
  <dataValidations count="1">
    <dataValidation type="list" showInputMessage="1" showErrorMessage="1" sqref="F23:P23 JB23:JL23 SX23:TH23 ACT23:ADD23 AMP23:AMZ23 AWL23:AWV23 BGH23:BGR23 BQD23:BQN23 BZZ23:CAJ23 CJV23:CKF23 CTR23:CUB23 DDN23:DDX23 DNJ23:DNT23 DXF23:DXP23 EHB23:EHL23 EQX23:ERH23 FAT23:FBD23 FKP23:FKZ23 FUL23:FUV23 GEH23:GER23 GOD23:GON23 GXZ23:GYJ23 HHV23:HIF23 HRR23:HSB23 IBN23:IBX23 ILJ23:ILT23 IVF23:IVP23 JFB23:JFL23 JOX23:JPH23 JYT23:JZD23 KIP23:KIZ23 KSL23:KSV23 LCH23:LCR23 LMD23:LMN23 LVZ23:LWJ23 MFV23:MGF23 MPR23:MQB23 MZN23:MZX23 NJJ23:NJT23 NTF23:NTP23 ODB23:ODL23 OMX23:ONH23 OWT23:OXD23 PGP23:PGZ23 PQL23:PQV23 QAH23:QAR23 QKD23:QKN23 QTZ23:QUJ23 RDV23:REF23 RNR23:ROB23 RXN23:RXX23 SHJ23:SHT23 SRF23:SRP23 TBB23:TBL23 TKX23:TLH23 TUT23:TVD23 UEP23:UEZ23 UOL23:UOV23 UYH23:UYR23 VID23:VIN23 VRZ23:VSJ23 WBV23:WCF23 WLR23:WMB23 WVN23:WVX23 F65559:P65559 JB65559:JL65559 SX65559:TH65559 ACT65559:ADD65559 AMP65559:AMZ65559 AWL65559:AWV65559 BGH65559:BGR65559 BQD65559:BQN65559 BZZ65559:CAJ65559 CJV65559:CKF65559 CTR65559:CUB65559 DDN65559:DDX65559 DNJ65559:DNT65559 DXF65559:DXP65559 EHB65559:EHL65559 EQX65559:ERH65559 FAT65559:FBD65559 FKP65559:FKZ65559 FUL65559:FUV65559 GEH65559:GER65559 GOD65559:GON65559 GXZ65559:GYJ65559 HHV65559:HIF65559 HRR65559:HSB65559 IBN65559:IBX65559 ILJ65559:ILT65559 IVF65559:IVP65559 JFB65559:JFL65559 JOX65559:JPH65559 JYT65559:JZD65559 KIP65559:KIZ65559 KSL65559:KSV65559 LCH65559:LCR65559 LMD65559:LMN65559 LVZ65559:LWJ65559 MFV65559:MGF65559 MPR65559:MQB65559 MZN65559:MZX65559 NJJ65559:NJT65559 NTF65559:NTP65559 ODB65559:ODL65559 OMX65559:ONH65559 OWT65559:OXD65559 PGP65559:PGZ65559 PQL65559:PQV65559 QAH65559:QAR65559 QKD65559:QKN65559 QTZ65559:QUJ65559 RDV65559:REF65559 RNR65559:ROB65559 RXN65559:RXX65559 SHJ65559:SHT65559 SRF65559:SRP65559 TBB65559:TBL65559 TKX65559:TLH65559 TUT65559:TVD65559 UEP65559:UEZ65559 UOL65559:UOV65559 UYH65559:UYR65559 VID65559:VIN65559 VRZ65559:VSJ65559 WBV65559:WCF65559 WLR65559:WMB65559 WVN65559:WVX65559 F131095:P131095 JB131095:JL131095 SX131095:TH131095 ACT131095:ADD131095 AMP131095:AMZ131095 AWL131095:AWV131095 BGH131095:BGR131095 BQD131095:BQN131095 BZZ131095:CAJ131095 CJV131095:CKF131095 CTR131095:CUB131095 DDN131095:DDX131095 DNJ131095:DNT131095 DXF131095:DXP131095 EHB131095:EHL131095 EQX131095:ERH131095 FAT131095:FBD131095 FKP131095:FKZ131095 FUL131095:FUV131095 GEH131095:GER131095 GOD131095:GON131095 GXZ131095:GYJ131095 HHV131095:HIF131095 HRR131095:HSB131095 IBN131095:IBX131095 ILJ131095:ILT131095 IVF131095:IVP131095 JFB131095:JFL131095 JOX131095:JPH131095 JYT131095:JZD131095 KIP131095:KIZ131095 KSL131095:KSV131095 LCH131095:LCR131095 LMD131095:LMN131095 LVZ131095:LWJ131095 MFV131095:MGF131095 MPR131095:MQB131095 MZN131095:MZX131095 NJJ131095:NJT131095 NTF131095:NTP131095 ODB131095:ODL131095 OMX131095:ONH131095 OWT131095:OXD131095 PGP131095:PGZ131095 PQL131095:PQV131095 QAH131095:QAR131095 QKD131095:QKN131095 QTZ131095:QUJ131095 RDV131095:REF131095 RNR131095:ROB131095 RXN131095:RXX131095 SHJ131095:SHT131095 SRF131095:SRP131095 TBB131095:TBL131095 TKX131095:TLH131095 TUT131095:TVD131095 UEP131095:UEZ131095 UOL131095:UOV131095 UYH131095:UYR131095 VID131095:VIN131095 VRZ131095:VSJ131095 WBV131095:WCF131095 WLR131095:WMB131095 WVN131095:WVX131095 F196631:P196631 JB196631:JL196631 SX196631:TH196631 ACT196631:ADD196631 AMP196631:AMZ196631 AWL196631:AWV196631 BGH196631:BGR196631 BQD196631:BQN196631 BZZ196631:CAJ196631 CJV196631:CKF196631 CTR196631:CUB196631 DDN196631:DDX196631 DNJ196631:DNT196631 DXF196631:DXP196631 EHB196631:EHL196631 EQX196631:ERH196631 FAT196631:FBD196631 FKP196631:FKZ196631 FUL196631:FUV196631 GEH196631:GER196631 GOD196631:GON196631 GXZ196631:GYJ196631 HHV196631:HIF196631 HRR196631:HSB196631 IBN196631:IBX196631 ILJ196631:ILT196631 IVF196631:IVP196631 JFB196631:JFL196631 JOX196631:JPH196631 JYT196631:JZD196631 KIP196631:KIZ196631 KSL196631:KSV196631 LCH196631:LCR196631 LMD196631:LMN196631 LVZ196631:LWJ196631 MFV196631:MGF196631 MPR196631:MQB196631 MZN196631:MZX196631 NJJ196631:NJT196631 NTF196631:NTP196631 ODB196631:ODL196631 OMX196631:ONH196631 OWT196631:OXD196631 PGP196631:PGZ196631 PQL196631:PQV196631 QAH196631:QAR196631 QKD196631:QKN196631 QTZ196631:QUJ196631 RDV196631:REF196631 RNR196631:ROB196631 RXN196631:RXX196631 SHJ196631:SHT196631 SRF196631:SRP196631 TBB196631:TBL196631 TKX196631:TLH196631 TUT196631:TVD196631 UEP196631:UEZ196631 UOL196631:UOV196631 UYH196631:UYR196631 VID196631:VIN196631 VRZ196631:VSJ196631 WBV196631:WCF196631 WLR196631:WMB196631 WVN196631:WVX196631 F262167:P262167 JB262167:JL262167 SX262167:TH262167 ACT262167:ADD262167 AMP262167:AMZ262167 AWL262167:AWV262167 BGH262167:BGR262167 BQD262167:BQN262167 BZZ262167:CAJ262167 CJV262167:CKF262167 CTR262167:CUB262167 DDN262167:DDX262167 DNJ262167:DNT262167 DXF262167:DXP262167 EHB262167:EHL262167 EQX262167:ERH262167 FAT262167:FBD262167 FKP262167:FKZ262167 FUL262167:FUV262167 GEH262167:GER262167 GOD262167:GON262167 GXZ262167:GYJ262167 HHV262167:HIF262167 HRR262167:HSB262167 IBN262167:IBX262167 ILJ262167:ILT262167 IVF262167:IVP262167 JFB262167:JFL262167 JOX262167:JPH262167 JYT262167:JZD262167 KIP262167:KIZ262167 KSL262167:KSV262167 LCH262167:LCR262167 LMD262167:LMN262167 LVZ262167:LWJ262167 MFV262167:MGF262167 MPR262167:MQB262167 MZN262167:MZX262167 NJJ262167:NJT262167 NTF262167:NTP262167 ODB262167:ODL262167 OMX262167:ONH262167 OWT262167:OXD262167 PGP262167:PGZ262167 PQL262167:PQV262167 QAH262167:QAR262167 QKD262167:QKN262167 QTZ262167:QUJ262167 RDV262167:REF262167 RNR262167:ROB262167 RXN262167:RXX262167 SHJ262167:SHT262167 SRF262167:SRP262167 TBB262167:TBL262167 TKX262167:TLH262167 TUT262167:TVD262167 UEP262167:UEZ262167 UOL262167:UOV262167 UYH262167:UYR262167 VID262167:VIN262167 VRZ262167:VSJ262167 WBV262167:WCF262167 WLR262167:WMB262167 WVN262167:WVX262167 F327703:P327703 JB327703:JL327703 SX327703:TH327703 ACT327703:ADD327703 AMP327703:AMZ327703 AWL327703:AWV327703 BGH327703:BGR327703 BQD327703:BQN327703 BZZ327703:CAJ327703 CJV327703:CKF327703 CTR327703:CUB327703 DDN327703:DDX327703 DNJ327703:DNT327703 DXF327703:DXP327703 EHB327703:EHL327703 EQX327703:ERH327703 FAT327703:FBD327703 FKP327703:FKZ327703 FUL327703:FUV327703 GEH327703:GER327703 GOD327703:GON327703 GXZ327703:GYJ327703 HHV327703:HIF327703 HRR327703:HSB327703 IBN327703:IBX327703 ILJ327703:ILT327703 IVF327703:IVP327703 JFB327703:JFL327703 JOX327703:JPH327703 JYT327703:JZD327703 KIP327703:KIZ327703 KSL327703:KSV327703 LCH327703:LCR327703 LMD327703:LMN327703 LVZ327703:LWJ327703 MFV327703:MGF327703 MPR327703:MQB327703 MZN327703:MZX327703 NJJ327703:NJT327703 NTF327703:NTP327703 ODB327703:ODL327703 OMX327703:ONH327703 OWT327703:OXD327703 PGP327703:PGZ327703 PQL327703:PQV327703 QAH327703:QAR327703 QKD327703:QKN327703 QTZ327703:QUJ327703 RDV327703:REF327703 RNR327703:ROB327703 RXN327703:RXX327703 SHJ327703:SHT327703 SRF327703:SRP327703 TBB327703:TBL327703 TKX327703:TLH327703 TUT327703:TVD327703 UEP327703:UEZ327703 UOL327703:UOV327703 UYH327703:UYR327703 VID327703:VIN327703 VRZ327703:VSJ327703 WBV327703:WCF327703 WLR327703:WMB327703 WVN327703:WVX327703 F393239:P393239 JB393239:JL393239 SX393239:TH393239 ACT393239:ADD393239 AMP393239:AMZ393239 AWL393239:AWV393239 BGH393239:BGR393239 BQD393239:BQN393239 BZZ393239:CAJ393239 CJV393239:CKF393239 CTR393239:CUB393239 DDN393239:DDX393239 DNJ393239:DNT393239 DXF393239:DXP393239 EHB393239:EHL393239 EQX393239:ERH393239 FAT393239:FBD393239 FKP393239:FKZ393239 FUL393239:FUV393239 GEH393239:GER393239 GOD393239:GON393239 GXZ393239:GYJ393239 HHV393239:HIF393239 HRR393239:HSB393239 IBN393239:IBX393239 ILJ393239:ILT393239 IVF393239:IVP393239 JFB393239:JFL393239 JOX393239:JPH393239 JYT393239:JZD393239 KIP393239:KIZ393239 KSL393239:KSV393239 LCH393239:LCR393239 LMD393239:LMN393239 LVZ393239:LWJ393239 MFV393239:MGF393239 MPR393239:MQB393239 MZN393239:MZX393239 NJJ393239:NJT393239 NTF393239:NTP393239 ODB393239:ODL393239 OMX393239:ONH393239 OWT393239:OXD393239 PGP393239:PGZ393239 PQL393239:PQV393239 QAH393239:QAR393239 QKD393239:QKN393239 QTZ393239:QUJ393239 RDV393239:REF393239 RNR393239:ROB393239 RXN393239:RXX393239 SHJ393239:SHT393239 SRF393239:SRP393239 TBB393239:TBL393239 TKX393239:TLH393239 TUT393239:TVD393239 UEP393239:UEZ393239 UOL393239:UOV393239 UYH393239:UYR393239 VID393239:VIN393239 VRZ393239:VSJ393239 WBV393239:WCF393239 WLR393239:WMB393239 WVN393239:WVX393239 F458775:P458775 JB458775:JL458775 SX458775:TH458775 ACT458775:ADD458775 AMP458775:AMZ458775 AWL458775:AWV458775 BGH458775:BGR458775 BQD458775:BQN458775 BZZ458775:CAJ458775 CJV458775:CKF458775 CTR458775:CUB458775 DDN458775:DDX458775 DNJ458775:DNT458775 DXF458775:DXP458775 EHB458775:EHL458775 EQX458775:ERH458775 FAT458775:FBD458775 FKP458775:FKZ458775 FUL458775:FUV458775 GEH458775:GER458775 GOD458775:GON458775 GXZ458775:GYJ458775 HHV458775:HIF458775 HRR458775:HSB458775 IBN458775:IBX458775 ILJ458775:ILT458775 IVF458775:IVP458775 JFB458775:JFL458775 JOX458775:JPH458775 JYT458775:JZD458775 KIP458775:KIZ458775 KSL458775:KSV458775 LCH458775:LCR458775 LMD458775:LMN458775 LVZ458775:LWJ458775 MFV458775:MGF458775 MPR458775:MQB458775 MZN458775:MZX458775 NJJ458775:NJT458775 NTF458775:NTP458775 ODB458775:ODL458775 OMX458775:ONH458775 OWT458775:OXD458775 PGP458775:PGZ458775 PQL458775:PQV458775 QAH458775:QAR458775 QKD458775:QKN458775 QTZ458775:QUJ458775 RDV458775:REF458775 RNR458775:ROB458775 RXN458775:RXX458775 SHJ458775:SHT458775 SRF458775:SRP458775 TBB458775:TBL458775 TKX458775:TLH458775 TUT458775:TVD458775 UEP458775:UEZ458775 UOL458775:UOV458775 UYH458775:UYR458775 VID458775:VIN458775 VRZ458775:VSJ458775 WBV458775:WCF458775 WLR458775:WMB458775 WVN458775:WVX458775 F524311:P524311 JB524311:JL524311 SX524311:TH524311 ACT524311:ADD524311 AMP524311:AMZ524311 AWL524311:AWV524311 BGH524311:BGR524311 BQD524311:BQN524311 BZZ524311:CAJ524311 CJV524311:CKF524311 CTR524311:CUB524311 DDN524311:DDX524311 DNJ524311:DNT524311 DXF524311:DXP524311 EHB524311:EHL524311 EQX524311:ERH524311 FAT524311:FBD524311 FKP524311:FKZ524311 FUL524311:FUV524311 GEH524311:GER524311 GOD524311:GON524311 GXZ524311:GYJ524311 HHV524311:HIF524311 HRR524311:HSB524311 IBN524311:IBX524311 ILJ524311:ILT524311 IVF524311:IVP524311 JFB524311:JFL524311 JOX524311:JPH524311 JYT524311:JZD524311 KIP524311:KIZ524311 KSL524311:KSV524311 LCH524311:LCR524311 LMD524311:LMN524311 LVZ524311:LWJ524311 MFV524311:MGF524311 MPR524311:MQB524311 MZN524311:MZX524311 NJJ524311:NJT524311 NTF524311:NTP524311 ODB524311:ODL524311 OMX524311:ONH524311 OWT524311:OXD524311 PGP524311:PGZ524311 PQL524311:PQV524311 QAH524311:QAR524311 QKD524311:QKN524311 QTZ524311:QUJ524311 RDV524311:REF524311 RNR524311:ROB524311 RXN524311:RXX524311 SHJ524311:SHT524311 SRF524311:SRP524311 TBB524311:TBL524311 TKX524311:TLH524311 TUT524311:TVD524311 UEP524311:UEZ524311 UOL524311:UOV524311 UYH524311:UYR524311 VID524311:VIN524311 VRZ524311:VSJ524311 WBV524311:WCF524311 WLR524311:WMB524311 WVN524311:WVX524311 F589847:P589847 JB589847:JL589847 SX589847:TH589847 ACT589847:ADD589847 AMP589847:AMZ589847 AWL589847:AWV589847 BGH589847:BGR589847 BQD589847:BQN589847 BZZ589847:CAJ589847 CJV589847:CKF589847 CTR589847:CUB589847 DDN589847:DDX589847 DNJ589847:DNT589847 DXF589847:DXP589847 EHB589847:EHL589847 EQX589847:ERH589847 FAT589847:FBD589847 FKP589847:FKZ589847 FUL589847:FUV589847 GEH589847:GER589847 GOD589847:GON589847 GXZ589847:GYJ589847 HHV589847:HIF589847 HRR589847:HSB589847 IBN589847:IBX589847 ILJ589847:ILT589847 IVF589847:IVP589847 JFB589847:JFL589847 JOX589847:JPH589847 JYT589847:JZD589847 KIP589847:KIZ589847 KSL589847:KSV589847 LCH589847:LCR589847 LMD589847:LMN589847 LVZ589847:LWJ589847 MFV589847:MGF589847 MPR589847:MQB589847 MZN589847:MZX589847 NJJ589847:NJT589847 NTF589847:NTP589847 ODB589847:ODL589847 OMX589847:ONH589847 OWT589847:OXD589847 PGP589847:PGZ589847 PQL589847:PQV589847 QAH589847:QAR589847 QKD589847:QKN589847 QTZ589847:QUJ589847 RDV589847:REF589847 RNR589847:ROB589847 RXN589847:RXX589847 SHJ589847:SHT589847 SRF589847:SRP589847 TBB589847:TBL589847 TKX589847:TLH589847 TUT589847:TVD589847 UEP589847:UEZ589847 UOL589847:UOV589847 UYH589847:UYR589847 VID589847:VIN589847 VRZ589847:VSJ589847 WBV589847:WCF589847 WLR589847:WMB589847 WVN589847:WVX589847 F655383:P655383 JB655383:JL655383 SX655383:TH655383 ACT655383:ADD655383 AMP655383:AMZ655383 AWL655383:AWV655383 BGH655383:BGR655383 BQD655383:BQN655383 BZZ655383:CAJ655383 CJV655383:CKF655383 CTR655383:CUB655383 DDN655383:DDX655383 DNJ655383:DNT655383 DXF655383:DXP655383 EHB655383:EHL655383 EQX655383:ERH655383 FAT655383:FBD655383 FKP655383:FKZ655383 FUL655383:FUV655383 GEH655383:GER655383 GOD655383:GON655383 GXZ655383:GYJ655383 HHV655383:HIF655383 HRR655383:HSB655383 IBN655383:IBX655383 ILJ655383:ILT655383 IVF655383:IVP655383 JFB655383:JFL655383 JOX655383:JPH655383 JYT655383:JZD655383 KIP655383:KIZ655383 KSL655383:KSV655383 LCH655383:LCR655383 LMD655383:LMN655383 LVZ655383:LWJ655383 MFV655383:MGF655383 MPR655383:MQB655383 MZN655383:MZX655383 NJJ655383:NJT655383 NTF655383:NTP655383 ODB655383:ODL655383 OMX655383:ONH655383 OWT655383:OXD655383 PGP655383:PGZ655383 PQL655383:PQV655383 QAH655383:QAR655383 QKD655383:QKN655383 QTZ655383:QUJ655383 RDV655383:REF655383 RNR655383:ROB655383 RXN655383:RXX655383 SHJ655383:SHT655383 SRF655383:SRP655383 TBB655383:TBL655383 TKX655383:TLH655383 TUT655383:TVD655383 UEP655383:UEZ655383 UOL655383:UOV655383 UYH655383:UYR655383 VID655383:VIN655383 VRZ655383:VSJ655383 WBV655383:WCF655383 WLR655383:WMB655383 WVN655383:WVX655383 F720919:P720919 JB720919:JL720919 SX720919:TH720919 ACT720919:ADD720919 AMP720919:AMZ720919 AWL720919:AWV720919 BGH720919:BGR720919 BQD720919:BQN720919 BZZ720919:CAJ720919 CJV720919:CKF720919 CTR720919:CUB720919 DDN720919:DDX720919 DNJ720919:DNT720919 DXF720919:DXP720919 EHB720919:EHL720919 EQX720919:ERH720919 FAT720919:FBD720919 FKP720919:FKZ720919 FUL720919:FUV720919 GEH720919:GER720919 GOD720919:GON720919 GXZ720919:GYJ720919 HHV720919:HIF720919 HRR720919:HSB720919 IBN720919:IBX720919 ILJ720919:ILT720919 IVF720919:IVP720919 JFB720919:JFL720919 JOX720919:JPH720919 JYT720919:JZD720919 KIP720919:KIZ720919 KSL720919:KSV720919 LCH720919:LCR720919 LMD720919:LMN720919 LVZ720919:LWJ720919 MFV720919:MGF720919 MPR720919:MQB720919 MZN720919:MZX720919 NJJ720919:NJT720919 NTF720919:NTP720919 ODB720919:ODL720919 OMX720919:ONH720919 OWT720919:OXD720919 PGP720919:PGZ720919 PQL720919:PQV720919 QAH720919:QAR720919 QKD720919:QKN720919 QTZ720919:QUJ720919 RDV720919:REF720919 RNR720919:ROB720919 RXN720919:RXX720919 SHJ720919:SHT720919 SRF720919:SRP720919 TBB720919:TBL720919 TKX720919:TLH720919 TUT720919:TVD720919 UEP720919:UEZ720919 UOL720919:UOV720919 UYH720919:UYR720919 VID720919:VIN720919 VRZ720919:VSJ720919 WBV720919:WCF720919 WLR720919:WMB720919 WVN720919:WVX720919 F786455:P786455 JB786455:JL786455 SX786455:TH786455 ACT786455:ADD786455 AMP786455:AMZ786455 AWL786455:AWV786455 BGH786455:BGR786455 BQD786455:BQN786455 BZZ786455:CAJ786455 CJV786455:CKF786455 CTR786455:CUB786455 DDN786455:DDX786455 DNJ786455:DNT786455 DXF786455:DXP786455 EHB786455:EHL786455 EQX786455:ERH786455 FAT786455:FBD786455 FKP786455:FKZ786455 FUL786455:FUV786455 GEH786455:GER786455 GOD786455:GON786455 GXZ786455:GYJ786455 HHV786455:HIF786455 HRR786455:HSB786455 IBN786455:IBX786455 ILJ786455:ILT786455 IVF786455:IVP786455 JFB786455:JFL786455 JOX786455:JPH786455 JYT786455:JZD786455 KIP786455:KIZ786455 KSL786455:KSV786455 LCH786455:LCR786455 LMD786455:LMN786455 LVZ786455:LWJ786455 MFV786455:MGF786455 MPR786455:MQB786455 MZN786455:MZX786455 NJJ786455:NJT786455 NTF786455:NTP786455 ODB786455:ODL786455 OMX786455:ONH786455 OWT786455:OXD786455 PGP786455:PGZ786455 PQL786455:PQV786455 QAH786455:QAR786455 QKD786455:QKN786455 QTZ786455:QUJ786455 RDV786455:REF786455 RNR786455:ROB786455 RXN786455:RXX786455 SHJ786455:SHT786455 SRF786455:SRP786455 TBB786455:TBL786455 TKX786455:TLH786455 TUT786455:TVD786455 UEP786455:UEZ786455 UOL786455:UOV786455 UYH786455:UYR786455 VID786455:VIN786455 VRZ786455:VSJ786455 WBV786455:WCF786455 WLR786455:WMB786455 WVN786455:WVX786455 F851991:P851991 JB851991:JL851991 SX851991:TH851991 ACT851991:ADD851991 AMP851991:AMZ851991 AWL851991:AWV851991 BGH851991:BGR851991 BQD851991:BQN851991 BZZ851991:CAJ851991 CJV851991:CKF851991 CTR851991:CUB851991 DDN851991:DDX851991 DNJ851991:DNT851991 DXF851991:DXP851991 EHB851991:EHL851991 EQX851991:ERH851991 FAT851991:FBD851991 FKP851991:FKZ851991 FUL851991:FUV851991 GEH851991:GER851991 GOD851991:GON851991 GXZ851991:GYJ851991 HHV851991:HIF851991 HRR851991:HSB851991 IBN851991:IBX851991 ILJ851991:ILT851991 IVF851991:IVP851991 JFB851991:JFL851991 JOX851991:JPH851991 JYT851991:JZD851991 KIP851991:KIZ851991 KSL851991:KSV851991 LCH851991:LCR851991 LMD851991:LMN851991 LVZ851991:LWJ851991 MFV851991:MGF851991 MPR851991:MQB851991 MZN851991:MZX851991 NJJ851991:NJT851991 NTF851991:NTP851991 ODB851991:ODL851991 OMX851991:ONH851991 OWT851991:OXD851991 PGP851991:PGZ851991 PQL851991:PQV851991 QAH851991:QAR851991 QKD851991:QKN851991 QTZ851991:QUJ851991 RDV851991:REF851991 RNR851991:ROB851991 RXN851991:RXX851991 SHJ851991:SHT851991 SRF851991:SRP851991 TBB851991:TBL851991 TKX851991:TLH851991 TUT851991:TVD851991 UEP851991:UEZ851991 UOL851991:UOV851991 UYH851991:UYR851991 VID851991:VIN851991 VRZ851991:VSJ851991 WBV851991:WCF851991 WLR851991:WMB851991 WVN851991:WVX851991 F917527:P917527 JB917527:JL917527 SX917527:TH917527 ACT917527:ADD917527 AMP917527:AMZ917527 AWL917527:AWV917527 BGH917527:BGR917527 BQD917527:BQN917527 BZZ917527:CAJ917527 CJV917527:CKF917527 CTR917527:CUB917527 DDN917527:DDX917527 DNJ917527:DNT917527 DXF917527:DXP917527 EHB917527:EHL917527 EQX917527:ERH917527 FAT917527:FBD917527 FKP917527:FKZ917527 FUL917527:FUV917527 GEH917527:GER917527 GOD917527:GON917527 GXZ917527:GYJ917527 HHV917527:HIF917527 HRR917527:HSB917527 IBN917527:IBX917527 ILJ917527:ILT917527 IVF917527:IVP917527 JFB917527:JFL917527 JOX917527:JPH917527 JYT917527:JZD917527 KIP917527:KIZ917527 KSL917527:KSV917527 LCH917527:LCR917527 LMD917527:LMN917527 LVZ917527:LWJ917527 MFV917527:MGF917527 MPR917527:MQB917527 MZN917527:MZX917527 NJJ917527:NJT917527 NTF917527:NTP917527 ODB917527:ODL917527 OMX917527:ONH917527 OWT917527:OXD917527 PGP917527:PGZ917527 PQL917527:PQV917527 QAH917527:QAR917527 QKD917527:QKN917527 QTZ917527:QUJ917527 RDV917527:REF917527 RNR917527:ROB917527 RXN917527:RXX917527 SHJ917527:SHT917527 SRF917527:SRP917527 TBB917527:TBL917527 TKX917527:TLH917527 TUT917527:TVD917527 UEP917527:UEZ917527 UOL917527:UOV917527 UYH917527:UYR917527 VID917527:VIN917527 VRZ917527:VSJ917527 WBV917527:WCF917527 WLR917527:WMB917527 WVN917527:WVX917527 F983063:P983063 JB983063:JL983063 SX983063:TH983063 ACT983063:ADD983063 AMP983063:AMZ983063 AWL983063:AWV983063 BGH983063:BGR983063 BQD983063:BQN983063 BZZ983063:CAJ983063 CJV983063:CKF983063 CTR983063:CUB983063 DDN983063:DDX983063 DNJ983063:DNT983063 DXF983063:DXP983063 EHB983063:EHL983063 EQX983063:ERH983063 FAT983063:FBD983063 FKP983063:FKZ983063 FUL983063:FUV983063 GEH983063:GER983063 GOD983063:GON983063 GXZ983063:GYJ983063 HHV983063:HIF983063 HRR983063:HSB983063 IBN983063:IBX983063 ILJ983063:ILT983063 IVF983063:IVP983063 JFB983063:JFL983063 JOX983063:JPH983063 JYT983063:JZD983063 KIP983063:KIZ983063 KSL983063:KSV983063 LCH983063:LCR983063 LMD983063:LMN983063 LVZ983063:LWJ983063 MFV983063:MGF983063 MPR983063:MQB983063 MZN983063:MZX983063 NJJ983063:NJT983063 NTF983063:NTP983063 ODB983063:ODL983063 OMX983063:ONH983063 OWT983063:OXD983063 PGP983063:PGZ983063 PQL983063:PQV983063 QAH983063:QAR983063 QKD983063:QKN983063 QTZ983063:QUJ983063 RDV983063:REF983063 RNR983063:ROB983063 RXN983063:RXX983063 SHJ983063:SHT983063 SRF983063:SRP983063 TBB983063:TBL983063 TKX983063:TLH983063 TUT983063:TVD983063 UEP983063:UEZ983063 UOL983063:UOV983063 UYH983063:UYR983063 VID983063:VIN983063 VRZ983063:VSJ983063 WBV983063:WCF983063 WLR983063:WMB983063 WVN983063:WVX983063">
      <formula1>$W$1:$W$2</formula1>
    </dataValidation>
  </dataValidations>
  <printOptions horizontalCentered="1" verticalCentered="1"/>
  <pageMargins left="0.16" right="0.16" top="0.16" bottom="0.21" header="0.24" footer="0.31496062992125984"/>
  <pageSetup paperSize="9" scale="70"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1"/>
  <sheetViews>
    <sheetView showGridLines="0" view="pageBreakPreview" zoomScaleNormal="100" zoomScaleSheetLayoutView="100" workbookViewId="0">
      <selection activeCell="G17" sqref="G17"/>
    </sheetView>
  </sheetViews>
  <sheetFormatPr defaultColWidth="9" defaultRowHeight="12"/>
  <cols>
    <col min="1" max="1" width="14.5546875" style="117" customWidth="1"/>
    <col min="2" max="2" width="7.109375" style="117" customWidth="1"/>
    <col min="3" max="3" width="10.109375" style="117" customWidth="1"/>
    <col min="4" max="34" width="3" style="117" customWidth="1"/>
    <col min="35" max="37" width="7.77734375" style="117" customWidth="1"/>
    <col min="38" max="16384" width="9" style="117"/>
  </cols>
  <sheetData>
    <row r="1" spans="1:37">
      <c r="A1" s="158"/>
    </row>
    <row r="2" spans="1:37" ht="15" customHeight="1" thickBot="1">
      <c r="A2" s="161" t="s">
        <v>257</v>
      </c>
      <c r="I2" s="117" t="s">
        <v>256</v>
      </c>
      <c r="J2" s="160"/>
      <c r="K2" s="117" t="s">
        <v>2</v>
      </c>
      <c r="L2" s="160"/>
      <c r="M2" s="117" t="s">
        <v>255</v>
      </c>
      <c r="X2" s="183" t="s">
        <v>254</v>
      </c>
      <c r="Y2" s="184"/>
      <c r="Z2" s="184"/>
      <c r="AA2" s="184"/>
      <c r="AB2" s="185"/>
      <c r="AC2" s="186"/>
      <c r="AD2" s="187"/>
      <c r="AE2" s="187"/>
      <c r="AF2" s="187"/>
      <c r="AG2" s="187"/>
      <c r="AH2" s="187"/>
      <c r="AI2" s="187"/>
      <c r="AJ2" s="187"/>
      <c r="AK2" s="188"/>
    </row>
    <row r="3" spans="1:37" ht="15" customHeight="1">
      <c r="X3" s="183" t="s">
        <v>253</v>
      </c>
      <c r="Y3" s="184"/>
      <c r="Z3" s="184"/>
      <c r="AA3" s="184"/>
      <c r="AB3" s="184"/>
      <c r="AC3" s="186"/>
      <c r="AD3" s="187"/>
      <c r="AE3" s="187"/>
      <c r="AF3" s="187"/>
      <c r="AG3" s="187"/>
      <c r="AH3" s="187"/>
      <c r="AI3" s="187"/>
      <c r="AJ3" s="187"/>
      <c r="AK3" s="188"/>
    </row>
    <row r="4" spans="1:37" ht="4.5" customHeight="1">
      <c r="V4" s="118"/>
    </row>
    <row r="5" spans="1:37" ht="14.25" customHeight="1">
      <c r="A5" s="118" t="s">
        <v>252</v>
      </c>
      <c r="AK5" s="159" t="s">
        <v>251</v>
      </c>
    </row>
    <row r="6" spans="1:37" ht="4.5" customHeight="1">
      <c r="A6" s="158"/>
    </row>
    <row r="7" spans="1:37" ht="18" customHeight="1">
      <c r="A7" s="179" t="s">
        <v>250</v>
      </c>
      <c r="B7" s="179" t="s">
        <v>249</v>
      </c>
      <c r="C7" s="179" t="s">
        <v>248</v>
      </c>
      <c r="D7" s="176" t="s">
        <v>247</v>
      </c>
      <c r="E7" s="177"/>
      <c r="F7" s="177"/>
      <c r="G7" s="177"/>
      <c r="H7" s="177"/>
      <c r="I7" s="177"/>
      <c r="J7" s="178"/>
      <c r="K7" s="176" t="s">
        <v>246</v>
      </c>
      <c r="L7" s="177"/>
      <c r="M7" s="177"/>
      <c r="N7" s="177"/>
      <c r="O7" s="177"/>
      <c r="P7" s="177"/>
      <c r="Q7" s="178"/>
      <c r="R7" s="176" t="s">
        <v>245</v>
      </c>
      <c r="S7" s="177"/>
      <c r="T7" s="177"/>
      <c r="U7" s="177"/>
      <c r="V7" s="177"/>
      <c r="W7" s="177"/>
      <c r="X7" s="178"/>
      <c r="Y7" s="176" t="s">
        <v>244</v>
      </c>
      <c r="Z7" s="177"/>
      <c r="AA7" s="177"/>
      <c r="AB7" s="177"/>
      <c r="AC7" s="177"/>
      <c r="AD7" s="177"/>
      <c r="AE7" s="178"/>
      <c r="AF7" s="177" t="s">
        <v>243</v>
      </c>
      <c r="AG7" s="177"/>
      <c r="AH7" s="178"/>
      <c r="AI7" s="179" t="s">
        <v>242</v>
      </c>
      <c r="AJ7" s="179" t="s">
        <v>241</v>
      </c>
      <c r="AK7" s="179" t="s">
        <v>240</v>
      </c>
    </row>
    <row r="8" spans="1:37" ht="18" customHeight="1">
      <c r="A8" s="180"/>
      <c r="B8" s="180"/>
      <c r="C8" s="180"/>
      <c r="D8" s="154">
        <v>1</v>
      </c>
      <c r="E8" s="156">
        <v>2</v>
      </c>
      <c r="F8" s="156">
        <v>3</v>
      </c>
      <c r="G8" s="156">
        <v>4</v>
      </c>
      <c r="H8" s="156">
        <v>5</v>
      </c>
      <c r="I8" s="156">
        <v>6</v>
      </c>
      <c r="J8" s="155">
        <v>7</v>
      </c>
      <c r="K8" s="154">
        <v>8</v>
      </c>
      <c r="L8" s="156">
        <v>9</v>
      </c>
      <c r="M8" s="156">
        <v>10</v>
      </c>
      <c r="N8" s="156">
        <v>11</v>
      </c>
      <c r="O8" s="156">
        <v>12</v>
      </c>
      <c r="P8" s="156">
        <v>13</v>
      </c>
      <c r="Q8" s="155">
        <v>14</v>
      </c>
      <c r="R8" s="154">
        <v>15</v>
      </c>
      <c r="S8" s="156">
        <v>16</v>
      </c>
      <c r="T8" s="156">
        <v>17</v>
      </c>
      <c r="U8" s="156">
        <v>18</v>
      </c>
      <c r="V8" s="156">
        <v>19</v>
      </c>
      <c r="W8" s="156">
        <v>20</v>
      </c>
      <c r="X8" s="155">
        <v>21</v>
      </c>
      <c r="Y8" s="154">
        <v>22</v>
      </c>
      <c r="Z8" s="156">
        <v>23</v>
      </c>
      <c r="AA8" s="156">
        <v>24</v>
      </c>
      <c r="AB8" s="156">
        <v>25</v>
      </c>
      <c r="AC8" s="156">
        <v>26</v>
      </c>
      <c r="AD8" s="156">
        <v>27</v>
      </c>
      <c r="AE8" s="157">
        <v>28</v>
      </c>
      <c r="AF8" s="154">
        <v>29</v>
      </c>
      <c r="AG8" s="156">
        <v>30</v>
      </c>
      <c r="AH8" s="155">
        <v>31</v>
      </c>
      <c r="AI8" s="180"/>
      <c r="AJ8" s="180"/>
      <c r="AK8" s="180"/>
    </row>
    <row r="9" spans="1:37" ht="15" customHeight="1">
      <c r="A9" s="181"/>
      <c r="B9" s="181"/>
      <c r="C9" s="181"/>
      <c r="D9" s="154"/>
      <c r="E9" s="151"/>
      <c r="F9" s="151"/>
      <c r="G9" s="151"/>
      <c r="H9" s="151"/>
      <c r="I9" s="151"/>
      <c r="J9" s="150"/>
      <c r="K9" s="152"/>
      <c r="L9" s="151"/>
      <c r="M9" s="151"/>
      <c r="N9" s="151"/>
      <c r="O9" s="151"/>
      <c r="P9" s="151"/>
      <c r="Q9" s="150"/>
      <c r="R9" s="152"/>
      <c r="S9" s="151"/>
      <c r="T9" s="151"/>
      <c r="U9" s="151"/>
      <c r="V9" s="151"/>
      <c r="W9" s="151"/>
      <c r="X9" s="150"/>
      <c r="Y9" s="152"/>
      <c r="Z9" s="151"/>
      <c r="AA9" s="151"/>
      <c r="AB9" s="151"/>
      <c r="AC9" s="151"/>
      <c r="AD9" s="151"/>
      <c r="AE9" s="153"/>
      <c r="AF9" s="152"/>
      <c r="AG9" s="151"/>
      <c r="AH9" s="150"/>
      <c r="AI9" s="181"/>
      <c r="AJ9" s="181"/>
      <c r="AK9" s="181"/>
    </row>
    <row r="10" spans="1:37">
      <c r="A10" s="182" t="s">
        <v>239</v>
      </c>
      <c r="B10" s="182"/>
      <c r="C10" s="182"/>
      <c r="D10" s="149" t="s">
        <v>236</v>
      </c>
      <c r="E10" s="148" t="s">
        <v>236</v>
      </c>
      <c r="F10" s="148" t="s">
        <v>238</v>
      </c>
      <c r="G10" s="148" t="s">
        <v>237</v>
      </c>
      <c r="H10" s="148" t="s">
        <v>235</v>
      </c>
      <c r="I10" s="148" t="s">
        <v>236</v>
      </c>
      <c r="J10" s="147" t="s">
        <v>235</v>
      </c>
      <c r="K10" s="145"/>
      <c r="L10" s="144"/>
      <c r="M10" s="144"/>
      <c r="N10" s="144"/>
      <c r="O10" s="144"/>
      <c r="P10" s="144"/>
      <c r="Q10" s="143"/>
      <c r="R10" s="145"/>
      <c r="S10" s="144"/>
      <c r="T10" s="144"/>
      <c r="U10" s="144"/>
      <c r="V10" s="144"/>
      <c r="W10" s="144"/>
      <c r="X10" s="143"/>
      <c r="Y10" s="145"/>
      <c r="Z10" s="144"/>
      <c r="AA10" s="144"/>
      <c r="AB10" s="144"/>
      <c r="AC10" s="144"/>
      <c r="AD10" s="144"/>
      <c r="AE10" s="146"/>
      <c r="AF10" s="145"/>
      <c r="AG10" s="144"/>
      <c r="AH10" s="143"/>
      <c r="AI10" s="142"/>
      <c r="AJ10" s="142"/>
      <c r="AK10" s="142"/>
    </row>
    <row r="11" spans="1:37">
      <c r="A11" s="182" t="s">
        <v>234</v>
      </c>
      <c r="B11" s="182"/>
      <c r="C11" s="182"/>
      <c r="D11" s="149" t="s">
        <v>233</v>
      </c>
      <c r="E11" s="148" t="s">
        <v>233</v>
      </c>
      <c r="F11" s="148" t="s">
        <v>233</v>
      </c>
      <c r="G11" s="148" t="s">
        <v>232</v>
      </c>
      <c r="H11" s="148" t="s">
        <v>232</v>
      </c>
      <c r="I11" s="148" t="s">
        <v>231</v>
      </c>
      <c r="J11" s="147" t="s">
        <v>231</v>
      </c>
      <c r="K11" s="145"/>
      <c r="L11" s="144"/>
      <c r="M11" s="144"/>
      <c r="N11" s="144"/>
      <c r="O11" s="144"/>
      <c r="P11" s="144"/>
      <c r="Q11" s="143"/>
      <c r="R11" s="145"/>
      <c r="S11" s="144"/>
      <c r="T11" s="144"/>
      <c r="U11" s="144"/>
      <c r="V11" s="144"/>
      <c r="W11" s="144"/>
      <c r="X11" s="143"/>
      <c r="Y11" s="145"/>
      <c r="Z11" s="144"/>
      <c r="AA11" s="144"/>
      <c r="AB11" s="144"/>
      <c r="AC11" s="144"/>
      <c r="AD11" s="144"/>
      <c r="AE11" s="146"/>
      <c r="AF11" s="145"/>
      <c r="AG11" s="144"/>
      <c r="AH11" s="143"/>
      <c r="AI11" s="142"/>
      <c r="AJ11" s="142"/>
      <c r="AK11" s="142"/>
    </row>
    <row r="12" spans="1:37" ht="16.5" customHeight="1">
      <c r="A12" s="137"/>
      <c r="B12" s="137"/>
      <c r="C12" s="137"/>
      <c r="D12" s="140"/>
      <c r="E12" s="139"/>
      <c r="F12" s="139"/>
      <c r="G12" s="139"/>
      <c r="H12" s="139"/>
      <c r="I12" s="139"/>
      <c r="J12" s="138"/>
      <c r="K12" s="140"/>
      <c r="L12" s="139"/>
      <c r="M12" s="139"/>
      <c r="N12" s="139"/>
      <c r="O12" s="139"/>
      <c r="P12" s="139"/>
      <c r="Q12" s="138"/>
      <c r="R12" s="140"/>
      <c r="S12" s="139"/>
      <c r="T12" s="139"/>
      <c r="U12" s="139"/>
      <c r="V12" s="139"/>
      <c r="W12" s="139"/>
      <c r="X12" s="138"/>
      <c r="Y12" s="140"/>
      <c r="Z12" s="139"/>
      <c r="AA12" s="139"/>
      <c r="AB12" s="139"/>
      <c r="AC12" s="139"/>
      <c r="AD12" s="139"/>
      <c r="AE12" s="141"/>
      <c r="AF12" s="140"/>
      <c r="AG12" s="139"/>
      <c r="AH12" s="138"/>
      <c r="AI12" s="137"/>
      <c r="AJ12" s="137"/>
      <c r="AK12" s="137"/>
    </row>
    <row r="13" spans="1:37" ht="16.5" customHeight="1">
      <c r="A13" s="137"/>
      <c r="B13" s="137"/>
      <c r="C13" s="137"/>
      <c r="D13" s="140"/>
      <c r="E13" s="139"/>
      <c r="F13" s="139"/>
      <c r="G13" s="139"/>
      <c r="H13" s="139"/>
      <c r="I13" s="139"/>
      <c r="J13" s="138"/>
      <c r="K13" s="140"/>
      <c r="L13" s="139"/>
      <c r="M13" s="139"/>
      <c r="N13" s="139"/>
      <c r="O13" s="139"/>
      <c r="P13" s="139"/>
      <c r="Q13" s="138"/>
      <c r="R13" s="140"/>
      <c r="S13" s="139"/>
      <c r="T13" s="139"/>
      <c r="U13" s="139"/>
      <c r="V13" s="139"/>
      <c r="W13" s="139"/>
      <c r="X13" s="138"/>
      <c r="Y13" s="140"/>
      <c r="Z13" s="139"/>
      <c r="AA13" s="139"/>
      <c r="AB13" s="139"/>
      <c r="AC13" s="139"/>
      <c r="AD13" s="139"/>
      <c r="AE13" s="141"/>
      <c r="AF13" s="140"/>
      <c r="AG13" s="139"/>
      <c r="AH13" s="138"/>
      <c r="AI13" s="137"/>
      <c r="AJ13" s="137"/>
      <c r="AK13" s="137"/>
    </row>
    <row r="14" spans="1:37" ht="16.5" customHeight="1">
      <c r="A14" s="137"/>
      <c r="B14" s="137"/>
      <c r="C14" s="137"/>
      <c r="D14" s="140"/>
      <c r="E14" s="139"/>
      <c r="F14" s="139"/>
      <c r="G14" s="139"/>
      <c r="H14" s="139"/>
      <c r="I14" s="139"/>
      <c r="J14" s="138"/>
      <c r="K14" s="140"/>
      <c r="L14" s="139"/>
      <c r="M14" s="139"/>
      <c r="N14" s="139"/>
      <c r="O14" s="139"/>
      <c r="P14" s="139"/>
      <c r="Q14" s="138"/>
      <c r="R14" s="140"/>
      <c r="S14" s="139"/>
      <c r="T14" s="139"/>
      <c r="U14" s="139"/>
      <c r="V14" s="139"/>
      <c r="W14" s="139"/>
      <c r="X14" s="138"/>
      <c r="Y14" s="140"/>
      <c r="Z14" s="139"/>
      <c r="AA14" s="139"/>
      <c r="AB14" s="139"/>
      <c r="AC14" s="139"/>
      <c r="AD14" s="139"/>
      <c r="AE14" s="141"/>
      <c r="AF14" s="140"/>
      <c r="AG14" s="139"/>
      <c r="AH14" s="138"/>
      <c r="AI14" s="137"/>
      <c r="AJ14" s="137"/>
      <c r="AK14" s="137"/>
    </row>
    <row r="15" spans="1:37" ht="16.5" customHeight="1">
      <c r="A15" s="137"/>
      <c r="B15" s="137"/>
      <c r="C15" s="137"/>
      <c r="D15" s="140"/>
      <c r="E15" s="139"/>
      <c r="F15" s="139"/>
      <c r="G15" s="139"/>
      <c r="H15" s="139"/>
      <c r="I15" s="139"/>
      <c r="J15" s="138"/>
      <c r="K15" s="140"/>
      <c r="L15" s="139"/>
      <c r="M15" s="139"/>
      <c r="N15" s="139"/>
      <c r="O15" s="139"/>
      <c r="P15" s="139"/>
      <c r="Q15" s="138"/>
      <c r="R15" s="140"/>
      <c r="S15" s="139"/>
      <c r="T15" s="139"/>
      <c r="U15" s="139"/>
      <c r="V15" s="139"/>
      <c r="W15" s="139"/>
      <c r="X15" s="138"/>
      <c r="Y15" s="140"/>
      <c r="Z15" s="139"/>
      <c r="AA15" s="139"/>
      <c r="AB15" s="139"/>
      <c r="AC15" s="139"/>
      <c r="AD15" s="139"/>
      <c r="AE15" s="141"/>
      <c r="AF15" s="140"/>
      <c r="AG15" s="139"/>
      <c r="AH15" s="138"/>
      <c r="AI15" s="137"/>
      <c r="AJ15" s="137"/>
      <c r="AK15" s="137"/>
    </row>
    <row r="16" spans="1:37" ht="16.5" customHeight="1">
      <c r="A16" s="137"/>
      <c r="B16" s="137"/>
      <c r="C16" s="137"/>
      <c r="D16" s="140"/>
      <c r="E16" s="139"/>
      <c r="F16" s="139"/>
      <c r="G16" s="139"/>
      <c r="H16" s="139"/>
      <c r="I16" s="139"/>
      <c r="J16" s="138"/>
      <c r="K16" s="140"/>
      <c r="L16" s="139"/>
      <c r="M16" s="139"/>
      <c r="N16" s="139"/>
      <c r="O16" s="139"/>
      <c r="P16" s="139"/>
      <c r="Q16" s="138"/>
      <c r="R16" s="140"/>
      <c r="S16" s="139"/>
      <c r="T16" s="139"/>
      <c r="U16" s="139"/>
      <c r="V16" s="139"/>
      <c r="W16" s="139"/>
      <c r="X16" s="138"/>
      <c r="Y16" s="140"/>
      <c r="Z16" s="139"/>
      <c r="AA16" s="139"/>
      <c r="AB16" s="139"/>
      <c r="AC16" s="139"/>
      <c r="AD16" s="139"/>
      <c r="AE16" s="141"/>
      <c r="AF16" s="140"/>
      <c r="AG16" s="139"/>
      <c r="AH16" s="138"/>
      <c r="AI16" s="137"/>
      <c r="AJ16" s="137"/>
      <c r="AK16" s="137"/>
    </row>
    <row r="17" spans="1:37" ht="16.5" customHeight="1">
      <c r="A17" s="137"/>
      <c r="B17" s="137"/>
      <c r="C17" s="137"/>
      <c r="D17" s="140"/>
      <c r="E17" s="139"/>
      <c r="F17" s="139"/>
      <c r="G17" s="139"/>
      <c r="H17" s="139"/>
      <c r="I17" s="139"/>
      <c r="J17" s="138"/>
      <c r="K17" s="140"/>
      <c r="L17" s="139"/>
      <c r="M17" s="139"/>
      <c r="N17" s="139"/>
      <c r="O17" s="139"/>
      <c r="P17" s="139"/>
      <c r="Q17" s="138"/>
      <c r="R17" s="140"/>
      <c r="S17" s="139"/>
      <c r="T17" s="139"/>
      <c r="U17" s="139"/>
      <c r="V17" s="139"/>
      <c r="W17" s="139"/>
      <c r="X17" s="138"/>
      <c r="Y17" s="140"/>
      <c r="Z17" s="139"/>
      <c r="AA17" s="139"/>
      <c r="AB17" s="139"/>
      <c r="AC17" s="139"/>
      <c r="AD17" s="139"/>
      <c r="AE17" s="141"/>
      <c r="AF17" s="140"/>
      <c r="AG17" s="139"/>
      <c r="AH17" s="138"/>
      <c r="AI17" s="137"/>
      <c r="AJ17" s="137"/>
      <c r="AK17" s="137"/>
    </row>
    <row r="18" spans="1:37" ht="16.5" customHeight="1">
      <c r="A18" s="137"/>
      <c r="B18" s="137"/>
      <c r="C18" s="137"/>
      <c r="D18" s="140"/>
      <c r="E18" s="139"/>
      <c r="F18" s="139"/>
      <c r="G18" s="139"/>
      <c r="H18" s="139"/>
      <c r="I18" s="139"/>
      <c r="J18" s="138"/>
      <c r="K18" s="140"/>
      <c r="L18" s="139"/>
      <c r="M18" s="139"/>
      <c r="N18" s="139"/>
      <c r="O18" s="139"/>
      <c r="P18" s="139"/>
      <c r="Q18" s="138"/>
      <c r="R18" s="140"/>
      <c r="S18" s="139"/>
      <c r="T18" s="139"/>
      <c r="U18" s="139"/>
      <c r="V18" s="139"/>
      <c r="W18" s="139"/>
      <c r="X18" s="138"/>
      <c r="Y18" s="140"/>
      <c r="Z18" s="139"/>
      <c r="AA18" s="139"/>
      <c r="AB18" s="139"/>
      <c r="AC18" s="139"/>
      <c r="AD18" s="139"/>
      <c r="AE18" s="141"/>
      <c r="AF18" s="140"/>
      <c r="AG18" s="139"/>
      <c r="AH18" s="138"/>
      <c r="AI18" s="137"/>
      <c r="AJ18" s="137"/>
      <c r="AK18" s="137"/>
    </row>
    <row r="19" spans="1:37" ht="16.5" customHeight="1">
      <c r="A19" s="137"/>
      <c r="B19" s="137"/>
      <c r="C19" s="137"/>
      <c r="D19" s="140"/>
      <c r="E19" s="139"/>
      <c r="F19" s="139"/>
      <c r="G19" s="139"/>
      <c r="H19" s="139"/>
      <c r="I19" s="139"/>
      <c r="J19" s="138"/>
      <c r="K19" s="140"/>
      <c r="L19" s="139"/>
      <c r="M19" s="139"/>
      <c r="N19" s="139"/>
      <c r="O19" s="139"/>
      <c r="P19" s="139"/>
      <c r="Q19" s="138"/>
      <c r="R19" s="140"/>
      <c r="S19" s="139"/>
      <c r="T19" s="139"/>
      <c r="U19" s="139"/>
      <c r="V19" s="139"/>
      <c r="W19" s="139"/>
      <c r="X19" s="138"/>
      <c r="Y19" s="140"/>
      <c r="Z19" s="139"/>
      <c r="AA19" s="139"/>
      <c r="AB19" s="139"/>
      <c r="AC19" s="139"/>
      <c r="AD19" s="139"/>
      <c r="AE19" s="141"/>
      <c r="AF19" s="140"/>
      <c r="AG19" s="139"/>
      <c r="AH19" s="138"/>
      <c r="AI19" s="137"/>
      <c r="AJ19" s="137"/>
      <c r="AK19" s="137"/>
    </row>
    <row r="20" spans="1:37" ht="16.5" customHeight="1">
      <c r="A20" s="137"/>
      <c r="B20" s="137"/>
      <c r="C20" s="137"/>
      <c r="D20" s="140"/>
      <c r="E20" s="139"/>
      <c r="F20" s="139"/>
      <c r="G20" s="139"/>
      <c r="H20" s="139"/>
      <c r="I20" s="139"/>
      <c r="J20" s="138"/>
      <c r="K20" s="140"/>
      <c r="L20" s="139"/>
      <c r="M20" s="139"/>
      <c r="N20" s="139"/>
      <c r="O20" s="139"/>
      <c r="P20" s="139"/>
      <c r="Q20" s="138"/>
      <c r="R20" s="140"/>
      <c r="S20" s="139"/>
      <c r="T20" s="139"/>
      <c r="U20" s="139"/>
      <c r="V20" s="139"/>
      <c r="W20" s="139"/>
      <c r="X20" s="138"/>
      <c r="Y20" s="140"/>
      <c r="Z20" s="139"/>
      <c r="AA20" s="139"/>
      <c r="AB20" s="139"/>
      <c r="AC20" s="139"/>
      <c r="AD20" s="139"/>
      <c r="AE20" s="141"/>
      <c r="AF20" s="140"/>
      <c r="AG20" s="139"/>
      <c r="AH20" s="138"/>
      <c r="AI20" s="137"/>
      <c r="AJ20" s="137"/>
      <c r="AK20" s="137"/>
    </row>
    <row r="21" spans="1:37" ht="16.5" customHeight="1">
      <c r="A21" s="137"/>
      <c r="B21" s="137"/>
      <c r="C21" s="137"/>
      <c r="D21" s="140"/>
      <c r="E21" s="139"/>
      <c r="F21" s="139"/>
      <c r="G21" s="139"/>
      <c r="H21" s="139"/>
      <c r="I21" s="139"/>
      <c r="J21" s="138"/>
      <c r="K21" s="140"/>
      <c r="L21" s="139"/>
      <c r="M21" s="139"/>
      <c r="N21" s="139"/>
      <c r="O21" s="139"/>
      <c r="P21" s="139"/>
      <c r="Q21" s="138"/>
      <c r="R21" s="140"/>
      <c r="S21" s="139"/>
      <c r="T21" s="139"/>
      <c r="U21" s="139"/>
      <c r="V21" s="139"/>
      <c r="W21" s="139"/>
      <c r="X21" s="138"/>
      <c r="Y21" s="140"/>
      <c r="Z21" s="139"/>
      <c r="AA21" s="139"/>
      <c r="AB21" s="139"/>
      <c r="AC21" s="139"/>
      <c r="AD21" s="139"/>
      <c r="AE21" s="141"/>
      <c r="AF21" s="140"/>
      <c r="AG21" s="139"/>
      <c r="AH21" s="138"/>
      <c r="AI21" s="137"/>
      <c r="AJ21" s="137"/>
      <c r="AK21" s="137"/>
    </row>
    <row r="22" spans="1:37" ht="16.5" customHeight="1">
      <c r="A22" s="137"/>
      <c r="B22" s="137"/>
      <c r="C22" s="137"/>
      <c r="D22" s="140"/>
      <c r="E22" s="139"/>
      <c r="F22" s="139"/>
      <c r="G22" s="139"/>
      <c r="H22" s="139"/>
      <c r="I22" s="139"/>
      <c r="J22" s="138"/>
      <c r="K22" s="140"/>
      <c r="L22" s="139"/>
      <c r="M22" s="139"/>
      <c r="N22" s="139"/>
      <c r="O22" s="139"/>
      <c r="P22" s="139"/>
      <c r="Q22" s="138"/>
      <c r="R22" s="140"/>
      <c r="S22" s="139"/>
      <c r="T22" s="139"/>
      <c r="U22" s="139"/>
      <c r="V22" s="139"/>
      <c r="W22" s="139"/>
      <c r="X22" s="138"/>
      <c r="Y22" s="140"/>
      <c r="Z22" s="139"/>
      <c r="AA22" s="139"/>
      <c r="AB22" s="139"/>
      <c r="AC22" s="139"/>
      <c r="AD22" s="139"/>
      <c r="AE22" s="141"/>
      <c r="AF22" s="140"/>
      <c r="AG22" s="139"/>
      <c r="AH22" s="138"/>
      <c r="AI22" s="137"/>
      <c r="AJ22" s="137"/>
      <c r="AK22" s="137"/>
    </row>
    <row r="23" spans="1:37">
      <c r="A23" s="118" t="s">
        <v>230</v>
      </c>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5"/>
      <c r="AI23" s="136" t="s">
        <v>229</v>
      </c>
      <c r="AJ23" s="133"/>
      <c r="AK23" s="135"/>
    </row>
    <row r="24" spans="1:37">
      <c r="A24" s="118" t="s">
        <v>228</v>
      </c>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5"/>
      <c r="AI24" s="136" t="s">
        <v>227</v>
      </c>
      <c r="AJ24" s="133"/>
      <c r="AK24" s="135"/>
    </row>
    <row r="25" spans="1:37">
      <c r="A25" s="118" t="s">
        <v>226</v>
      </c>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5"/>
      <c r="AI25" s="136" t="s">
        <v>219</v>
      </c>
      <c r="AJ25" s="133"/>
      <c r="AK25" s="135"/>
    </row>
    <row r="26" spans="1:37">
      <c r="A26" s="118" t="s">
        <v>225</v>
      </c>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5"/>
      <c r="AI26" s="136" t="s">
        <v>224</v>
      </c>
      <c r="AJ26" s="133"/>
      <c r="AK26" s="135"/>
    </row>
    <row r="27" spans="1:37">
      <c r="A27" s="118" t="s">
        <v>223</v>
      </c>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5"/>
      <c r="AI27" s="136" t="s">
        <v>219</v>
      </c>
      <c r="AJ27" s="133"/>
      <c r="AK27" s="135"/>
    </row>
    <row r="28" spans="1:37">
      <c r="A28" s="118" t="s">
        <v>222</v>
      </c>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5"/>
      <c r="AI28" s="136" t="s">
        <v>221</v>
      </c>
      <c r="AJ28" s="133"/>
      <c r="AK28" s="135"/>
    </row>
    <row r="29" spans="1:37">
      <c r="A29" s="118" t="s">
        <v>220</v>
      </c>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5"/>
      <c r="AI29" s="136" t="s">
        <v>219</v>
      </c>
      <c r="AJ29" s="133"/>
      <c r="AK29" s="135"/>
    </row>
    <row r="30" spans="1:37">
      <c r="A30" s="118" t="s">
        <v>218</v>
      </c>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4"/>
      <c r="AJ30" s="134"/>
      <c r="AK30" s="134"/>
    </row>
    <row r="31" spans="1:37">
      <c r="A31" s="118" t="s">
        <v>217</v>
      </c>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row>
    <row r="32" spans="1:37">
      <c r="A32" s="118" t="s">
        <v>216</v>
      </c>
    </row>
    <row r="33" spans="1:34">
      <c r="A33" s="132" t="s">
        <v>215</v>
      </c>
    </row>
    <row r="34" spans="1:34">
      <c r="A34" s="118" t="s">
        <v>214</v>
      </c>
    </row>
    <row r="35" spans="1:34">
      <c r="A35" s="118" t="s">
        <v>213</v>
      </c>
    </row>
    <row r="36" spans="1:34">
      <c r="A36" s="118" t="s">
        <v>212</v>
      </c>
    </row>
    <row r="37" spans="1:34">
      <c r="A37" s="118" t="s">
        <v>211</v>
      </c>
    </row>
    <row r="38" spans="1:34">
      <c r="A38" s="118" t="s">
        <v>210</v>
      </c>
    </row>
    <row r="39" spans="1:34" ht="3.75" customHeight="1">
      <c r="A39" s="118"/>
    </row>
    <row r="40" spans="1:34" s="122" customFormat="1" ht="12.75" customHeight="1">
      <c r="B40" s="131" t="s">
        <v>209</v>
      </c>
      <c r="C40" s="129"/>
      <c r="D40" s="129"/>
      <c r="E40" s="129"/>
      <c r="F40" s="129"/>
      <c r="G40" s="129"/>
      <c r="H40" s="129"/>
      <c r="I40" s="129"/>
      <c r="J40" s="129"/>
      <c r="K40" s="129"/>
      <c r="L40" s="129"/>
      <c r="M40" s="129"/>
      <c r="N40" s="129"/>
      <c r="O40" s="129"/>
      <c r="P40" s="129"/>
      <c r="Q40" s="129"/>
      <c r="R40" s="129"/>
      <c r="S40" s="130"/>
      <c r="T40" s="130"/>
      <c r="U40" s="130"/>
      <c r="V40" s="129"/>
      <c r="W40" s="129"/>
      <c r="X40" s="129"/>
      <c r="Y40" s="129"/>
      <c r="Z40" s="129"/>
      <c r="AA40" s="129"/>
      <c r="AB40" s="129"/>
      <c r="AC40" s="129"/>
      <c r="AD40" s="129"/>
      <c r="AE40" s="129"/>
      <c r="AF40" s="129"/>
      <c r="AG40" s="129"/>
      <c r="AH40" s="128"/>
    </row>
    <row r="41" spans="1:34" s="122" customFormat="1" ht="12.75" customHeight="1" thickBot="1">
      <c r="B41" s="126"/>
      <c r="C41" s="124"/>
      <c r="D41" s="189"/>
      <c r="E41" s="189"/>
      <c r="F41" s="124" t="s">
        <v>208</v>
      </c>
      <c r="H41" s="189"/>
      <c r="I41" s="189"/>
      <c r="J41" s="124" t="s">
        <v>207</v>
      </c>
      <c r="K41" s="124"/>
      <c r="L41" s="124"/>
      <c r="M41" s="124"/>
      <c r="N41" s="124"/>
      <c r="O41" s="124"/>
      <c r="P41" s="124"/>
      <c r="Q41" s="124"/>
      <c r="R41" s="124"/>
      <c r="S41" s="125"/>
      <c r="T41" s="125"/>
      <c r="U41" s="125"/>
      <c r="V41" s="124"/>
      <c r="W41" s="124"/>
      <c r="X41" s="124"/>
      <c r="Y41" s="124"/>
      <c r="Z41" s="124"/>
      <c r="AA41" s="124"/>
      <c r="AB41" s="124"/>
      <c r="AC41" s="124"/>
      <c r="AD41" s="124"/>
      <c r="AE41" s="124"/>
      <c r="AF41" s="124"/>
      <c r="AG41" s="124"/>
      <c r="AH41" s="123"/>
    </row>
    <row r="42" spans="1:34" s="122" customFormat="1" ht="5.25" customHeight="1">
      <c r="B42" s="126"/>
      <c r="C42" s="124"/>
      <c r="D42" s="127"/>
      <c r="E42" s="127"/>
      <c r="F42" s="124"/>
      <c r="G42" s="127"/>
      <c r="H42" s="127"/>
      <c r="I42" s="124"/>
      <c r="J42" s="124"/>
      <c r="K42" s="124"/>
      <c r="L42" s="127"/>
      <c r="M42" s="127"/>
      <c r="N42" s="124"/>
      <c r="O42" s="127"/>
      <c r="P42" s="127"/>
      <c r="Q42" s="124"/>
      <c r="R42" s="124"/>
      <c r="S42" s="125"/>
      <c r="T42" s="125"/>
      <c r="U42" s="125"/>
      <c r="V42" s="124"/>
      <c r="W42" s="124"/>
      <c r="X42" s="124"/>
      <c r="Y42" s="124"/>
      <c r="Z42" s="124"/>
      <c r="AA42" s="124"/>
      <c r="AB42" s="124"/>
      <c r="AC42" s="124"/>
      <c r="AD42" s="124"/>
      <c r="AE42" s="124"/>
      <c r="AF42" s="124"/>
      <c r="AG42" s="124"/>
      <c r="AH42" s="123"/>
    </row>
    <row r="43" spans="1:34" s="122" customFormat="1" ht="12.75" customHeight="1">
      <c r="B43" s="126" t="s">
        <v>206</v>
      </c>
      <c r="C43" s="124"/>
      <c r="D43" s="124"/>
      <c r="E43" s="124"/>
      <c r="F43" s="124"/>
      <c r="G43" s="124"/>
      <c r="H43" s="124"/>
      <c r="I43" s="124"/>
      <c r="J43" s="124"/>
      <c r="K43" s="124"/>
      <c r="L43" s="124"/>
      <c r="M43" s="124"/>
      <c r="N43" s="124"/>
      <c r="O43" s="124"/>
      <c r="P43" s="124"/>
      <c r="Q43" s="124"/>
      <c r="R43" s="124"/>
      <c r="S43" s="125"/>
      <c r="T43" s="125"/>
      <c r="U43" s="125"/>
      <c r="V43" s="124"/>
      <c r="W43" s="124"/>
      <c r="X43" s="124"/>
      <c r="Y43" s="124"/>
      <c r="Z43" s="124"/>
      <c r="AA43" s="124"/>
      <c r="AB43" s="124"/>
      <c r="AC43" s="124"/>
      <c r="AD43" s="124"/>
      <c r="AE43" s="124"/>
      <c r="AF43" s="124"/>
      <c r="AG43" s="124"/>
      <c r="AH43" s="123"/>
    </row>
    <row r="44" spans="1:34" s="122" customFormat="1" ht="12.75" customHeight="1" thickBot="1">
      <c r="B44" s="126"/>
      <c r="C44" s="124"/>
      <c r="D44" s="189"/>
      <c r="E44" s="189"/>
      <c r="F44" s="124" t="s">
        <v>204</v>
      </c>
      <c r="G44" s="189"/>
      <c r="H44" s="189"/>
      <c r="I44" s="124" t="s">
        <v>205</v>
      </c>
      <c r="J44" s="124"/>
      <c r="K44" s="124"/>
      <c r="L44" s="189"/>
      <c r="M44" s="189"/>
      <c r="N44" s="124" t="s">
        <v>204</v>
      </c>
      <c r="O44" s="189"/>
      <c r="P44" s="189"/>
      <c r="Q44" s="124" t="s">
        <v>203</v>
      </c>
      <c r="R44" s="124"/>
      <c r="S44" s="125"/>
      <c r="T44" s="125"/>
      <c r="U44" s="125"/>
      <c r="V44" s="124"/>
      <c r="W44" s="124"/>
      <c r="X44" s="124"/>
      <c r="Y44" s="124"/>
      <c r="Z44" s="124"/>
      <c r="AA44" s="124"/>
      <c r="AB44" s="124"/>
      <c r="AC44" s="124"/>
      <c r="AD44" s="124"/>
      <c r="AE44" s="124"/>
      <c r="AF44" s="124"/>
      <c r="AG44" s="124"/>
      <c r="AH44" s="123"/>
    </row>
    <row r="45" spans="1:34" ht="4.5" customHeight="1">
      <c r="B45" s="121"/>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19"/>
    </row>
    <row r="49" spans="1:1">
      <c r="A49" s="118"/>
    </row>
    <row r="50" spans="1:1">
      <c r="A50" s="118"/>
    </row>
    <row r="51" spans="1:1">
      <c r="A51" s="118"/>
    </row>
  </sheetData>
  <mergeCells count="23">
    <mergeCell ref="O44:P44"/>
    <mergeCell ref="A11:C11"/>
    <mergeCell ref="D41:E41"/>
    <mergeCell ref="H41:I41"/>
    <mergeCell ref="D44:E44"/>
    <mergeCell ref="G44:H44"/>
    <mergeCell ref="L44:M44"/>
    <mergeCell ref="AK7:AK9"/>
    <mergeCell ref="A10:C10"/>
    <mergeCell ref="X2:AB2"/>
    <mergeCell ref="AC2:AK2"/>
    <mergeCell ref="X3:AB3"/>
    <mergeCell ref="AC3:AK3"/>
    <mergeCell ref="A7:A9"/>
    <mergeCell ref="B7:B9"/>
    <mergeCell ref="C7:C9"/>
    <mergeCell ref="D7:J7"/>
    <mergeCell ref="K7:Q7"/>
    <mergeCell ref="R7:X7"/>
    <mergeCell ref="Y7:AE7"/>
    <mergeCell ref="AF7:AH7"/>
    <mergeCell ref="AI7:AI9"/>
    <mergeCell ref="AJ7:AJ9"/>
  </mergeCells>
  <phoneticPr fontId="3"/>
  <printOptions horizontalCentered="1"/>
  <pageMargins left="0.31" right="0.28000000000000003" top="0.62" bottom="0.18" header="0.51181102362204722" footer="0.21"/>
  <pageSetup paperSize="9" scale="96" orientation="landscape"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heetViews>
  <sheetFormatPr defaultColWidth="3.44140625" defaultRowHeight="13.2"/>
  <cols>
    <col min="1" max="1" width="1.21875" style="9" customWidth="1"/>
    <col min="2" max="2" width="3.109375" style="49" customWidth="1"/>
    <col min="3" max="30" width="3.109375" style="9" customWidth="1"/>
    <col min="31" max="31" width="1.21875" style="9" customWidth="1"/>
    <col min="32" max="16384" width="3.44140625" style="9"/>
  </cols>
  <sheetData>
    <row r="1" spans="2:30" s="1" customFormat="1"/>
    <row r="2" spans="2:30" s="1" customFormat="1">
      <c r="B2" s="1" t="s">
        <v>0</v>
      </c>
    </row>
    <row r="3" spans="2:30" s="1" customFormat="1">
      <c r="U3" s="2" t="s">
        <v>1</v>
      </c>
      <c r="V3" s="195"/>
      <c r="W3" s="195"/>
      <c r="X3" s="2" t="s">
        <v>2</v>
      </c>
      <c r="Y3" s="195"/>
      <c r="Z3" s="195"/>
      <c r="AA3" s="2" t="s">
        <v>3</v>
      </c>
      <c r="AB3" s="195"/>
      <c r="AC3" s="195"/>
      <c r="AD3" s="2" t="s">
        <v>4</v>
      </c>
    </row>
    <row r="4" spans="2:30" s="1" customFormat="1">
      <c r="AD4" s="2"/>
    </row>
    <row r="5" spans="2:30" s="1" customFormat="1">
      <c r="B5" s="195" t="s">
        <v>5</v>
      </c>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row>
    <row r="6" spans="2:30" s="1" customFormat="1" ht="28.5" customHeight="1">
      <c r="B6" s="196" t="s">
        <v>6</v>
      </c>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row>
    <row r="7" spans="2:30" s="1" customFormat="1"/>
    <row r="8" spans="2:30" s="1" customFormat="1" ht="23.25" customHeight="1">
      <c r="B8" s="190" t="s">
        <v>7</v>
      </c>
      <c r="C8" s="190"/>
      <c r="D8" s="190"/>
      <c r="E8" s="190"/>
      <c r="F8" s="191"/>
      <c r="G8" s="192"/>
      <c r="H8" s="193"/>
      <c r="I8" s="193"/>
      <c r="J8" s="193"/>
      <c r="K8" s="193"/>
      <c r="L8" s="193"/>
      <c r="M8" s="193"/>
      <c r="N8" s="193"/>
      <c r="O8" s="193"/>
      <c r="P8" s="193"/>
      <c r="Q8" s="193"/>
      <c r="R8" s="193"/>
      <c r="S8" s="193"/>
      <c r="T8" s="193"/>
      <c r="U8" s="193"/>
      <c r="V8" s="193"/>
      <c r="W8" s="193"/>
      <c r="X8" s="193"/>
      <c r="Y8" s="193"/>
      <c r="Z8" s="193"/>
      <c r="AA8" s="193"/>
      <c r="AB8" s="193"/>
      <c r="AC8" s="193"/>
      <c r="AD8" s="194"/>
    </row>
    <row r="9" spans="2:30" ht="23.25" customHeight="1">
      <c r="B9" s="191" t="s">
        <v>8</v>
      </c>
      <c r="C9" s="197"/>
      <c r="D9" s="197"/>
      <c r="E9" s="197"/>
      <c r="F9" s="197"/>
      <c r="G9" s="4" t="s">
        <v>9</v>
      </c>
      <c r="H9" s="5" t="s">
        <v>10</v>
      </c>
      <c r="I9" s="5"/>
      <c r="J9" s="5"/>
      <c r="K9" s="5"/>
      <c r="L9" s="6" t="s">
        <v>9</v>
      </c>
      <c r="M9" s="5" t="s">
        <v>11</v>
      </c>
      <c r="N9" s="5"/>
      <c r="O9" s="5"/>
      <c r="P9" s="5"/>
      <c r="Q9" s="6" t="s">
        <v>9</v>
      </c>
      <c r="R9" s="5" t="s">
        <v>12</v>
      </c>
      <c r="S9" s="7"/>
      <c r="T9" s="7"/>
      <c r="U9" s="7"/>
      <c r="V9" s="7"/>
      <c r="W9" s="7"/>
      <c r="X9" s="7"/>
      <c r="Y9" s="7"/>
      <c r="Z9" s="7"/>
      <c r="AA9" s="7"/>
      <c r="AB9" s="7"/>
      <c r="AC9" s="7"/>
      <c r="AD9" s="8"/>
    </row>
    <row r="10" spans="2:30" ht="23.25" customHeight="1">
      <c r="B10" s="198" t="s">
        <v>13</v>
      </c>
      <c r="C10" s="199"/>
      <c r="D10" s="199"/>
      <c r="E10" s="199"/>
      <c r="F10" s="200"/>
      <c r="G10" s="6" t="s">
        <v>9</v>
      </c>
      <c r="H10" s="11" t="s">
        <v>14</v>
      </c>
      <c r="I10" s="12"/>
      <c r="J10" s="12"/>
      <c r="K10" s="12"/>
      <c r="L10" s="12"/>
      <c r="M10" s="12"/>
      <c r="N10" s="11"/>
      <c r="O10" s="12"/>
      <c r="P10" s="6" t="s">
        <v>9</v>
      </c>
      <c r="Q10" s="11" t="s">
        <v>15</v>
      </c>
      <c r="R10" s="12"/>
      <c r="S10" s="11"/>
      <c r="T10" s="13"/>
      <c r="U10" s="13"/>
      <c r="V10" s="13"/>
      <c r="W10" s="13"/>
      <c r="X10" s="13"/>
      <c r="Y10" s="13"/>
      <c r="Z10" s="13"/>
      <c r="AA10" s="13"/>
      <c r="AB10" s="13"/>
      <c r="AC10" s="13"/>
      <c r="AD10" s="14"/>
    </row>
    <row r="11" spans="2:30" ht="23.25" customHeight="1">
      <c r="B11" s="201"/>
      <c r="C11" s="202"/>
      <c r="D11" s="202"/>
      <c r="E11" s="202"/>
      <c r="F11" s="203"/>
      <c r="G11" s="15" t="s">
        <v>9</v>
      </c>
      <c r="H11" s="16" t="s">
        <v>16</v>
      </c>
      <c r="I11" s="17"/>
      <c r="J11" s="17"/>
      <c r="K11" s="17"/>
      <c r="L11" s="17"/>
      <c r="M11" s="17"/>
      <c r="N11" s="17"/>
      <c r="O11" s="17"/>
      <c r="P11" s="6" t="s">
        <v>9</v>
      </c>
      <c r="Q11" s="16" t="s">
        <v>17</v>
      </c>
      <c r="R11" s="17"/>
      <c r="S11" s="18"/>
      <c r="T11" s="18"/>
      <c r="U11" s="18"/>
      <c r="V11" s="18"/>
      <c r="W11" s="18"/>
      <c r="X11" s="18"/>
      <c r="Y11" s="18"/>
      <c r="Z11" s="18"/>
      <c r="AA11" s="18"/>
      <c r="AB11" s="18"/>
      <c r="AC11" s="18"/>
      <c r="AD11" s="19"/>
    </row>
    <row r="12" spans="2:30" ht="23.25" customHeight="1">
      <c r="B12" s="198" t="s">
        <v>18</v>
      </c>
      <c r="C12" s="199"/>
      <c r="D12" s="199"/>
      <c r="E12" s="199"/>
      <c r="F12" s="200"/>
      <c r="G12" s="6" t="s">
        <v>9</v>
      </c>
      <c r="H12" s="11" t="s">
        <v>19</v>
      </c>
      <c r="I12" s="12"/>
      <c r="J12" s="12"/>
      <c r="K12" s="12"/>
      <c r="L12" s="12"/>
      <c r="M12" s="12"/>
      <c r="N12" s="12"/>
      <c r="O12" s="12"/>
      <c r="P12" s="12"/>
      <c r="Q12" s="12"/>
      <c r="R12" s="12"/>
      <c r="S12" s="6" t="s">
        <v>9</v>
      </c>
      <c r="T12" s="11" t="s">
        <v>20</v>
      </c>
      <c r="U12" s="13"/>
      <c r="V12" s="13"/>
      <c r="W12" s="13"/>
      <c r="X12" s="13"/>
      <c r="Y12" s="13"/>
      <c r="Z12" s="13"/>
      <c r="AA12" s="13"/>
      <c r="AB12" s="13"/>
      <c r="AC12" s="13"/>
      <c r="AD12" s="14"/>
    </row>
    <row r="13" spans="2:30" ht="23.25" customHeight="1">
      <c r="B13" s="201"/>
      <c r="C13" s="202"/>
      <c r="D13" s="202"/>
      <c r="E13" s="202"/>
      <c r="F13" s="203"/>
      <c r="G13" s="15" t="s">
        <v>9</v>
      </c>
      <c r="H13" s="16" t="s">
        <v>21</v>
      </c>
      <c r="I13" s="17"/>
      <c r="J13" s="17"/>
      <c r="K13" s="17"/>
      <c r="L13" s="17"/>
      <c r="M13" s="17"/>
      <c r="N13" s="17"/>
      <c r="O13" s="17"/>
      <c r="P13" s="17"/>
      <c r="Q13" s="17"/>
      <c r="R13" s="17"/>
      <c r="S13" s="18"/>
      <c r="T13" s="18"/>
      <c r="U13" s="18"/>
      <c r="V13" s="18"/>
      <c r="W13" s="18"/>
      <c r="X13" s="18"/>
      <c r="Y13" s="18"/>
      <c r="Z13" s="18"/>
      <c r="AA13" s="18"/>
      <c r="AB13" s="18"/>
      <c r="AC13" s="18"/>
      <c r="AD13" s="19"/>
    </row>
    <row r="14" spans="2:30" s="1" customFormat="1"/>
    <row r="15" spans="2:30" s="1" customFormat="1">
      <c r="B15" s="1" t="s">
        <v>22</v>
      </c>
    </row>
    <row r="16" spans="2:30" s="1" customFormat="1">
      <c r="B16" s="1" t="s">
        <v>23</v>
      </c>
      <c r="AC16" s="20"/>
      <c r="AD16" s="20"/>
    </row>
    <row r="17" spans="2:30" s="1" customFormat="1" ht="6" customHeight="1"/>
    <row r="18" spans="2:30" s="1" customFormat="1" ht="4.5" customHeight="1">
      <c r="B18" s="204" t="s">
        <v>24</v>
      </c>
      <c r="C18" s="205"/>
      <c r="D18" s="205"/>
      <c r="E18" s="205"/>
      <c r="F18" s="206"/>
      <c r="G18" s="21"/>
      <c r="H18" s="11"/>
      <c r="I18" s="11"/>
      <c r="J18" s="11"/>
      <c r="K18" s="11"/>
      <c r="L18" s="11"/>
      <c r="M18" s="11"/>
      <c r="N18" s="11"/>
      <c r="O18" s="11"/>
      <c r="P18" s="11"/>
      <c r="Q18" s="11"/>
      <c r="R18" s="11"/>
      <c r="S18" s="11"/>
      <c r="T18" s="11"/>
      <c r="U18" s="11"/>
      <c r="V18" s="11"/>
      <c r="W18" s="11"/>
      <c r="X18" s="11"/>
      <c r="Y18" s="11"/>
      <c r="Z18" s="21"/>
      <c r="AA18" s="11"/>
      <c r="AB18" s="11"/>
      <c r="AC18" s="212"/>
      <c r="AD18" s="213"/>
    </row>
    <row r="19" spans="2:30" s="1" customFormat="1" ht="15.75" customHeight="1">
      <c r="B19" s="207"/>
      <c r="C19" s="196"/>
      <c r="D19" s="196"/>
      <c r="E19" s="196"/>
      <c r="F19" s="208"/>
      <c r="G19" s="22"/>
      <c r="H19" s="1" t="s">
        <v>25</v>
      </c>
      <c r="Z19" s="23"/>
      <c r="AA19" s="24" t="s">
        <v>26</v>
      </c>
      <c r="AB19" s="24" t="s">
        <v>27</v>
      </c>
      <c r="AC19" s="24" t="s">
        <v>28</v>
      </c>
      <c r="AD19" s="25"/>
    </row>
    <row r="20" spans="2:30" s="1" customFormat="1" ht="18.75" customHeight="1">
      <c r="B20" s="207"/>
      <c r="C20" s="196"/>
      <c r="D20" s="196"/>
      <c r="E20" s="196"/>
      <c r="F20" s="208"/>
      <c r="G20" s="22"/>
      <c r="I20" s="26" t="s">
        <v>29</v>
      </c>
      <c r="J20" s="214" t="s">
        <v>30</v>
      </c>
      <c r="K20" s="215"/>
      <c r="L20" s="215"/>
      <c r="M20" s="215"/>
      <c r="N20" s="215"/>
      <c r="O20" s="215"/>
      <c r="P20" s="215"/>
      <c r="Q20" s="215"/>
      <c r="R20" s="215"/>
      <c r="S20" s="215"/>
      <c r="T20" s="215"/>
      <c r="U20" s="27"/>
      <c r="V20" s="216"/>
      <c r="W20" s="217"/>
      <c r="X20" s="30" t="s">
        <v>31</v>
      </c>
      <c r="Z20" s="31"/>
      <c r="AA20" s="32"/>
      <c r="AB20" s="33"/>
      <c r="AC20" s="32"/>
      <c r="AD20" s="25"/>
    </row>
    <row r="21" spans="2:30" s="1" customFormat="1" ht="18.75" customHeight="1">
      <c r="B21" s="207"/>
      <c r="C21" s="196"/>
      <c r="D21" s="196"/>
      <c r="E21" s="196"/>
      <c r="F21" s="208"/>
      <c r="G21" s="22"/>
      <c r="I21" s="26" t="s">
        <v>32</v>
      </c>
      <c r="J21" s="34" t="s">
        <v>33</v>
      </c>
      <c r="K21" s="27"/>
      <c r="L21" s="27"/>
      <c r="M21" s="27"/>
      <c r="N21" s="27"/>
      <c r="O21" s="27"/>
      <c r="P21" s="27"/>
      <c r="Q21" s="27"/>
      <c r="R21" s="27"/>
      <c r="S21" s="27"/>
      <c r="T21" s="27"/>
      <c r="U21" s="30"/>
      <c r="V21" s="218"/>
      <c r="W21" s="219"/>
      <c r="X21" s="36" t="s">
        <v>31</v>
      </c>
      <c r="Y21" s="37"/>
      <c r="Z21" s="31"/>
      <c r="AA21" s="6" t="s">
        <v>9</v>
      </c>
      <c r="AB21" s="6" t="s">
        <v>34</v>
      </c>
      <c r="AC21" s="6" t="s">
        <v>9</v>
      </c>
      <c r="AD21" s="25"/>
    </row>
    <row r="22" spans="2:30" s="1" customFormat="1">
      <c r="B22" s="207"/>
      <c r="C22" s="196"/>
      <c r="D22" s="196"/>
      <c r="E22" s="196"/>
      <c r="F22" s="208"/>
      <c r="G22" s="22"/>
      <c r="H22" s="1" t="s">
        <v>35</v>
      </c>
      <c r="Z22" s="22"/>
      <c r="AC22" s="20"/>
      <c r="AD22" s="25"/>
    </row>
    <row r="23" spans="2:30" s="1" customFormat="1" ht="15.75" customHeight="1">
      <c r="B23" s="207"/>
      <c r="C23" s="196"/>
      <c r="D23" s="196"/>
      <c r="E23" s="196"/>
      <c r="F23" s="208"/>
      <c r="G23" s="22"/>
      <c r="H23" s="1" t="s">
        <v>36</v>
      </c>
      <c r="T23" s="37"/>
      <c r="V23" s="37"/>
      <c r="Z23" s="31"/>
      <c r="AA23" s="20"/>
      <c r="AB23" s="20"/>
      <c r="AC23" s="20"/>
      <c r="AD23" s="25"/>
    </row>
    <row r="24" spans="2:30" s="1" customFormat="1" ht="30" customHeight="1">
      <c r="B24" s="207"/>
      <c r="C24" s="196"/>
      <c r="D24" s="196"/>
      <c r="E24" s="196"/>
      <c r="F24" s="208"/>
      <c r="G24" s="22"/>
      <c r="I24" s="26" t="s">
        <v>37</v>
      </c>
      <c r="J24" s="214" t="s">
        <v>38</v>
      </c>
      <c r="K24" s="215"/>
      <c r="L24" s="215"/>
      <c r="M24" s="215"/>
      <c r="N24" s="215"/>
      <c r="O24" s="215"/>
      <c r="P24" s="215"/>
      <c r="Q24" s="215"/>
      <c r="R24" s="215"/>
      <c r="S24" s="215"/>
      <c r="T24" s="215"/>
      <c r="U24" s="220"/>
      <c r="V24" s="216"/>
      <c r="W24" s="217"/>
      <c r="X24" s="30" t="s">
        <v>31</v>
      </c>
      <c r="Y24" s="37"/>
      <c r="Z24" s="31"/>
      <c r="AA24" s="6" t="s">
        <v>9</v>
      </c>
      <c r="AB24" s="6" t="s">
        <v>39</v>
      </c>
      <c r="AC24" s="6" t="s">
        <v>9</v>
      </c>
      <c r="AD24" s="25"/>
    </row>
    <row r="25" spans="2:30" s="1" customFormat="1" ht="6" customHeight="1">
      <c r="B25" s="209"/>
      <c r="C25" s="210"/>
      <c r="D25" s="210"/>
      <c r="E25" s="210"/>
      <c r="F25" s="211"/>
      <c r="G25" s="38"/>
      <c r="H25" s="16"/>
      <c r="I25" s="16"/>
      <c r="J25" s="16"/>
      <c r="K25" s="16"/>
      <c r="L25" s="16"/>
      <c r="M25" s="16"/>
      <c r="N25" s="16"/>
      <c r="O25" s="16"/>
      <c r="P25" s="16"/>
      <c r="Q25" s="16"/>
      <c r="R25" s="16"/>
      <c r="S25" s="16"/>
      <c r="T25" s="39"/>
      <c r="U25" s="39"/>
      <c r="V25" s="16"/>
      <c r="W25" s="16"/>
      <c r="X25" s="16"/>
      <c r="Y25" s="16"/>
      <c r="Z25" s="38"/>
      <c r="AA25" s="16"/>
      <c r="AB25" s="16"/>
      <c r="AC25" s="17"/>
      <c r="AD25" s="40"/>
    </row>
    <row r="26" spans="2:30" s="1" customFormat="1" ht="9.75" customHeight="1">
      <c r="B26" s="41"/>
      <c r="C26" s="41"/>
      <c r="D26" s="41"/>
      <c r="E26" s="41"/>
      <c r="F26" s="41"/>
      <c r="T26" s="37"/>
      <c r="U26" s="37"/>
    </row>
    <row r="27" spans="2:30" s="1" customFormat="1">
      <c r="B27" s="1" t="s">
        <v>40</v>
      </c>
      <c r="C27" s="41"/>
      <c r="D27" s="41"/>
      <c r="E27" s="41"/>
      <c r="F27" s="41"/>
      <c r="T27" s="37"/>
      <c r="U27" s="37"/>
    </row>
    <row r="28" spans="2:30" s="1" customFormat="1" ht="6.75" customHeight="1">
      <c r="B28" s="41"/>
      <c r="C28" s="41"/>
      <c r="D28" s="41"/>
      <c r="E28" s="41"/>
      <c r="F28" s="41"/>
      <c r="T28" s="37"/>
      <c r="U28" s="37"/>
    </row>
    <row r="29" spans="2:30" s="1" customFormat="1" ht="4.5" customHeight="1">
      <c r="B29" s="204" t="s">
        <v>24</v>
      </c>
      <c r="C29" s="205"/>
      <c r="D29" s="205"/>
      <c r="E29" s="205"/>
      <c r="F29" s="206"/>
      <c r="G29" s="21"/>
      <c r="H29" s="11"/>
      <c r="I29" s="11"/>
      <c r="J29" s="11"/>
      <c r="K29" s="11"/>
      <c r="L29" s="11"/>
      <c r="M29" s="11"/>
      <c r="N29" s="11"/>
      <c r="O29" s="11"/>
      <c r="P29" s="11"/>
      <c r="Q29" s="11"/>
      <c r="R29" s="11"/>
      <c r="S29" s="11"/>
      <c r="T29" s="11"/>
      <c r="U29" s="11"/>
      <c r="V29" s="11"/>
      <c r="W29" s="11"/>
      <c r="X29" s="11"/>
      <c r="Y29" s="11"/>
      <c r="Z29" s="21"/>
      <c r="AA29" s="11"/>
      <c r="AB29" s="11"/>
      <c r="AC29" s="12"/>
      <c r="AD29" s="42"/>
    </row>
    <row r="30" spans="2:30" s="1" customFormat="1" ht="15.75" customHeight="1">
      <c r="B30" s="207"/>
      <c r="C30" s="196"/>
      <c r="D30" s="196"/>
      <c r="E30" s="196"/>
      <c r="F30" s="208"/>
      <c r="G30" s="22"/>
      <c r="H30" s="1" t="s">
        <v>41</v>
      </c>
      <c r="Z30" s="22"/>
      <c r="AA30" s="24" t="s">
        <v>26</v>
      </c>
      <c r="AB30" s="24" t="s">
        <v>34</v>
      </c>
      <c r="AC30" s="24" t="s">
        <v>28</v>
      </c>
      <c r="AD30" s="43"/>
    </row>
    <row r="31" spans="2:30" s="1" customFormat="1" ht="18.75" customHeight="1">
      <c r="B31" s="207"/>
      <c r="C31" s="196"/>
      <c r="D31" s="196"/>
      <c r="E31" s="196"/>
      <c r="F31" s="208"/>
      <c r="G31" s="22"/>
      <c r="I31" s="26" t="s">
        <v>42</v>
      </c>
      <c r="J31" s="214" t="s">
        <v>30</v>
      </c>
      <c r="K31" s="215"/>
      <c r="L31" s="215"/>
      <c r="M31" s="215"/>
      <c r="N31" s="215"/>
      <c r="O31" s="215"/>
      <c r="P31" s="215"/>
      <c r="Q31" s="215"/>
      <c r="R31" s="215"/>
      <c r="S31" s="215"/>
      <c r="T31" s="215"/>
      <c r="U31" s="30"/>
      <c r="V31" s="216"/>
      <c r="W31" s="217"/>
      <c r="X31" s="30" t="s">
        <v>31</v>
      </c>
      <c r="Z31" s="22"/>
      <c r="AA31" s="32"/>
      <c r="AB31" s="33"/>
      <c r="AC31" s="32"/>
      <c r="AD31" s="25"/>
    </row>
    <row r="32" spans="2:30" s="1" customFormat="1" ht="18.75" customHeight="1">
      <c r="B32" s="207"/>
      <c r="C32" s="196"/>
      <c r="D32" s="196"/>
      <c r="E32" s="196"/>
      <c r="F32" s="208"/>
      <c r="G32" s="22"/>
      <c r="I32" s="44" t="s">
        <v>43</v>
      </c>
      <c r="J32" s="45" t="s">
        <v>33</v>
      </c>
      <c r="K32" s="16"/>
      <c r="L32" s="16"/>
      <c r="M32" s="16"/>
      <c r="N32" s="16"/>
      <c r="O32" s="16"/>
      <c r="P32" s="16"/>
      <c r="Q32" s="16"/>
      <c r="R32" s="16"/>
      <c r="S32" s="16"/>
      <c r="T32" s="16"/>
      <c r="U32" s="36"/>
      <c r="V32" s="218"/>
      <c r="W32" s="219"/>
      <c r="X32" s="36" t="s">
        <v>31</v>
      </c>
      <c r="Y32" s="37"/>
      <c r="Z32" s="31"/>
      <c r="AA32" s="6" t="s">
        <v>9</v>
      </c>
      <c r="AB32" s="6" t="s">
        <v>39</v>
      </c>
      <c r="AC32" s="6" t="s">
        <v>9</v>
      </c>
      <c r="AD32" s="25"/>
    </row>
    <row r="33" spans="2:30" s="1" customFormat="1" ht="6" customHeight="1">
      <c r="B33" s="209"/>
      <c r="C33" s="210"/>
      <c r="D33" s="210"/>
      <c r="E33" s="210"/>
      <c r="F33" s="211"/>
      <c r="G33" s="38"/>
      <c r="H33" s="16"/>
      <c r="I33" s="16"/>
      <c r="J33" s="16"/>
      <c r="K33" s="16"/>
      <c r="L33" s="16"/>
      <c r="M33" s="16"/>
      <c r="N33" s="16"/>
      <c r="O33" s="16"/>
      <c r="P33" s="16"/>
      <c r="Q33" s="16"/>
      <c r="R33" s="16"/>
      <c r="S33" s="16"/>
      <c r="T33" s="39"/>
      <c r="U33" s="39"/>
      <c r="V33" s="16"/>
      <c r="W33" s="16"/>
      <c r="X33" s="16"/>
      <c r="Y33" s="16"/>
      <c r="Z33" s="38"/>
      <c r="AA33" s="16"/>
      <c r="AB33" s="16"/>
      <c r="AC33" s="17"/>
      <c r="AD33" s="40"/>
    </row>
    <row r="34" spans="2:30" s="1" customFormat="1" ht="9.75" customHeight="1">
      <c r="B34" s="41"/>
      <c r="C34" s="41"/>
      <c r="D34" s="41"/>
      <c r="E34" s="41"/>
      <c r="F34" s="41"/>
      <c r="T34" s="37"/>
      <c r="U34" s="37"/>
    </row>
    <row r="35" spans="2:30" s="1" customFormat="1" ht="13.5" customHeight="1">
      <c r="B35" s="1" t="s">
        <v>44</v>
      </c>
      <c r="C35" s="41"/>
      <c r="D35" s="41"/>
      <c r="E35" s="41"/>
      <c r="F35" s="41"/>
      <c r="T35" s="37"/>
      <c r="U35" s="37"/>
    </row>
    <row r="36" spans="2:30" s="1" customFormat="1" ht="6.75" customHeight="1">
      <c r="B36" s="41"/>
      <c r="C36" s="41"/>
      <c r="D36" s="41"/>
      <c r="E36" s="41"/>
      <c r="F36" s="41"/>
      <c r="T36" s="37"/>
      <c r="U36" s="37"/>
    </row>
    <row r="37" spans="2:30" s="1" customFormat="1" ht="4.5" customHeight="1">
      <c r="B37" s="204" t="s">
        <v>24</v>
      </c>
      <c r="C37" s="205"/>
      <c r="D37" s="205"/>
      <c r="E37" s="205"/>
      <c r="F37" s="206"/>
      <c r="G37" s="21"/>
      <c r="H37" s="11"/>
      <c r="I37" s="11"/>
      <c r="J37" s="11"/>
      <c r="K37" s="11"/>
      <c r="L37" s="11"/>
      <c r="M37" s="11"/>
      <c r="N37" s="11"/>
      <c r="O37" s="11"/>
      <c r="P37" s="11"/>
      <c r="Q37" s="11"/>
      <c r="R37" s="11"/>
      <c r="S37" s="11"/>
      <c r="T37" s="11"/>
      <c r="U37" s="11"/>
      <c r="V37" s="11"/>
      <c r="W37" s="11"/>
      <c r="X37" s="11"/>
      <c r="Y37" s="11"/>
      <c r="Z37" s="21"/>
      <c r="AA37" s="11"/>
      <c r="AB37" s="11"/>
      <c r="AC37" s="12"/>
      <c r="AD37" s="42"/>
    </row>
    <row r="38" spans="2:30" s="1" customFormat="1" ht="15.75" customHeight="1">
      <c r="B38" s="209"/>
      <c r="C38" s="210"/>
      <c r="D38" s="210"/>
      <c r="E38" s="210"/>
      <c r="F38" s="211"/>
      <c r="G38" s="22"/>
      <c r="H38" s="1" t="s">
        <v>45</v>
      </c>
      <c r="I38" s="16"/>
      <c r="J38" s="16"/>
      <c r="K38" s="16"/>
      <c r="L38" s="16"/>
      <c r="M38" s="16"/>
      <c r="N38" s="16"/>
      <c r="O38" s="16"/>
      <c r="P38" s="16"/>
      <c r="Q38" s="16"/>
      <c r="R38" s="16"/>
      <c r="S38" s="16"/>
      <c r="T38" s="16"/>
      <c r="U38" s="16"/>
      <c r="V38" s="16"/>
      <c r="W38" s="16"/>
      <c r="X38" s="16"/>
      <c r="Z38" s="22"/>
      <c r="AA38" s="24" t="s">
        <v>26</v>
      </c>
      <c r="AB38" s="24" t="s">
        <v>39</v>
      </c>
      <c r="AC38" s="24" t="s">
        <v>28</v>
      </c>
      <c r="AD38" s="43"/>
    </row>
    <row r="39" spans="2:30" s="1" customFormat="1" ht="18.75" customHeight="1">
      <c r="B39" s="207"/>
      <c r="C39" s="205"/>
      <c r="D39" s="196"/>
      <c r="E39" s="196"/>
      <c r="F39" s="208"/>
      <c r="G39" s="22"/>
      <c r="I39" s="44" t="s">
        <v>42</v>
      </c>
      <c r="J39" s="221" t="s">
        <v>30</v>
      </c>
      <c r="K39" s="222"/>
      <c r="L39" s="222"/>
      <c r="M39" s="222"/>
      <c r="N39" s="222"/>
      <c r="O39" s="222"/>
      <c r="P39" s="222"/>
      <c r="Q39" s="222"/>
      <c r="R39" s="222"/>
      <c r="S39" s="222"/>
      <c r="T39" s="222"/>
      <c r="U39" s="36"/>
      <c r="V39" s="223"/>
      <c r="W39" s="218"/>
      <c r="X39" s="36" t="s">
        <v>31</v>
      </c>
      <c r="Z39" s="22"/>
      <c r="AA39" s="32"/>
      <c r="AB39" s="33"/>
      <c r="AC39" s="32"/>
      <c r="AD39" s="25"/>
    </row>
    <row r="40" spans="2:30" s="1" customFormat="1" ht="18.75" customHeight="1">
      <c r="B40" s="207"/>
      <c r="C40" s="196"/>
      <c r="D40" s="196"/>
      <c r="E40" s="196"/>
      <c r="F40" s="208"/>
      <c r="G40" s="22"/>
      <c r="I40" s="44" t="s">
        <v>46</v>
      </c>
      <c r="J40" s="45" t="s">
        <v>33</v>
      </c>
      <c r="K40" s="16"/>
      <c r="L40" s="16"/>
      <c r="M40" s="16"/>
      <c r="N40" s="16"/>
      <c r="O40" s="16"/>
      <c r="P40" s="16"/>
      <c r="Q40" s="16"/>
      <c r="R40" s="16"/>
      <c r="S40" s="16"/>
      <c r="T40" s="16"/>
      <c r="U40" s="36"/>
      <c r="V40" s="224"/>
      <c r="W40" s="216"/>
      <c r="X40" s="36" t="s">
        <v>31</v>
      </c>
      <c r="Y40" s="37"/>
      <c r="Z40" s="31"/>
      <c r="AA40" s="6" t="s">
        <v>9</v>
      </c>
      <c r="AB40" s="6" t="s">
        <v>39</v>
      </c>
      <c r="AC40" s="6" t="s">
        <v>9</v>
      </c>
      <c r="AD40" s="25"/>
    </row>
    <row r="41" spans="2:30" s="1" customFormat="1" ht="6" customHeight="1">
      <c r="B41" s="209"/>
      <c r="C41" s="210"/>
      <c r="D41" s="210"/>
      <c r="E41" s="210"/>
      <c r="F41" s="211"/>
      <c r="G41" s="38"/>
      <c r="H41" s="16"/>
      <c r="I41" s="16"/>
      <c r="J41" s="16"/>
      <c r="K41" s="16"/>
      <c r="L41" s="16"/>
      <c r="M41" s="16"/>
      <c r="N41" s="16"/>
      <c r="O41" s="16"/>
      <c r="P41" s="16"/>
      <c r="Q41" s="16"/>
      <c r="R41" s="16"/>
      <c r="S41" s="16"/>
      <c r="T41" s="39"/>
      <c r="U41" s="39"/>
      <c r="V41" s="16"/>
      <c r="W41" s="16"/>
      <c r="X41" s="16"/>
      <c r="Y41" s="16"/>
      <c r="Z41" s="38"/>
      <c r="AA41" s="16"/>
      <c r="AB41" s="16"/>
      <c r="AC41" s="17"/>
      <c r="AD41" s="40"/>
    </row>
    <row r="42" spans="2:30" s="1" customFormat="1" ht="4.5" customHeight="1">
      <c r="B42" s="204" t="s">
        <v>47</v>
      </c>
      <c r="C42" s="205"/>
      <c r="D42" s="205"/>
      <c r="E42" s="205"/>
      <c r="F42" s="206"/>
      <c r="G42" s="21"/>
      <c r="H42" s="11"/>
      <c r="I42" s="11"/>
      <c r="J42" s="11"/>
      <c r="K42" s="11"/>
      <c r="L42" s="11"/>
      <c r="M42" s="11"/>
      <c r="N42" s="11"/>
      <c r="O42" s="11"/>
      <c r="P42" s="11"/>
      <c r="Q42" s="11"/>
      <c r="R42" s="11"/>
      <c r="S42" s="11"/>
      <c r="T42" s="11"/>
      <c r="U42" s="11"/>
      <c r="V42" s="11"/>
      <c r="W42" s="11"/>
      <c r="X42" s="11"/>
      <c r="Y42" s="11"/>
      <c r="Z42" s="21"/>
      <c r="AA42" s="11"/>
      <c r="AB42" s="11"/>
      <c r="AC42" s="12"/>
      <c r="AD42" s="42"/>
    </row>
    <row r="43" spans="2:30" s="1" customFormat="1" ht="15.75" customHeight="1">
      <c r="B43" s="207"/>
      <c r="C43" s="196"/>
      <c r="D43" s="196"/>
      <c r="E43" s="196"/>
      <c r="F43" s="208"/>
      <c r="G43" s="22"/>
      <c r="H43" s="1" t="s">
        <v>48</v>
      </c>
      <c r="Z43" s="22"/>
      <c r="AA43" s="24" t="s">
        <v>26</v>
      </c>
      <c r="AB43" s="24" t="s">
        <v>49</v>
      </c>
      <c r="AC43" s="24" t="s">
        <v>28</v>
      </c>
      <c r="AD43" s="43"/>
    </row>
    <row r="44" spans="2:30" s="1" customFormat="1" ht="30" customHeight="1">
      <c r="B44" s="207"/>
      <c r="C44" s="196"/>
      <c r="D44" s="196"/>
      <c r="E44" s="196"/>
      <c r="F44" s="208"/>
      <c r="G44" s="22"/>
      <c r="I44" s="26" t="s">
        <v>42</v>
      </c>
      <c r="J44" s="228" t="s">
        <v>50</v>
      </c>
      <c r="K44" s="229"/>
      <c r="L44" s="229"/>
      <c r="M44" s="229"/>
      <c r="N44" s="229"/>
      <c r="O44" s="229"/>
      <c r="P44" s="229"/>
      <c r="Q44" s="229"/>
      <c r="R44" s="229"/>
      <c r="S44" s="229"/>
      <c r="T44" s="229"/>
      <c r="U44" s="230"/>
      <c r="V44" s="224"/>
      <c r="W44" s="216"/>
      <c r="X44" s="30" t="s">
        <v>31</v>
      </c>
      <c r="Z44" s="22"/>
      <c r="AA44" s="32"/>
      <c r="AB44" s="33"/>
      <c r="AC44" s="32"/>
      <c r="AD44" s="25"/>
    </row>
    <row r="45" spans="2:30" s="1" customFormat="1" ht="33" customHeight="1">
      <c r="B45" s="207"/>
      <c r="C45" s="196"/>
      <c r="D45" s="196"/>
      <c r="E45" s="196"/>
      <c r="F45" s="208"/>
      <c r="G45" s="22"/>
      <c r="I45" s="26" t="s">
        <v>46</v>
      </c>
      <c r="J45" s="228" t="s">
        <v>51</v>
      </c>
      <c r="K45" s="229"/>
      <c r="L45" s="229"/>
      <c r="M45" s="229"/>
      <c r="N45" s="229"/>
      <c r="O45" s="229"/>
      <c r="P45" s="229"/>
      <c r="Q45" s="229"/>
      <c r="R45" s="229"/>
      <c r="S45" s="229"/>
      <c r="T45" s="229"/>
      <c r="U45" s="230"/>
      <c r="V45" s="224"/>
      <c r="W45" s="216"/>
      <c r="X45" s="36" t="s">
        <v>31</v>
      </c>
      <c r="Y45" s="37"/>
      <c r="Z45" s="31"/>
      <c r="AA45" s="6" t="s">
        <v>9</v>
      </c>
      <c r="AB45" s="6" t="s">
        <v>49</v>
      </c>
      <c r="AC45" s="6" t="s">
        <v>9</v>
      </c>
      <c r="AD45" s="25"/>
    </row>
    <row r="46" spans="2:30" s="1" customFormat="1" ht="6" customHeight="1">
      <c r="B46" s="209"/>
      <c r="C46" s="210"/>
      <c r="D46" s="210"/>
      <c r="E46" s="210"/>
      <c r="F46" s="211"/>
      <c r="G46" s="38"/>
      <c r="H46" s="16"/>
      <c r="I46" s="16"/>
      <c r="J46" s="16"/>
      <c r="K46" s="16"/>
      <c r="L46" s="16"/>
      <c r="M46" s="16"/>
      <c r="N46" s="16"/>
      <c r="O46" s="16"/>
      <c r="P46" s="16"/>
      <c r="Q46" s="16"/>
      <c r="R46" s="16"/>
      <c r="S46" s="16"/>
      <c r="T46" s="39"/>
      <c r="U46" s="39"/>
      <c r="V46" s="16"/>
      <c r="W46" s="16"/>
      <c r="X46" s="16"/>
      <c r="Y46" s="16"/>
      <c r="Z46" s="38"/>
      <c r="AA46" s="16"/>
      <c r="AB46" s="16"/>
      <c r="AC46" s="17"/>
      <c r="AD46" s="40"/>
    </row>
    <row r="47" spans="2:30" s="1" customFormat="1" ht="6" customHeight="1">
      <c r="B47" s="41"/>
      <c r="C47" s="41"/>
      <c r="D47" s="41"/>
      <c r="E47" s="41"/>
      <c r="F47" s="41"/>
      <c r="T47" s="37"/>
      <c r="U47" s="37"/>
    </row>
    <row r="48" spans="2:30" s="1" customFormat="1" ht="13.5" customHeight="1">
      <c r="B48" s="225" t="s">
        <v>52</v>
      </c>
      <c r="C48" s="226"/>
      <c r="D48" s="46" t="s">
        <v>53</v>
      </c>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row>
    <row r="49" spans="2:30" s="1" customFormat="1" ht="29.25" customHeight="1">
      <c r="B49" s="225"/>
      <c r="C49" s="226"/>
      <c r="D49" s="227"/>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row>
    <row r="122" spans="3:7">
      <c r="C122" s="47"/>
      <c r="D122" s="47"/>
      <c r="E122" s="47"/>
      <c r="F122" s="47"/>
      <c r="G122" s="47"/>
    </row>
    <row r="123" spans="3:7">
      <c r="C123" s="48"/>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3"/>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heetViews>
  <sheetFormatPr defaultColWidth="3.44140625" defaultRowHeight="13.2"/>
  <cols>
    <col min="1" max="1" width="1.21875" style="9" customWidth="1"/>
    <col min="2" max="2" width="3.109375" style="49" customWidth="1"/>
    <col min="3" max="30" width="3.109375" style="9" customWidth="1"/>
    <col min="31" max="31" width="1.21875" style="9" customWidth="1"/>
    <col min="32" max="16384" width="3.44140625" style="9"/>
  </cols>
  <sheetData>
    <row r="1" spans="2:30" s="1" customFormat="1"/>
    <row r="2" spans="2:30" s="1" customFormat="1">
      <c r="B2" s="1" t="s">
        <v>71</v>
      </c>
    </row>
    <row r="3" spans="2:30" s="1" customFormat="1">
      <c r="U3" s="2" t="s">
        <v>1</v>
      </c>
      <c r="V3" s="195"/>
      <c r="W3" s="195"/>
      <c r="X3" s="33" t="s">
        <v>2</v>
      </c>
      <c r="Y3" s="195"/>
      <c r="Z3" s="195"/>
      <c r="AA3" s="33" t="s">
        <v>3</v>
      </c>
      <c r="AB3" s="195"/>
      <c r="AC3" s="195"/>
      <c r="AD3" s="33" t="s">
        <v>4</v>
      </c>
    </row>
    <row r="4" spans="2:30" s="1" customFormat="1">
      <c r="AD4" s="2"/>
    </row>
    <row r="5" spans="2:30" s="1" customFormat="1" ht="27.75" customHeight="1">
      <c r="B5" s="196" t="s">
        <v>70</v>
      </c>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row>
    <row r="6" spans="2:30" s="1" customFormat="1"/>
    <row r="7" spans="2:30" s="1" customFormat="1" ht="23.25" customHeight="1">
      <c r="B7" s="190" t="s">
        <v>7</v>
      </c>
      <c r="C7" s="190"/>
      <c r="D7" s="190"/>
      <c r="E7" s="190"/>
      <c r="F7" s="191"/>
      <c r="G7" s="191"/>
      <c r="H7" s="197"/>
      <c r="I7" s="197"/>
      <c r="J7" s="197"/>
      <c r="K7" s="197"/>
      <c r="L7" s="197"/>
      <c r="M7" s="197"/>
      <c r="N7" s="197"/>
      <c r="O7" s="197"/>
      <c r="P7" s="197"/>
      <c r="Q7" s="197"/>
      <c r="R7" s="197"/>
      <c r="S7" s="197"/>
      <c r="T7" s="197"/>
      <c r="U7" s="197"/>
      <c r="V7" s="197"/>
      <c r="W7" s="197"/>
      <c r="X7" s="197"/>
      <c r="Y7" s="197"/>
      <c r="Z7" s="197"/>
      <c r="AA7" s="197"/>
      <c r="AB7" s="197"/>
      <c r="AC7" s="197"/>
      <c r="AD7" s="237"/>
    </row>
    <row r="8" spans="2:30" ht="23.25" customHeight="1">
      <c r="B8" s="191" t="s">
        <v>8</v>
      </c>
      <c r="C8" s="197"/>
      <c r="D8" s="197"/>
      <c r="E8" s="197"/>
      <c r="F8" s="237"/>
      <c r="G8" s="4" t="s">
        <v>9</v>
      </c>
      <c r="H8" s="29" t="s">
        <v>69</v>
      </c>
      <c r="I8" s="29"/>
      <c r="J8" s="29"/>
      <c r="K8" s="29"/>
      <c r="L8" s="6" t="s">
        <v>9</v>
      </c>
      <c r="M8" s="29" t="s">
        <v>68</v>
      </c>
      <c r="N8" s="29"/>
      <c r="O8" s="29"/>
      <c r="P8" s="29"/>
      <c r="Q8" s="6" t="s">
        <v>9</v>
      </c>
      <c r="R8" s="29" t="s">
        <v>67</v>
      </c>
      <c r="S8" s="7"/>
      <c r="T8" s="7"/>
      <c r="U8" s="7"/>
      <c r="V8" s="7"/>
      <c r="W8" s="7"/>
      <c r="X8" s="7"/>
      <c r="Y8" s="7"/>
      <c r="Z8" s="7"/>
      <c r="AA8" s="7"/>
      <c r="AB8" s="7"/>
      <c r="AC8" s="7"/>
      <c r="AD8" s="8"/>
    </row>
    <row r="9" spans="2:30" ht="23.25" customHeight="1">
      <c r="B9" s="198" t="s">
        <v>66</v>
      </c>
      <c r="C9" s="199"/>
      <c r="D9" s="199"/>
      <c r="E9" s="199"/>
      <c r="F9" s="200"/>
      <c r="G9" s="6" t="s">
        <v>9</v>
      </c>
      <c r="H9" s="12" t="s">
        <v>65</v>
      </c>
      <c r="I9" s="12"/>
      <c r="J9" s="12"/>
      <c r="K9" s="12"/>
      <c r="L9" s="12"/>
      <c r="M9" s="12"/>
      <c r="N9" s="12"/>
      <c r="O9" s="12"/>
      <c r="P9" s="12"/>
      <c r="Q9" s="12"/>
      <c r="R9" s="12"/>
      <c r="S9" s="13"/>
      <c r="T9" s="13"/>
      <c r="U9" s="13"/>
      <c r="V9" s="13"/>
      <c r="W9" s="13"/>
      <c r="X9" s="13"/>
      <c r="Y9" s="13"/>
      <c r="Z9" s="13"/>
      <c r="AA9" s="13"/>
      <c r="AB9" s="13"/>
      <c r="AC9" s="13"/>
      <c r="AD9" s="14"/>
    </row>
    <row r="10" spans="2:30" ht="23.25" customHeight="1">
      <c r="B10" s="238"/>
      <c r="C10" s="239"/>
      <c r="D10" s="239"/>
      <c r="E10" s="239"/>
      <c r="F10" s="240"/>
      <c r="G10" s="6" t="s">
        <v>9</v>
      </c>
      <c r="H10" s="20" t="s">
        <v>64</v>
      </c>
      <c r="I10" s="20"/>
      <c r="J10" s="20"/>
      <c r="K10" s="20"/>
      <c r="L10" s="20"/>
      <c r="M10" s="20"/>
      <c r="N10" s="20"/>
      <c r="O10" s="20"/>
      <c r="P10" s="20"/>
      <c r="Q10" s="20"/>
      <c r="R10" s="20"/>
      <c r="S10" s="51"/>
      <c r="T10" s="51"/>
      <c r="U10" s="51"/>
      <c r="V10" s="51"/>
      <c r="W10" s="51"/>
      <c r="X10" s="51"/>
      <c r="Y10" s="51"/>
      <c r="Z10" s="51"/>
      <c r="AA10" s="51"/>
      <c r="AB10" s="51"/>
      <c r="AC10" s="51"/>
      <c r="AD10" s="50"/>
    </row>
    <row r="11" spans="2:30" ht="23.25" customHeight="1">
      <c r="B11" s="201"/>
      <c r="C11" s="202"/>
      <c r="D11" s="202"/>
      <c r="E11" s="202"/>
      <c r="F11" s="203"/>
      <c r="G11" s="15" t="s">
        <v>9</v>
      </c>
      <c r="H11" s="35" t="s">
        <v>63</v>
      </c>
      <c r="I11" s="18"/>
      <c r="J11" s="18"/>
      <c r="K11" s="18"/>
      <c r="L11" s="18"/>
      <c r="M11" s="18"/>
      <c r="N11" s="18"/>
      <c r="O11" s="18"/>
      <c r="P11" s="18"/>
      <c r="Q11" s="18"/>
      <c r="R11" s="18"/>
      <c r="S11" s="18"/>
      <c r="T11" s="18"/>
      <c r="U11" s="18"/>
      <c r="V11" s="18"/>
      <c r="W11" s="18"/>
      <c r="X11" s="18"/>
      <c r="Y11" s="18"/>
      <c r="Z11" s="18"/>
      <c r="AA11" s="18"/>
      <c r="AB11" s="18"/>
      <c r="AC11" s="18"/>
      <c r="AD11" s="19"/>
    </row>
    <row r="12" spans="2:30" s="1" customFormat="1"/>
    <row r="13" spans="2:30" s="1" customFormat="1">
      <c r="B13" s="1" t="s">
        <v>22</v>
      </c>
    </row>
    <row r="14" spans="2:30" s="1" customFormat="1">
      <c r="B14" s="1" t="s">
        <v>23</v>
      </c>
      <c r="AC14" s="20"/>
      <c r="AD14" s="20"/>
    </row>
    <row r="15" spans="2:30" s="1" customFormat="1" ht="6" customHeight="1"/>
    <row r="16" spans="2:30" s="1" customFormat="1" ht="4.5" customHeight="1">
      <c r="B16" s="204" t="s">
        <v>24</v>
      </c>
      <c r="C16" s="205"/>
      <c r="D16" s="205"/>
      <c r="E16" s="205"/>
      <c r="F16" s="206"/>
      <c r="G16" s="21"/>
      <c r="H16" s="11"/>
      <c r="I16" s="11"/>
      <c r="J16" s="11"/>
      <c r="K16" s="11"/>
      <c r="L16" s="11"/>
      <c r="M16" s="11"/>
      <c r="N16" s="11"/>
      <c r="O16" s="11"/>
      <c r="P16" s="11"/>
      <c r="Q16" s="11"/>
      <c r="R16" s="11"/>
      <c r="S16" s="11"/>
      <c r="T16" s="11"/>
      <c r="U16" s="11"/>
      <c r="V16" s="11"/>
      <c r="W16" s="11"/>
      <c r="X16" s="11"/>
      <c r="Y16" s="11"/>
      <c r="Z16" s="21"/>
      <c r="AA16" s="11"/>
      <c r="AB16" s="11"/>
      <c r="AC16" s="212"/>
      <c r="AD16" s="213"/>
    </row>
    <row r="17" spans="2:30" s="1" customFormat="1" ht="15.75" customHeight="1">
      <c r="B17" s="207"/>
      <c r="C17" s="196"/>
      <c r="D17" s="196"/>
      <c r="E17" s="196"/>
      <c r="F17" s="208"/>
      <c r="G17" s="22"/>
      <c r="H17" s="1" t="s">
        <v>25</v>
      </c>
      <c r="Z17" s="23"/>
      <c r="AA17" s="24" t="s">
        <v>26</v>
      </c>
      <c r="AB17" s="24" t="s">
        <v>59</v>
      </c>
      <c r="AC17" s="24" t="s">
        <v>28</v>
      </c>
      <c r="AD17" s="25"/>
    </row>
    <row r="18" spans="2:30" s="1" customFormat="1" ht="18.75" customHeight="1">
      <c r="B18" s="207"/>
      <c r="C18" s="196"/>
      <c r="D18" s="196"/>
      <c r="E18" s="196"/>
      <c r="F18" s="208"/>
      <c r="G18" s="22"/>
      <c r="I18" s="26" t="s">
        <v>58</v>
      </c>
      <c r="J18" s="214" t="s">
        <v>30</v>
      </c>
      <c r="K18" s="215"/>
      <c r="L18" s="215"/>
      <c r="M18" s="215"/>
      <c r="N18" s="215"/>
      <c r="O18" s="215"/>
      <c r="P18" s="215"/>
      <c r="Q18" s="215"/>
      <c r="R18" s="215"/>
      <c r="S18" s="215"/>
      <c r="T18" s="215"/>
      <c r="U18" s="27"/>
      <c r="V18" s="232"/>
      <c r="W18" s="233"/>
      <c r="X18" s="30" t="s">
        <v>31</v>
      </c>
      <c r="Z18" s="31"/>
      <c r="AA18" s="24"/>
      <c r="AB18" s="24"/>
      <c r="AC18" s="24"/>
      <c r="AD18" s="25"/>
    </row>
    <row r="19" spans="2:30" s="1" customFormat="1" ht="18.75" customHeight="1">
      <c r="B19" s="207"/>
      <c r="C19" s="196"/>
      <c r="D19" s="196"/>
      <c r="E19" s="196"/>
      <c r="F19" s="208"/>
      <c r="G19" s="22"/>
      <c r="I19" s="26" t="s">
        <v>61</v>
      </c>
      <c r="J19" s="34" t="s">
        <v>33</v>
      </c>
      <c r="K19" s="27"/>
      <c r="L19" s="27"/>
      <c r="M19" s="27"/>
      <c r="N19" s="27"/>
      <c r="O19" s="27"/>
      <c r="P19" s="27"/>
      <c r="Q19" s="27"/>
      <c r="R19" s="27"/>
      <c r="S19" s="27"/>
      <c r="T19" s="27"/>
      <c r="U19" s="30"/>
      <c r="V19" s="234"/>
      <c r="W19" s="235"/>
      <c r="X19" s="36" t="s">
        <v>31</v>
      </c>
      <c r="Y19" s="37"/>
      <c r="Z19" s="31"/>
      <c r="AA19" s="6" t="s">
        <v>9</v>
      </c>
      <c r="AB19" s="6" t="s">
        <v>59</v>
      </c>
      <c r="AC19" s="6" t="s">
        <v>9</v>
      </c>
      <c r="AD19" s="25"/>
    </row>
    <row r="20" spans="2:30" s="1" customFormat="1">
      <c r="B20" s="207"/>
      <c r="C20" s="196"/>
      <c r="D20" s="196"/>
      <c r="E20" s="196"/>
      <c r="F20" s="208"/>
      <c r="G20" s="22"/>
      <c r="H20" s="1" t="s">
        <v>35</v>
      </c>
      <c r="Z20" s="22"/>
      <c r="AA20" s="20"/>
      <c r="AB20" s="33"/>
      <c r="AC20" s="20"/>
      <c r="AD20" s="25"/>
    </row>
    <row r="21" spans="2:30" s="1" customFormat="1" ht="15.75" customHeight="1">
      <c r="B21" s="207"/>
      <c r="C21" s="196"/>
      <c r="D21" s="196"/>
      <c r="E21" s="196"/>
      <c r="F21" s="208"/>
      <c r="G21" s="22"/>
      <c r="H21" s="1" t="s">
        <v>36</v>
      </c>
      <c r="T21" s="37"/>
      <c r="V21" s="37"/>
      <c r="Z21" s="31"/>
      <c r="AA21" s="20"/>
      <c r="AB21" s="20"/>
      <c r="AC21" s="20"/>
      <c r="AD21" s="25"/>
    </row>
    <row r="22" spans="2:30" s="1" customFormat="1" ht="30" customHeight="1">
      <c r="B22" s="207"/>
      <c r="C22" s="196"/>
      <c r="D22" s="196"/>
      <c r="E22" s="196"/>
      <c r="F22" s="208"/>
      <c r="G22" s="22"/>
      <c r="I22" s="26" t="s">
        <v>62</v>
      </c>
      <c r="J22" s="214" t="s">
        <v>38</v>
      </c>
      <c r="K22" s="215"/>
      <c r="L22" s="215"/>
      <c r="M22" s="215"/>
      <c r="N22" s="215"/>
      <c r="O22" s="215"/>
      <c r="P22" s="215"/>
      <c r="Q22" s="215"/>
      <c r="R22" s="215"/>
      <c r="S22" s="215"/>
      <c r="T22" s="215"/>
      <c r="U22" s="220"/>
      <c r="V22" s="232"/>
      <c r="W22" s="233"/>
      <c r="X22" s="30" t="s">
        <v>31</v>
      </c>
      <c r="Y22" s="37"/>
      <c r="Z22" s="31"/>
      <c r="AA22" s="6" t="s">
        <v>9</v>
      </c>
      <c r="AB22" s="6" t="s">
        <v>59</v>
      </c>
      <c r="AC22" s="6" t="s">
        <v>9</v>
      </c>
      <c r="AD22" s="25"/>
    </row>
    <row r="23" spans="2:30" s="1" customFormat="1" ht="6" customHeight="1">
      <c r="B23" s="209"/>
      <c r="C23" s="210"/>
      <c r="D23" s="210"/>
      <c r="E23" s="210"/>
      <c r="F23" s="211"/>
      <c r="G23" s="38"/>
      <c r="H23" s="16"/>
      <c r="I23" s="16"/>
      <c r="J23" s="16"/>
      <c r="K23" s="16"/>
      <c r="L23" s="16"/>
      <c r="M23" s="16"/>
      <c r="N23" s="16"/>
      <c r="O23" s="16"/>
      <c r="P23" s="16"/>
      <c r="Q23" s="16"/>
      <c r="R23" s="16"/>
      <c r="S23" s="16"/>
      <c r="T23" s="39"/>
      <c r="U23" s="39"/>
      <c r="V23" s="16"/>
      <c r="W23" s="16"/>
      <c r="X23" s="16"/>
      <c r="Y23" s="16"/>
      <c r="Z23" s="38"/>
      <c r="AA23" s="16"/>
      <c r="AB23" s="16"/>
      <c r="AC23" s="35"/>
      <c r="AD23" s="40"/>
    </row>
    <row r="24" spans="2:30" s="1" customFormat="1" ht="9.75" customHeight="1">
      <c r="B24" s="41"/>
      <c r="C24" s="41"/>
      <c r="D24" s="41"/>
      <c r="E24" s="41"/>
      <c r="F24" s="41"/>
      <c r="T24" s="37"/>
      <c r="U24" s="37"/>
    </row>
    <row r="25" spans="2:30" s="1" customFormat="1">
      <c r="B25" s="1" t="s">
        <v>40</v>
      </c>
      <c r="C25" s="41"/>
      <c r="D25" s="41"/>
      <c r="E25" s="41"/>
      <c r="F25" s="41"/>
      <c r="T25" s="37"/>
      <c r="U25" s="37"/>
    </row>
    <row r="26" spans="2:30" s="1" customFormat="1" ht="6.75" customHeight="1">
      <c r="B26" s="41"/>
      <c r="C26" s="41"/>
      <c r="D26" s="41"/>
      <c r="E26" s="41"/>
      <c r="F26" s="41"/>
      <c r="T26" s="37"/>
      <c r="U26" s="37"/>
    </row>
    <row r="27" spans="2:30" s="1" customFormat="1" ht="4.5" customHeight="1">
      <c r="B27" s="204" t="s">
        <v>24</v>
      </c>
      <c r="C27" s="205"/>
      <c r="D27" s="205"/>
      <c r="E27" s="205"/>
      <c r="F27" s="206"/>
      <c r="G27" s="21"/>
      <c r="H27" s="11"/>
      <c r="I27" s="11"/>
      <c r="J27" s="11"/>
      <c r="K27" s="11"/>
      <c r="L27" s="11"/>
      <c r="M27" s="11"/>
      <c r="N27" s="11"/>
      <c r="O27" s="11"/>
      <c r="P27" s="11"/>
      <c r="Q27" s="11"/>
      <c r="R27" s="11"/>
      <c r="S27" s="11"/>
      <c r="T27" s="11"/>
      <c r="U27" s="11"/>
      <c r="V27" s="11"/>
      <c r="W27" s="11"/>
      <c r="X27" s="11"/>
      <c r="Y27" s="11"/>
      <c r="Z27" s="21"/>
      <c r="AA27" s="11"/>
      <c r="AB27" s="11"/>
      <c r="AC27" s="12"/>
      <c r="AD27" s="42"/>
    </row>
    <row r="28" spans="2:30" s="1" customFormat="1" ht="15.75" customHeight="1">
      <c r="B28" s="207"/>
      <c r="C28" s="196"/>
      <c r="D28" s="196"/>
      <c r="E28" s="196"/>
      <c r="F28" s="208"/>
      <c r="G28" s="22"/>
      <c r="H28" s="1" t="s">
        <v>41</v>
      </c>
      <c r="Z28" s="22"/>
      <c r="AA28" s="24" t="s">
        <v>26</v>
      </c>
      <c r="AB28" s="24" t="s">
        <v>56</v>
      </c>
      <c r="AC28" s="24" t="s">
        <v>28</v>
      </c>
      <c r="AD28" s="43"/>
    </row>
    <row r="29" spans="2:30" s="1" customFormat="1" ht="18.75" customHeight="1">
      <c r="B29" s="207"/>
      <c r="C29" s="196"/>
      <c r="D29" s="196"/>
      <c r="E29" s="196"/>
      <c r="F29" s="208"/>
      <c r="G29" s="22"/>
      <c r="I29" s="26" t="s">
        <v>29</v>
      </c>
      <c r="J29" s="214" t="s">
        <v>30</v>
      </c>
      <c r="K29" s="215"/>
      <c r="L29" s="215"/>
      <c r="M29" s="215"/>
      <c r="N29" s="215"/>
      <c r="O29" s="215"/>
      <c r="P29" s="215"/>
      <c r="Q29" s="215"/>
      <c r="R29" s="215"/>
      <c r="S29" s="215"/>
      <c r="T29" s="215"/>
      <c r="U29" s="30"/>
      <c r="V29" s="232"/>
      <c r="W29" s="233"/>
      <c r="X29" s="30" t="s">
        <v>31</v>
      </c>
      <c r="Z29" s="22"/>
      <c r="AA29" s="24"/>
      <c r="AB29" s="24"/>
      <c r="AC29" s="24"/>
      <c r="AD29" s="25"/>
    </row>
    <row r="30" spans="2:30" s="1" customFormat="1" ht="18.75" customHeight="1">
      <c r="B30" s="207"/>
      <c r="C30" s="196"/>
      <c r="D30" s="196"/>
      <c r="E30" s="196"/>
      <c r="F30" s="208"/>
      <c r="G30" s="22"/>
      <c r="I30" s="44" t="s">
        <v>61</v>
      </c>
      <c r="J30" s="45" t="s">
        <v>33</v>
      </c>
      <c r="K30" s="16"/>
      <c r="L30" s="16"/>
      <c r="M30" s="16"/>
      <c r="N30" s="16"/>
      <c r="O30" s="16"/>
      <c r="P30" s="16"/>
      <c r="Q30" s="16"/>
      <c r="R30" s="16"/>
      <c r="S30" s="16"/>
      <c r="T30" s="16"/>
      <c r="U30" s="36"/>
      <c r="V30" s="234"/>
      <c r="W30" s="235"/>
      <c r="X30" s="36" t="s">
        <v>31</v>
      </c>
      <c r="Y30" s="37"/>
      <c r="Z30" s="31"/>
      <c r="AA30" s="6" t="s">
        <v>9</v>
      </c>
      <c r="AB30" s="6" t="s">
        <v>60</v>
      </c>
      <c r="AC30" s="6" t="s">
        <v>9</v>
      </c>
      <c r="AD30" s="25"/>
    </row>
    <row r="31" spans="2:30" s="1" customFormat="1" ht="6" customHeight="1">
      <c r="B31" s="209"/>
      <c r="C31" s="210"/>
      <c r="D31" s="210"/>
      <c r="E31" s="210"/>
      <c r="F31" s="211"/>
      <c r="G31" s="38"/>
      <c r="H31" s="16"/>
      <c r="I31" s="16"/>
      <c r="J31" s="16"/>
      <c r="K31" s="16"/>
      <c r="L31" s="16"/>
      <c r="M31" s="16"/>
      <c r="N31" s="16"/>
      <c r="O31" s="16"/>
      <c r="P31" s="16"/>
      <c r="Q31" s="16"/>
      <c r="R31" s="16"/>
      <c r="S31" s="16"/>
      <c r="T31" s="39"/>
      <c r="U31" s="39"/>
      <c r="V31" s="16"/>
      <c r="W31" s="16"/>
      <c r="X31" s="16"/>
      <c r="Y31" s="16"/>
      <c r="Z31" s="38"/>
      <c r="AA31" s="16"/>
      <c r="AB31" s="16"/>
      <c r="AC31" s="35"/>
      <c r="AD31" s="40"/>
    </row>
    <row r="32" spans="2:30" s="1" customFormat="1" ht="9.75" customHeight="1">
      <c r="B32" s="41"/>
      <c r="C32" s="41"/>
      <c r="D32" s="41"/>
      <c r="E32" s="41"/>
      <c r="F32" s="41"/>
      <c r="T32" s="37"/>
      <c r="U32" s="37"/>
    </row>
    <row r="33" spans="2:30" s="1" customFormat="1" ht="13.5" customHeight="1">
      <c r="B33" s="1" t="s">
        <v>44</v>
      </c>
      <c r="C33" s="41"/>
      <c r="D33" s="41"/>
      <c r="E33" s="41"/>
      <c r="F33" s="41"/>
      <c r="T33" s="37"/>
      <c r="U33" s="37"/>
    </row>
    <row r="34" spans="2:30" s="1" customFormat="1" ht="6.75" customHeight="1">
      <c r="B34" s="41"/>
      <c r="C34" s="41"/>
      <c r="D34" s="41"/>
      <c r="E34" s="41"/>
      <c r="F34" s="41"/>
      <c r="T34" s="37"/>
      <c r="U34" s="37"/>
    </row>
    <row r="35" spans="2:30" s="1" customFormat="1" ht="4.5" customHeight="1">
      <c r="B35" s="204" t="s">
        <v>24</v>
      </c>
      <c r="C35" s="205"/>
      <c r="D35" s="205"/>
      <c r="E35" s="205"/>
      <c r="F35" s="206"/>
      <c r="G35" s="21"/>
      <c r="H35" s="11"/>
      <c r="I35" s="11"/>
      <c r="J35" s="11"/>
      <c r="K35" s="11"/>
      <c r="L35" s="11"/>
      <c r="M35" s="11"/>
      <c r="N35" s="11"/>
      <c r="O35" s="11"/>
      <c r="P35" s="11"/>
      <c r="Q35" s="11"/>
      <c r="R35" s="11"/>
      <c r="S35" s="11"/>
      <c r="T35" s="11"/>
      <c r="U35" s="11"/>
      <c r="V35" s="11"/>
      <c r="W35" s="11"/>
      <c r="X35" s="11"/>
      <c r="Y35" s="11"/>
      <c r="Z35" s="21"/>
      <c r="AA35" s="11"/>
      <c r="AB35" s="11"/>
      <c r="AC35" s="12"/>
      <c r="AD35" s="42"/>
    </row>
    <row r="36" spans="2:30" s="1" customFormat="1" ht="15.75" customHeight="1">
      <c r="B36" s="207"/>
      <c r="C36" s="196"/>
      <c r="D36" s="196"/>
      <c r="E36" s="196"/>
      <c r="F36" s="208"/>
      <c r="G36" s="22"/>
      <c r="H36" s="1" t="s">
        <v>45</v>
      </c>
      <c r="Z36" s="22"/>
      <c r="AA36" s="24" t="s">
        <v>26</v>
      </c>
      <c r="AB36" s="24" t="s">
        <v>59</v>
      </c>
      <c r="AC36" s="24" t="s">
        <v>28</v>
      </c>
      <c r="AD36" s="43"/>
    </row>
    <row r="37" spans="2:30" s="1" customFormat="1" ht="18.75" customHeight="1">
      <c r="B37" s="207"/>
      <c r="C37" s="196"/>
      <c r="D37" s="196"/>
      <c r="E37" s="196"/>
      <c r="F37" s="208"/>
      <c r="G37" s="22"/>
      <c r="I37" s="26" t="s">
        <v>58</v>
      </c>
      <c r="J37" s="214" t="s">
        <v>30</v>
      </c>
      <c r="K37" s="215"/>
      <c r="L37" s="215"/>
      <c r="M37" s="215"/>
      <c r="N37" s="215"/>
      <c r="O37" s="215"/>
      <c r="P37" s="215"/>
      <c r="Q37" s="215"/>
      <c r="R37" s="215"/>
      <c r="S37" s="215"/>
      <c r="T37" s="215"/>
      <c r="U37" s="30"/>
      <c r="V37" s="231"/>
      <c r="W37" s="232"/>
      <c r="X37" s="30" t="s">
        <v>31</v>
      </c>
      <c r="Z37" s="22"/>
      <c r="AA37" s="24"/>
      <c r="AB37" s="24"/>
      <c r="AC37" s="24"/>
      <c r="AD37" s="25"/>
    </row>
    <row r="38" spans="2:30" s="1" customFormat="1" ht="18.75" customHeight="1">
      <c r="B38" s="209"/>
      <c r="C38" s="210"/>
      <c r="D38" s="210"/>
      <c r="E38" s="210"/>
      <c r="F38" s="211"/>
      <c r="G38" s="22"/>
      <c r="I38" s="26" t="s">
        <v>57</v>
      </c>
      <c r="J38" s="3" t="s">
        <v>33</v>
      </c>
      <c r="K38" s="27"/>
      <c r="L38" s="27"/>
      <c r="M38" s="27"/>
      <c r="N38" s="27"/>
      <c r="O38" s="27"/>
      <c r="P38" s="27"/>
      <c r="Q38" s="27"/>
      <c r="R38" s="27"/>
      <c r="S38" s="27"/>
      <c r="T38" s="27"/>
      <c r="U38" s="30"/>
      <c r="V38" s="231"/>
      <c r="W38" s="232"/>
      <c r="X38" s="30" t="s">
        <v>31</v>
      </c>
      <c r="Y38" s="37"/>
      <c r="Z38" s="31"/>
      <c r="AA38" s="6" t="s">
        <v>9</v>
      </c>
      <c r="AB38" s="6" t="s">
        <v>56</v>
      </c>
      <c r="AC38" s="6" t="s">
        <v>9</v>
      </c>
      <c r="AD38" s="25"/>
    </row>
    <row r="39" spans="2:30" s="1" customFormat="1" ht="6" customHeight="1">
      <c r="B39" s="209"/>
      <c r="C39" s="236"/>
      <c r="D39" s="210"/>
      <c r="E39" s="210"/>
      <c r="F39" s="211"/>
      <c r="G39" s="38"/>
      <c r="H39" s="16"/>
      <c r="I39" s="16"/>
      <c r="J39" s="16"/>
      <c r="K39" s="16"/>
      <c r="L39" s="16"/>
      <c r="M39" s="16"/>
      <c r="N39" s="16"/>
      <c r="O39" s="16"/>
      <c r="P39" s="16"/>
      <c r="Q39" s="16"/>
      <c r="R39" s="16"/>
      <c r="S39" s="16"/>
      <c r="T39" s="39"/>
      <c r="U39" s="39"/>
      <c r="V39" s="16"/>
      <c r="W39" s="16"/>
      <c r="X39" s="16"/>
      <c r="Y39" s="16"/>
      <c r="Z39" s="38"/>
      <c r="AA39" s="16"/>
      <c r="AB39" s="16"/>
      <c r="AC39" s="35"/>
      <c r="AD39" s="40"/>
    </row>
    <row r="40" spans="2:30" s="1" customFormat="1" ht="4.5" customHeight="1">
      <c r="B40" s="204" t="s">
        <v>47</v>
      </c>
      <c r="C40" s="205"/>
      <c r="D40" s="205"/>
      <c r="E40" s="205"/>
      <c r="F40" s="206"/>
      <c r="G40" s="21"/>
      <c r="H40" s="11"/>
      <c r="I40" s="11"/>
      <c r="J40" s="11"/>
      <c r="K40" s="11"/>
      <c r="L40" s="11"/>
      <c r="M40" s="11"/>
      <c r="N40" s="11"/>
      <c r="O40" s="11"/>
      <c r="P40" s="11"/>
      <c r="Q40" s="11"/>
      <c r="R40" s="11"/>
      <c r="S40" s="11"/>
      <c r="T40" s="11"/>
      <c r="U40" s="11"/>
      <c r="V40" s="11"/>
      <c r="W40" s="11"/>
      <c r="X40" s="11"/>
      <c r="Y40" s="11"/>
      <c r="Z40" s="21"/>
      <c r="AA40" s="11"/>
      <c r="AB40" s="11"/>
      <c r="AC40" s="12"/>
      <c r="AD40" s="42"/>
    </row>
    <row r="41" spans="2:30" s="1" customFormat="1" ht="15.75" customHeight="1">
      <c r="B41" s="207"/>
      <c r="C41" s="196"/>
      <c r="D41" s="196"/>
      <c r="E41" s="196"/>
      <c r="F41" s="208"/>
      <c r="G41" s="22"/>
      <c r="H41" s="1" t="s">
        <v>48</v>
      </c>
      <c r="Z41" s="22"/>
      <c r="AA41" s="24" t="s">
        <v>26</v>
      </c>
      <c r="AB41" s="24" t="s">
        <v>56</v>
      </c>
      <c r="AC41" s="24" t="s">
        <v>28</v>
      </c>
      <c r="AD41" s="43"/>
    </row>
    <row r="42" spans="2:30" s="1" customFormat="1" ht="30" customHeight="1">
      <c r="B42" s="207"/>
      <c r="C42" s="196"/>
      <c r="D42" s="196"/>
      <c r="E42" s="196"/>
      <c r="F42" s="208"/>
      <c r="G42" s="22"/>
      <c r="I42" s="26" t="s">
        <v>29</v>
      </c>
      <c r="J42" s="228" t="s">
        <v>50</v>
      </c>
      <c r="K42" s="229"/>
      <c r="L42" s="229"/>
      <c r="M42" s="229"/>
      <c r="N42" s="229"/>
      <c r="O42" s="229"/>
      <c r="P42" s="229"/>
      <c r="Q42" s="229"/>
      <c r="R42" s="229"/>
      <c r="S42" s="229"/>
      <c r="T42" s="229"/>
      <c r="U42" s="230"/>
      <c r="V42" s="231"/>
      <c r="W42" s="232"/>
      <c r="X42" s="30" t="s">
        <v>31</v>
      </c>
      <c r="Z42" s="22"/>
      <c r="AC42" s="20"/>
      <c r="AD42" s="25"/>
    </row>
    <row r="43" spans="2:30" s="1" customFormat="1" ht="33" customHeight="1">
      <c r="B43" s="207"/>
      <c r="C43" s="196"/>
      <c r="D43" s="196"/>
      <c r="E43" s="196"/>
      <c r="F43" s="208"/>
      <c r="G43" s="22"/>
      <c r="I43" s="26" t="s">
        <v>32</v>
      </c>
      <c r="J43" s="228" t="s">
        <v>51</v>
      </c>
      <c r="K43" s="229"/>
      <c r="L43" s="229"/>
      <c r="M43" s="229"/>
      <c r="N43" s="229"/>
      <c r="O43" s="229"/>
      <c r="P43" s="229"/>
      <c r="Q43" s="229"/>
      <c r="R43" s="229"/>
      <c r="S43" s="229"/>
      <c r="T43" s="229"/>
      <c r="U43" s="230"/>
      <c r="V43" s="231"/>
      <c r="W43" s="232"/>
      <c r="X43" s="36" t="s">
        <v>31</v>
      </c>
      <c r="Y43" s="37"/>
      <c r="Z43" s="31"/>
      <c r="AA43" s="6" t="s">
        <v>9</v>
      </c>
      <c r="AB43" s="6" t="s">
        <v>55</v>
      </c>
      <c r="AC43" s="6" t="s">
        <v>9</v>
      </c>
      <c r="AD43" s="25"/>
    </row>
    <row r="44" spans="2:30" s="1" customFormat="1" ht="6" customHeight="1">
      <c r="B44" s="209"/>
      <c r="C44" s="210"/>
      <c r="D44" s="210"/>
      <c r="E44" s="210"/>
      <c r="F44" s="211"/>
      <c r="G44" s="38"/>
      <c r="H44" s="16"/>
      <c r="I44" s="16"/>
      <c r="J44" s="16"/>
      <c r="K44" s="16"/>
      <c r="L44" s="16"/>
      <c r="M44" s="16"/>
      <c r="N44" s="16"/>
      <c r="O44" s="16"/>
      <c r="P44" s="16"/>
      <c r="Q44" s="16"/>
      <c r="R44" s="16"/>
      <c r="S44" s="16"/>
      <c r="T44" s="39"/>
      <c r="U44" s="39"/>
      <c r="V44" s="16"/>
      <c r="W44" s="16"/>
      <c r="X44" s="16"/>
      <c r="Y44" s="16"/>
      <c r="Z44" s="38"/>
      <c r="AA44" s="16"/>
      <c r="AB44" s="16"/>
      <c r="AC44" s="35"/>
      <c r="AD44" s="40"/>
    </row>
    <row r="45" spans="2:30" s="1" customFormat="1" ht="6" customHeight="1">
      <c r="B45" s="41"/>
      <c r="C45" s="41"/>
      <c r="D45" s="41"/>
      <c r="E45" s="41"/>
      <c r="F45" s="41"/>
      <c r="T45" s="37"/>
      <c r="U45" s="37"/>
    </row>
    <row r="46" spans="2:30" s="1" customFormat="1">
      <c r="B46" s="225" t="s">
        <v>52</v>
      </c>
      <c r="C46" s="226"/>
      <c r="D46" s="227" t="s">
        <v>54</v>
      </c>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row>
    <row r="47" spans="2:30" s="1" customFormat="1" ht="29.25" customHeight="1">
      <c r="B47" s="225"/>
      <c r="C47" s="226"/>
      <c r="D47" s="227"/>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row>
    <row r="122" spans="3:7">
      <c r="C122" s="47"/>
      <c r="D122" s="47"/>
      <c r="E122" s="47"/>
      <c r="F122" s="47"/>
      <c r="G122" s="47"/>
    </row>
    <row r="123" spans="3:7">
      <c r="C123" s="48"/>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heetViews>
  <sheetFormatPr defaultColWidth="4" defaultRowHeight="13.2"/>
  <cols>
    <col min="1" max="1" width="1.44140625" style="1" customWidth="1"/>
    <col min="2" max="2" width="3.109375" style="1" customWidth="1"/>
    <col min="3" max="3" width="1.109375" style="1" customWidth="1"/>
    <col min="4" max="19" width="4" style="1"/>
    <col min="20" max="20" width="3.109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7">
      <c r="B2" s="1" t="s">
        <v>94</v>
      </c>
      <c r="C2"/>
      <c r="D2"/>
      <c r="E2"/>
      <c r="F2"/>
      <c r="G2"/>
      <c r="H2"/>
      <c r="I2"/>
      <c r="J2"/>
      <c r="K2"/>
      <c r="L2"/>
      <c r="M2"/>
      <c r="N2"/>
      <c r="O2"/>
      <c r="P2"/>
      <c r="Q2"/>
      <c r="R2"/>
      <c r="S2"/>
      <c r="T2"/>
      <c r="U2"/>
      <c r="V2"/>
      <c r="W2"/>
      <c r="X2"/>
      <c r="Y2"/>
    </row>
    <row r="4" spans="2:27" ht="34.5" customHeight="1">
      <c r="B4" s="246" t="s">
        <v>93</v>
      </c>
      <c r="C4" s="195"/>
      <c r="D4" s="195"/>
      <c r="E4" s="195"/>
      <c r="F4" s="195"/>
      <c r="G4" s="195"/>
      <c r="H4" s="195"/>
      <c r="I4" s="195"/>
      <c r="J4" s="195"/>
      <c r="K4" s="195"/>
      <c r="L4" s="195"/>
      <c r="M4" s="195"/>
      <c r="N4" s="195"/>
      <c r="O4" s="195"/>
      <c r="P4" s="195"/>
      <c r="Q4" s="195"/>
      <c r="R4" s="195"/>
      <c r="S4" s="195"/>
      <c r="T4" s="195"/>
      <c r="U4" s="195"/>
      <c r="V4" s="195"/>
      <c r="W4" s="195"/>
      <c r="X4" s="195"/>
      <c r="Y4" s="195"/>
    </row>
    <row r="5" spans="2:27" ht="13.5" customHeight="1"/>
    <row r="6" spans="2:27" ht="24" customHeight="1">
      <c r="B6" s="231" t="s">
        <v>92</v>
      </c>
      <c r="C6" s="231"/>
      <c r="D6" s="231"/>
      <c r="E6" s="231"/>
      <c r="F6" s="231"/>
      <c r="G6" s="191"/>
      <c r="H6" s="197"/>
      <c r="I6" s="197"/>
      <c r="J6" s="197"/>
      <c r="K6" s="197"/>
      <c r="L6" s="197"/>
      <c r="M6" s="197"/>
      <c r="N6" s="197"/>
      <c r="O6" s="197"/>
      <c r="P6" s="197"/>
      <c r="Q6" s="197"/>
      <c r="R6" s="197"/>
      <c r="S6" s="197"/>
      <c r="T6" s="197"/>
      <c r="U6" s="197"/>
      <c r="V6" s="197"/>
      <c r="W6" s="197"/>
      <c r="X6" s="197"/>
      <c r="Y6" s="237"/>
    </row>
    <row r="7" spans="2:27" ht="24" customHeight="1">
      <c r="B7" s="231" t="s">
        <v>91</v>
      </c>
      <c r="C7" s="231"/>
      <c r="D7" s="231"/>
      <c r="E7" s="231"/>
      <c r="F7" s="231"/>
      <c r="G7" s="62" t="s">
        <v>9</v>
      </c>
      <c r="H7" s="29" t="s">
        <v>90</v>
      </c>
      <c r="I7" s="29"/>
      <c r="J7" s="29"/>
      <c r="K7" s="29"/>
      <c r="L7" s="33" t="s">
        <v>9</v>
      </c>
      <c r="M7" s="29" t="s">
        <v>89</v>
      </c>
      <c r="N7" s="29"/>
      <c r="O7" s="29"/>
      <c r="P7" s="29"/>
      <c r="Q7" s="33" t="s">
        <v>9</v>
      </c>
      <c r="R7" s="29" t="s">
        <v>12</v>
      </c>
      <c r="S7" s="29"/>
      <c r="T7" s="29"/>
      <c r="U7" s="29"/>
      <c r="V7" s="29"/>
      <c r="W7" s="27"/>
      <c r="X7" s="27"/>
      <c r="Y7" s="30"/>
    </row>
    <row r="8" spans="2:27" ht="21.9" customHeight="1">
      <c r="B8" s="247" t="s">
        <v>88</v>
      </c>
      <c r="C8" s="248"/>
      <c r="D8" s="248"/>
      <c r="E8" s="248"/>
      <c r="F8" s="249"/>
      <c r="G8" s="33" t="s">
        <v>9</v>
      </c>
      <c r="H8" s="11" t="s">
        <v>87</v>
      </c>
      <c r="I8" s="61"/>
      <c r="J8" s="61"/>
      <c r="K8" s="61"/>
      <c r="L8" s="61"/>
      <c r="M8" s="61"/>
      <c r="N8" s="61"/>
      <c r="O8" s="61"/>
      <c r="P8" s="61"/>
      <c r="Q8" s="61"/>
      <c r="R8" s="61"/>
      <c r="S8" s="61"/>
      <c r="T8" s="61"/>
      <c r="U8" s="61"/>
      <c r="V8" s="61"/>
      <c r="W8" s="61"/>
      <c r="X8" s="61"/>
      <c r="Y8" s="60"/>
    </row>
    <row r="9" spans="2:27" ht="21.9" customHeight="1">
      <c r="B9" s="250"/>
      <c r="C9" s="195"/>
      <c r="D9" s="195"/>
      <c r="E9" s="195"/>
      <c r="F9" s="251"/>
      <c r="G9" s="33" t="s">
        <v>9</v>
      </c>
      <c r="H9" s="1" t="s">
        <v>86</v>
      </c>
      <c r="I9" s="59"/>
      <c r="J9" s="59"/>
      <c r="K9" s="59"/>
      <c r="L9" s="59"/>
      <c r="M9" s="59"/>
      <c r="N9" s="59"/>
      <c r="O9" s="59"/>
      <c r="P9" s="59"/>
      <c r="Q9" s="59"/>
      <c r="R9" s="59"/>
      <c r="S9" s="59"/>
      <c r="T9" s="59"/>
      <c r="U9" s="59"/>
      <c r="V9" s="59"/>
      <c r="W9" s="59"/>
      <c r="X9" s="59"/>
      <c r="Y9" s="58"/>
    </row>
    <row r="10" spans="2:27" ht="21.9" customHeight="1">
      <c r="B10" s="234"/>
      <c r="C10" s="235"/>
      <c r="D10" s="235"/>
      <c r="E10" s="235"/>
      <c r="F10" s="252"/>
      <c r="G10" s="57" t="s">
        <v>9</v>
      </c>
      <c r="H10" s="16" t="s">
        <v>85</v>
      </c>
      <c r="I10" s="56"/>
      <c r="J10" s="56"/>
      <c r="K10" s="56"/>
      <c r="L10" s="56"/>
      <c r="M10" s="56"/>
      <c r="N10" s="56"/>
      <c r="O10" s="56"/>
      <c r="P10" s="56"/>
      <c r="Q10" s="56"/>
      <c r="R10" s="56"/>
      <c r="S10" s="56"/>
      <c r="T10" s="56"/>
      <c r="U10" s="56"/>
      <c r="V10" s="56"/>
      <c r="W10" s="56"/>
      <c r="X10" s="56"/>
      <c r="Y10" s="55"/>
    </row>
    <row r="11" spans="2:27" ht="13.5" customHeight="1"/>
    <row r="12" spans="2:27" ht="12.9" customHeight="1">
      <c r="B12" s="21"/>
      <c r="C12" s="11"/>
      <c r="D12" s="11"/>
      <c r="E12" s="11"/>
      <c r="F12" s="11"/>
      <c r="G12" s="11"/>
      <c r="H12" s="11"/>
      <c r="I12" s="11"/>
      <c r="J12" s="11"/>
      <c r="K12" s="11"/>
      <c r="L12" s="11"/>
      <c r="M12" s="11"/>
      <c r="N12" s="11"/>
      <c r="O12" s="11"/>
      <c r="P12" s="11"/>
      <c r="Q12" s="11"/>
      <c r="R12" s="11"/>
      <c r="S12" s="11"/>
      <c r="T12" s="10"/>
      <c r="U12" s="11"/>
      <c r="V12" s="11"/>
      <c r="W12" s="11"/>
      <c r="X12" s="11"/>
      <c r="Y12" s="10"/>
      <c r="Z12"/>
      <c r="AA12"/>
    </row>
    <row r="13" spans="2:27" ht="17.100000000000001" customHeight="1">
      <c r="B13" s="54" t="s">
        <v>84</v>
      </c>
      <c r="C13" s="53"/>
      <c r="T13" s="52"/>
      <c r="V13" s="24" t="s">
        <v>26</v>
      </c>
      <c r="W13" s="24" t="s">
        <v>27</v>
      </c>
      <c r="X13" s="24" t="s">
        <v>28</v>
      </c>
      <c r="Y13" s="52"/>
      <c r="Z13"/>
      <c r="AA13"/>
    </row>
    <row r="14" spans="2:27" ht="17.100000000000001" customHeight="1">
      <c r="B14" s="22"/>
      <c r="T14" s="52"/>
      <c r="Y14" s="52"/>
      <c r="Z14"/>
      <c r="AA14"/>
    </row>
    <row r="15" spans="2:27" ht="21.9" customHeight="1">
      <c r="B15" s="22"/>
      <c r="C15" s="244" t="s">
        <v>83</v>
      </c>
      <c r="D15" s="245"/>
      <c r="E15" s="245"/>
      <c r="F15" s="26" t="s">
        <v>29</v>
      </c>
      <c r="G15" s="190" t="s">
        <v>82</v>
      </c>
      <c r="H15" s="190"/>
      <c r="I15" s="190"/>
      <c r="J15" s="190"/>
      <c r="K15" s="190"/>
      <c r="L15" s="190"/>
      <c r="M15" s="190"/>
      <c r="N15" s="190"/>
      <c r="O15" s="190"/>
      <c r="P15" s="190"/>
      <c r="Q15" s="190"/>
      <c r="R15" s="190"/>
      <c r="S15" s="190"/>
      <c r="T15" s="52"/>
      <c r="V15" s="33" t="s">
        <v>9</v>
      </c>
      <c r="W15" s="33" t="s">
        <v>27</v>
      </c>
      <c r="X15" s="33" t="s">
        <v>9</v>
      </c>
      <c r="Y15" s="52"/>
      <c r="Z15"/>
      <c r="AA15"/>
    </row>
    <row r="16" spans="2:27" ht="49.5" customHeight="1">
      <c r="B16" s="22"/>
      <c r="C16" s="245"/>
      <c r="D16" s="245"/>
      <c r="E16" s="245"/>
      <c r="F16" s="26" t="s">
        <v>32</v>
      </c>
      <c r="G16" s="243" t="s">
        <v>81</v>
      </c>
      <c r="H16" s="243"/>
      <c r="I16" s="243"/>
      <c r="J16" s="243"/>
      <c r="K16" s="243"/>
      <c r="L16" s="243"/>
      <c r="M16" s="243"/>
      <c r="N16" s="243"/>
      <c r="O16" s="243"/>
      <c r="P16" s="243"/>
      <c r="Q16" s="243"/>
      <c r="R16" s="243"/>
      <c r="S16" s="243"/>
      <c r="T16" s="52"/>
      <c r="V16" s="33" t="s">
        <v>9</v>
      </c>
      <c r="W16" s="33" t="s">
        <v>27</v>
      </c>
      <c r="X16" s="33" t="s">
        <v>9</v>
      </c>
      <c r="Y16" s="52"/>
      <c r="Z16"/>
      <c r="AA16"/>
    </row>
    <row r="17" spans="2:27" ht="21.9" customHeight="1">
      <c r="B17" s="22"/>
      <c r="C17" s="245"/>
      <c r="D17" s="245"/>
      <c r="E17" s="245"/>
      <c r="F17" s="26" t="s">
        <v>37</v>
      </c>
      <c r="G17" s="190" t="s">
        <v>74</v>
      </c>
      <c r="H17" s="190"/>
      <c r="I17" s="190"/>
      <c r="J17" s="190"/>
      <c r="K17" s="190"/>
      <c r="L17" s="190"/>
      <c r="M17" s="190"/>
      <c r="N17" s="190"/>
      <c r="O17" s="190"/>
      <c r="P17" s="190"/>
      <c r="Q17" s="190"/>
      <c r="R17" s="190"/>
      <c r="S17" s="190"/>
      <c r="T17" s="52"/>
      <c r="V17" s="33" t="s">
        <v>9</v>
      </c>
      <c r="W17" s="33" t="s">
        <v>27</v>
      </c>
      <c r="X17" s="33" t="s">
        <v>9</v>
      </c>
      <c r="Y17" s="52"/>
      <c r="Z17"/>
      <c r="AA17"/>
    </row>
    <row r="18" spans="2:27" ht="17.100000000000001" customHeight="1">
      <c r="B18" s="22"/>
      <c r="C18" s="20"/>
      <c r="D18" s="20"/>
      <c r="E18" s="20"/>
      <c r="T18" s="52"/>
      <c r="Y18" s="52"/>
      <c r="Z18"/>
      <c r="AA18"/>
    </row>
    <row r="19" spans="2:27" ht="21.9" customHeight="1">
      <c r="B19" s="22"/>
      <c r="C19" s="241" t="s">
        <v>80</v>
      </c>
      <c r="D19" s="242"/>
      <c r="E19" s="242"/>
      <c r="F19" s="26" t="s">
        <v>29</v>
      </c>
      <c r="G19" s="190" t="s">
        <v>79</v>
      </c>
      <c r="H19" s="190"/>
      <c r="I19" s="190"/>
      <c r="J19" s="190"/>
      <c r="K19" s="190"/>
      <c r="L19" s="190"/>
      <c r="M19" s="190"/>
      <c r="N19" s="190"/>
      <c r="O19" s="190"/>
      <c r="P19" s="190"/>
      <c r="Q19" s="190"/>
      <c r="R19" s="190"/>
      <c r="S19" s="190"/>
      <c r="T19" s="52"/>
      <c r="V19" s="33" t="s">
        <v>9</v>
      </c>
      <c r="W19" s="33" t="s">
        <v>27</v>
      </c>
      <c r="X19" s="33" t="s">
        <v>9</v>
      </c>
      <c r="Y19" s="52"/>
      <c r="Z19"/>
      <c r="AA19"/>
    </row>
    <row r="20" spans="2:27" ht="49.5" customHeight="1">
      <c r="B20" s="22"/>
      <c r="C20" s="242"/>
      <c r="D20" s="242"/>
      <c r="E20" s="242"/>
      <c r="F20" s="26" t="s">
        <v>32</v>
      </c>
      <c r="G20" s="243" t="s">
        <v>78</v>
      </c>
      <c r="H20" s="243"/>
      <c r="I20" s="243"/>
      <c r="J20" s="243"/>
      <c r="K20" s="243"/>
      <c r="L20" s="243"/>
      <c r="M20" s="243"/>
      <c r="N20" s="243"/>
      <c r="O20" s="243"/>
      <c r="P20" s="243"/>
      <c r="Q20" s="243"/>
      <c r="R20" s="243"/>
      <c r="S20" s="243"/>
      <c r="T20" s="52"/>
      <c r="V20" s="33" t="s">
        <v>9</v>
      </c>
      <c r="W20" s="33" t="s">
        <v>27</v>
      </c>
      <c r="X20" s="33" t="s">
        <v>9</v>
      </c>
      <c r="Y20" s="52"/>
      <c r="Z20"/>
      <c r="AA20"/>
    </row>
    <row r="21" spans="2:27" ht="21.9" customHeight="1">
      <c r="B21" s="22"/>
      <c r="C21" s="242"/>
      <c r="D21" s="242"/>
      <c r="E21" s="242"/>
      <c r="F21" s="26" t="s">
        <v>37</v>
      </c>
      <c r="G21" s="190" t="s">
        <v>74</v>
      </c>
      <c r="H21" s="190"/>
      <c r="I21" s="190"/>
      <c r="J21" s="190"/>
      <c r="K21" s="190"/>
      <c r="L21" s="190"/>
      <c r="M21" s="190"/>
      <c r="N21" s="190"/>
      <c r="O21" s="190"/>
      <c r="P21" s="190"/>
      <c r="Q21" s="190"/>
      <c r="R21" s="190"/>
      <c r="S21" s="190"/>
      <c r="T21" s="52"/>
      <c r="V21" s="33" t="s">
        <v>9</v>
      </c>
      <c r="W21" s="33" t="s">
        <v>27</v>
      </c>
      <c r="X21" s="33" t="s">
        <v>9</v>
      </c>
      <c r="Y21" s="52"/>
      <c r="Z21"/>
      <c r="AA21"/>
    </row>
    <row r="22" spans="2:27" ht="17.100000000000001" customHeight="1">
      <c r="B22" s="22"/>
      <c r="T22" s="52"/>
      <c r="Y22" s="52"/>
      <c r="Z22"/>
      <c r="AA22"/>
    </row>
    <row r="23" spans="2:27" ht="21.9" customHeight="1">
      <c r="B23" s="22"/>
      <c r="C23" s="244" t="s">
        <v>77</v>
      </c>
      <c r="D23" s="245"/>
      <c r="E23" s="245"/>
      <c r="F23" s="26" t="s">
        <v>29</v>
      </c>
      <c r="G23" s="190" t="s">
        <v>76</v>
      </c>
      <c r="H23" s="190"/>
      <c r="I23" s="190"/>
      <c r="J23" s="190"/>
      <c r="K23" s="190"/>
      <c r="L23" s="190"/>
      <c r="M23" s="190"/>
      <c r="N23" s="190"/>
      <c r="O23" s="190"/>
      <c r="P23" s="190"/>
      <c r="Q23" s="190"/>
      <c r="R23" s="190"/>
      <c r="S23" s="190"/>
      <c r="T23" s="52"/>
      <c r="V23" s="33" t="s">
        <v>9</v>
      </c>
      <c r="W23" s="33" t="s">
        <v>27</v>
      </c>
      <c r="X23" s="33" t="s">
        <v>9</v>
      </c>
      <c r="Y23" s="52"/>
      <c r="Z23"/>
      <c r="AA23"/>
    </row>
    <row r="24" spans="2:27" ht="21.9" customHeight="1">
      <c r="B24" s="22"/>
      <c r="C24" s="245"/>
      <c r="D24" s="245"/>
      <c r="E24" s="245"/>
      <c r="F24" s="26" t="s">
        <v>32</v>
      </c>
      <c r="G24" s="243" t="s">
        <v>75</v>
      </c>
      <c r="H24" s="243"/>
      <c r="I24" s="243"/>
      <c r="J24" s="243"/>
      <c r="K24" s="243"/>
      <c r="L24" s="243"/>
      <c r="M24" s="243"/>
      <c r="N24" s="243"/>
      <c r="O24" s="243"/>
      <c r="P24" s="243"/>
      <c r="Q24" s="243"/>
      <c r="R24" s="243"/>
      <c r="S24" s="243"/>
      <c r="T24" s="52"/>
      <c r="V24" s="33" t="s">
        <v>9</v>
      </c>
      <c r="W24" s="33" t="s">
        <v>27</v>
      </c>
      <c r="X24" s="33" t="s">
        <v>9</v>
      </c>
      <c r="Y24" s="52"/>
      <c r="Z24"/>
      <c r="AA24"/>
    </row>
    <row r="25" spans="2:27" ht="21.9" customHeight="1">
      <c r="B25" s="22"/>
      <c r="C25" s="245"/>
      <c r="D25" s="245"/>
      <c r="E25" s="245"/>
      <c r="F25" s="26" t="s">
        <v>37</v>
      </c>
      <c r="G25" s="190" t="s">
        <v>74</v>
      </c>
      <c r="H25" s="190"/>
      <c r="I25" s="190"/>
      <c r="J25" s="190"/>
      <c r="K25" s="190"/>
      <c r="L25" s="190"/>
      <c r="M25" s="190"/>
      <c r="N25" s="190"/>
      <c r="O25" s="190"/>
      <c r="P25" s="190"/>
      <c r="Q25" s="190"/>
      <c r="R25" s="190"/>
      <c r="S25" s="190"/>
      <c r="T25" s="52"/>
      <c r="V25" s="33" t="s">
        <v>9</v>
      </c>
      <c r="W25" s="33" t="s">
        <v>27</v>
      </c>
      <c r="X25" s="33" t="s">
        <v>9</v>
      </c>
      <c r="Y25" s="52"/>
      <c r="Z25"/>
      <c r="AA25"/>
    </row>
    <row r="26" spans="2:27" ht="12.9" customHeight="1">
      <c r="B26" s="38"/>
      <c r="C26" s="16"/>
      <c r="D26" s="16"/>
      <c r="E26" s="16"/>
      <c r="F26" s="16"/>
      <c r="G26" s="16"/>
      <c r="H26" s="16"/>
      <c r="I26" s="16"/>
      <c r="J26" s="16"/>
      <c r="K26" s="16"/>
      <c r="L26" s="16"/>
      <c r="M26" s="16"/>
      <c r="N26" s="16"/>
      <c r="O26" s="16"/>
      <c r="P26" s="16"/>
      <c r="Q26" s="16"/>
      <c r="R26" s="16"/>
      <c r="S26" s="16"/>
      <c r="T26" s="36"/>
      <c r="U26" s="16"/>
      <c r="V26" s="16"/>
      <c r="W26" s="16"/>
      <c r="X26" s="16"/>
      <c r="Y26" s="36"/>
    </row>
    <row r="28" spans="2:27">
      <c r="B28" s="1" t="s">
        <v>73</v>
      </c>
    </row>
    <row r="29" spans="2:27">
      <c r="B29" s="1" t="s">
        <v>72</v>
      </c>
      <c r="K29"/>
      <c r="L29"/>
      <c r="M29"/>
      <c r="N29"/>
      <c r="O29"/>
      <c r="P29"/>
      <c r="Q29"/>
      <c r="R29"/>
      <c r="S29"/>
      <c r="T29"/>
      <c r="U29"/>
      <c r="V29"/>
      <c r="W29"/>
      <c r="X29"/>
      <c r="Y29"/>
      <c r="Z29"/>
      <c r="AA29"/>
    </row>
    <row r="38" spans="3:32">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row>
    <row r="39" spans="3:32">
      <c r="C39" s="11"/>
    </row>
    <row r="122" spans="3:7">
      <c r="C122" s="16"/>
      <c r="D122" s="16"/>
      <c r="E122" s="16"/>
      <c r="F122" s="16"/>
      <c r="G122" s="16"/>
    </row>
    <row r="123" spans="3:7">
      <c r="C123" s="11"/>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3"/>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heetViews>
  <sheetFormatPr defaultColWidth="4" defaultRowHeight="13.2"/>
  <cols>
    <col min="1" max="1" width="1.44140625" style="1" customWidth="1"/>
    <col min="2" max="2" width="3.109375" style="1" customWidth="1"/>
    <col min="3" max="3" width="1.109375" style="1" customWidth="1"/>
    <col min="4" max="19" width="4" style="1"/>
    <col min="20" max="20" width="3.109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29" width="4" style="1"/>
    <col min="30" max="30" width="6.6640625" style="1" bestFit="1" customWidth="1"/>
    <col min="31" max="16384" width="4" style="1"/>
  </cols>
  <sheetData>
    <row r="2" spans="2:30">
      <c r="B2" s="1" t="s">
        <v>120</v>
      </c>
      <c r="C2"/>
      <c r="D2"/>
      <c r="E2"/>
      <c r="F2"/>
      <c r="G2"/>
      <c r="H2"/>
      <c r="I2"/>
      <c r="J2"/>
      <c r="K2"/>
      <c r="L2"/>
      <c r="M2"/>
      <c r="N2"/>
      <c r="O2"/>
      <c r="P2"/>
      <c r="Q2"/>
      <c r="R2"/>
      <c r="S2"/>
      <c r="T2"/>
      <c r="U2"/>
      <c r="V2"/>
      <c r="W2"/>
      <c r="X2"/>
      <c r="Y2"/>
    </row>
    <row r="4" spans="2:30" ht="34.5" customHeight="1">
      <c r="B4" s="246" t="s">
        <v>119</v>
      </c>
      <c r="C4" s="195"/>
      <c r="D4" s="195"/>
      <c r="E4" s="195"/>
      <c r="F4" s="195"/>
      <c r="G4" s="195"/>
      <c r="H4" s="195"/>
      <c r="I4" s="195"/>
      <c r="J4" s="195"/>
      <c r="K4" s="195"/>
      <c r="L4" s="195"/>
      <c r="M4" s="195"/>
      <c r="N4" s="195"/>
      <c r="O4" s="195"/>
      <c r="P4" s="195"/>
      <c r="Q4" s="195"/>
      <c r="R4" s="195"/>
      <c r="S4" s="195"/>
      <c r="T4" s="195"/>
      <c r="U4" s="195"/>
      <c r="V4" s="195"/>
      <c r="W4" s="195"/>
      <c r="X4" s="195"/>
      <c r="Y4" s="195"/>
    </row>
    <row r="5" spans="2:30" ht="13.5" customHeight="1"/>
    <row r="6" spans="2:30" ht="24" customHeight="1">
      <c r="B6" s="231" t="s">
        <v>92</v>
      </c>
      <c r="C6" s="231"/>
      <c r="D6" s="231"/>
      <c r="E6" s="231"/>
      <c r="F6" s="231"/>
      <c r="G6" s="191"/>
      <c r="H6" s="197"/>
      <c r="I6" s="197"/>
      <c r="J6" s="197"/>
      <c r="K6" s="197"/>
      <c r="L6" s="197"/>
      <c r="M6" s="197"/>
      <c r="N6" s="197"/>
      <c r="O6" s="197"/>
      <c r="P6" s="197"/>
      <c r="Q6" s="197"/>
      <c r="R6" s="197"/>
      <c r="S6" s="197"/>
      <c r="T6" s="197"/>
      <c r="U6" s="197"/>
      <c r="V6" s="197"/>
      <c r="W6" s="197"/>
      <c r="X6" s="197"/>
      <c r="Y6" s="237"/>
    </row>
    <row r="7" spans="2:30" ht="24" customHeight="1">
      <c r="B7" s="231" t="s">
        <v>118</v>
      </c>
      <c r="C7" s="231"/>
      <c r="D7" s="231"/>
      <c r="E7" s="231"/>
      <c r="F7" s="231"/>
      <c r="G7" s="66" t="s">
        <v>9</v>
      </c>
      <c r="H7" s="29" t="s">
        <v>90</v>
      </c>
      <c r="I7" s="29"/>
      <c r="J7" s="29"/>
      <c r="K7" s="29"/>
      <c r="L7" s="66" t="s">
        <v>9</v>
      </c>
      <c r="M7" s="29" t="s">
        <v>117</v>
      </c>
      <c r="N7" s="29"/>
      <c r="O7" s="29"/>
      <c r="P7" s="29"/>
      <c r="Q7" s="66" t="s">
        <v>9</v>
      </c>
      <c r="R7" s="29" t="s">
        <v>67</v>
      </c>
      <c r="S7" s="29"/>
      <c r="T7" s="29"/>
      <c r="U7" s="29"/>
      <c r="V7" s="29"/>
      <c r="W7" s="27"/>
      <c r="X7" s="27"/>
      <c r="Y7" s="30"/>
    </row>
    <row r="8" spans="2:30" ht="21.9" customHeight="1">
      <c r="B8" s="247" t="s">
        <v>88</v>
      </c>
      <c r="C8" s="248"/>
      <c r="D8" s="248"/>
      <c r="E8" s="248"/>
      <c r="F8" s="249"/>
      <c r="G8" s="65" t="s">
        <v>9</v>
      </c>
      <c r="H8" s="11" t="s">
        <v>87</v>
      </c>
      <c r="I8" s="61"/>
      <c r="J8" s="61"/>
      <c r="K8" s="61"/>
      <c r="L8" s="61"/>
      <c r="M8" s="61"/>
      <c r="N8" s="61"/>
      <c r="O8" s="61"/>
      <c r="P8" s="61"/>
      <c r="Q8" s="61"/>
      <c r="R8" s="61"/>
      <c r="S8" s="61"/>
      <c r="T8" s="61"/>
      <c r="U8" s="61"/>
      <c r="V8" s="61"/>
      <c r="W8" s="61"/>
      <c r="X8" s="61"/>
      <c r="Y8" s="60"/>
    </row>
    <row r="9" spans="2:30" ht="21.9" customHeight="1">
      <c r="B9" s="250"/>
      <c r="C9" s="195"/>
      <c r="D9" s="195"/>
      <c r="E9" s="195"/>
      <c r="F9" s="251"/>
      <c r="G9" s="64" t="s">
        <v>9</v>
      </c>
      <c r="H9" s="1" t="s">
        <v>86</v>
      </c>
      <c r="I9" s="59"/>
      <c r="J9" s="59"/>
      <c r="K9" s="59"/>
      <c r="L9" s="59"/>
      <c r="M9" s="59"/>
      <c r="N9" s="59"/>
      <c r="O9" s="59"/>
      <c r="P9" s="59"/>
      <c r="Q9" s="59"/>
      <c r="R9" s="59"/>
      <c r="S9" s="59"/>
      <c r="T9" s="59"/>
      <c r="U9" s="59"/>
      <c r="V9" s="59"/>
      <c r="W9" s="59"/>
      <c r="X9" s="59"/>
      <c r="Y9" s="58"/>
    </row>
    <row r="10" spans="2:30" ht="21.9" customHeight="1">
      <c r="B10" s="234"/>
      <c r="C10" s="235"/>
      <c r="D10" s="235"/>
      <c r="E10" s="235"/>
      <c r="F10" s="252"/>
      <c r="G10" s="57" t="s">
        <v>9</v>
      </c>
      <c r="H10" s="16" t="s">
        <v>116</v>
      </c>
      <c r="I10" s="56"/>
      <c r="J10" s="56"/>
      <c r="K10" s="56"/>
      <c r="L10" s="56"/>
      <c r="M10" s="56"/>
      <c r="N10" s="56"/>
      <c r="O10" s="56"/>
      <c r="P10" s="56"/>
      <c r="Q10" s="56"/>
      <c r="R10" s="56"/>
      <c r="S10" s="56"/>
      <c r="T10" s="56"/>
      <c r="U10" s="56"/>
      <c r="V10" s="56"/>
      <c r="W10" s="56"/>
      <c r="X10" s="56"/>
      <c r="Y10" s="55"/>
    </row>
    <row r="11" spans="2:30" ht="13.5" customHeight="1">
      <c r="AD11" s="63"/>
    </row>
    <row r="12" spans="2:30" ht="12.9" customHeight="1">
      <c r="B12" s="21"/>
      <c r="C12" s="11"/>
      <c r="D12" s="11"/>
      <c r="E12" s="11"/>
      <c r="F12" s="11"/>
      <c r="G12" s="11"/>
      <c r="H12" s="11"/>
      <c r="I12" s="11"/>
      <c r="J12" s="11"/>
      <c r="K12" s="11"/>
      <c r="L12" s="11"/>
      <c r="M12" s="11"/>
      <c r="N12" s="11"/>
      <c r="O12" s="11"/>
      <c r="P12" s="11"/>
      <c r="Q12" s="11"/>
      <c r="R12" s="11"/>
      <c r="S12" s="11"/>
      <c r="T12" s="10"/>
      <c r="U12" s="11"/>
      <c r="V12" s="11"/>
      <c r="W12" s="11"/>
      <c r="X12" s="11"/>
      <c r="Y12" s="10"/>
      <c r="Z12"/>
      <c r="AA12"/>
    </row>
    <row r="13" spans="2:30" ht="17.100000000000001" customHeight="1">
      <c r="B13" s="54" t="s">
        <v>115</v>
      </c>
      <c r="C13" s="53"/>
      <c r="T13" s="52"/>
      <c r="V13" s="24" t="s">
        <v>26</v>
      </c>
      <c r="W13" s="24" t="s">
        <v>56</v>
      </c>
      <c r="X13" s="24" t="s">
        <v>28</v>
      </c>
      <c r="Y13" s="52"/>
      <c r="Z13"/>
      <c r="AA13"/>
    </row>
    <row r="14" spans="2:30" ht="17.100000000000001" customHeight="1">
      <c r="B14" s="22"/>
      <c r="T14" s="52"/>
      <c r="Y14" s="52"/>
      <c r="Z14"/>
      <c r="AA14"/>
    </row>
    <row r="15" spans="2:30" ht="49.5" customHeight="1">
      <c r="B15" s="22"/>
      <c r="C15" s="244" t="s">
        <v>83</v>
      </c>
      <c r="D15" s="245"/>
      <c r="E15" s="245"/>
      <c r="F15" s="26" t="s">
        <v>114</v>
      </c>
      <c r="G15" s="243" t="s">
        <v>113</v>
      </c>
      <c r="H15" s="243"/>
      <c r="I15" s="243"/>
      <c r="J15" s="243"/>
      <c r="K15" s="243"/>
      <c r="L15" s="243"/>
      <c r="M15" s="243"/>
      <c r="N15" s="243"/>
      <c r="O15" s="243"/>
      <c r="P15" s="243"/>
      <c r="Q15" s="243"/>
      <c r="R15" s="243"/>
      <c r="S15" s="243"/>
      <c r="T15" s="52"/>
      <c r="V15" s="33" t="s">
        <v>9</v>
      </c>
      <c r="W15" s="33" t="s">
        <v>112</v>
      </c>
      <c r="X15" s="33" t="s">
        <v>9</v>
      </c>
      <c r="Y15" s="52"/>
      <c r="Z15"/>
      <c r="AA15"/>
    </row>
    <row r="16" spans="2:30" ht="69" customHeight="1">
      <c r="B16" s="22"/>
      <c r="C16" s="245"/>
      <c r="D16" s="245"/>
      <c r="E16" s="245"/>
      <c r="F16" s="26" t="s">
        <v>111</v>
      </c>
      <c r="G16" s="243" t="s">
        <v>110</v>
      </c>
      <c r="H16" s="243"/>
      <c r="I16" s="243"/>
      <c r="J16" s="243"/>
      <c r="K16" s="243"/>
      <c r="L16" s="243"/>
      <c r="M16" s="243"/>
      <c r="N16" s="243"/>
      <c r="O16" s="243"/>
      <c r="P16" s="243"/>
      <c r="Q16" s="243"/>
      <c r="R16" s="243"/>
      <c r="S16" s="243"/>
      <c r="T16" s="52"/>
      <c r="V16" s="33" t="s">
        <v>9</v>
      </c>
      <c r="W16" s="33" t="s">
        <v>27</v>
      </c>
      <c r="X16" s="33" t="s">
        <v>9</v>
      </c>
      <c r="Y16" s="52"/>
      <c r="Z16"/>
      <c r="AA16"/>
    </row>
    <row r="17" spans="2:27" ht="39.9" customHeight="1">
      <c r="B17" s="22"/>
      <c r="C17" s="245"/>
      <c r="D17" s="245"/>
      <c r="E17" s="245"/>
      <c r="F17" s="26" t="s">
        <v>109</v>
      </c>
      <c r="G17" s="243" t="s">
        <v>108</v>
      </c>
      <c r="H17" s="243"/>
      <c r="I17" s="243"/>
      <c r="J17" s="243"/>
      <c r="K17" s="243"/>
      <c r="L17" s="243"/>
      <c r="M17" s="243"/>
      <c r="N17" s="243"/>
      <c r="O17" s="243"/>
      <c r="P17" s="243"/>
      <c r="Q17" s="243"/>
      <c r="R17" s="243"/>
      <c r="S17" s="243"/>
      <c r="T17" s="52"/>
      <c r="V17" s="33" t="s">
        <v>9</v>
      </c>
      <c r="W17" s="33" t="s">
        <v>27</v>
      </c>
      <c r="X17" s="33" t="s">
        <v>9</v>
      </c>
      <c r="Y17" s="52"/>
      <c r="Z17"/>
      <c r="AA17"/>
    </row>
    <row r="18" spans="2:27" ht="21.9" customHeight="1">
      <c r="B18" s="22"/>
      <c r="C18" s="245"/>
      <c r="D18" s="245"/>
      <c r="E18" s="245"/>
      <c r="F18" s="26" t="s">
        <v>107</v>
      </c>
      <c r="G18" s="243" t="s">
        <v>106</v>
      </c>
      <c r="H18" s="243"/>
      <c r="I18" s="243"/>
      <c r="J18" s="243"/>
      <c r="K18" s="243"/>
      <c r="L18" s="243"/>
      <c r="M18" s="243"/>
      <c r="N18" s="243"/>
      <c r="O18" s="243"/>
      <c r="P18" s="243"/>
      <c r="Q18" s="243"/>
      <c r="R18" s="243"/>
      <c r="S18" s="243"/>
      <c r="T18" s="52"/>
      <c r="V18" s="33" t="s">
        <v>9</v>
      </c>
      <c r="W18" s="33" t="s">
        <v>27</v>
      </c>
      <c r="X18" s="33" t="s">
        <v>9</v>
      </c>
      <c r="Y18" s="52"/>
      <c r="Z18"/>
      <c r="AA18"/>
    </row>
    <row r="19" spans="2:27" ht="17.399999999999999" customHeight="1">
      <c r="B19" s="22"/>
      <c r="C19" s="32"/>
      <c r="D19" s="32"/>
      <c r="E19" s="32"/>
      <c r="F19" s="33"/>
      <c r="G19" s="59"/>
      <c r="H19" s="59"/>
      <c r="I19" s="59"/>
      <c r="J19" s="59"/>
      <c r="K19" s="59"/>
      <c r="L19" s="59"/>
      <c r="M19" s="59"/>
      <c r="N19" s="59"/>
      <c r="O19" s="59"/>
      <c r="P19" s="59"/>
      <c r="Q19" s="59"/>
      <c r="R19" s="59"/>
      <c r="S19" s="59"/>
      <c r="T19" s="52"/>
      <c r="Y19" s="52"/>
      <c r="Z19"/>
      <c r="AA19"/>
    </row>
    <row r="20" spans="2:27" ht="69" customHeight="1">
      <c r="B20" s="22"/>
      <c r="C20" s="241" t="s">
        <v>105</v>
      </c>
      <c r="D20" s="242"/>
      <c r="E20" s="242"/>
      <c r="F20" s="26" t="s">
        <v>29</v>
      </c>
      <c r="G20" s="243" t="s">
        <v>104</v>
      </c>
      <c r="H20" s="243"/>
      <c r="I20" s="243"/>
      <c r="J20" s="243"/>
      <c r="K20" s="243"/>
      <c r="L20" s="243"/>
      <c r="M20" s="243"/>
      <c r="N20" s="243"/>
      <c r="O20" s="243"/>
      <c r="P20" s="243"/>
      <c r="Q20" s="243"/>
      <c r="R20" s="243"/>
      <c r="S20" s="243"/>
      <c r="T20" s="52"/>
      <c r="V20" s="33" t="s">
        <v>9</v>
      </c>
      <c r="W20" s="33" t="s">
        <v>27</v>
      </c>
      <c r="X20" s="33" t="s">
        <v>9</v>
      </c>
      <c r="Y20" s="52"/>
      <c r="Z20"/>
      <c r="AA20"/>
    </row>
    <row r="21" spans="2:27" ht="69" customHeight="1">
      <c r="B21" s="22"/>
      <c r="C21" s="242"/>
      <c r="D21" s="242"/>
      <c r="E21" s="242"/>
      <c r="F21" s="26" t="s">
        <v>32</v>
      </c>
      <c r="G21" s="243" t="s">
        <v>103</v>
      </c>
      <c r="H21" s="243"/>
      <c r="I21" s="243"/>
      <c r="J21" s="243"/>
      <c r="K21" s="243"/>
      <c r="L21" s="243"/>
      <c r="M21" s="243"/>
      <c r="N21" s="243"/>
      <c r="O21" s="243"/>
      <c r="P21" s="243"/>
      <c r="Q21" s="243"/>
      <c r="R21" s="243"/>
      <c r="S21" s="243"/>
      <c r="T21" s="52"/>
      <c r="V21" s="33" t="s">
        <v>9</v>
      </c>
      <c r="W21" s="33" t="s">
        <v>95</v>
      </c>
      <c r="X21" s="33" t="s">
        <v>9</v>
      </c>
      <c r="Y21" s="52"/>
      <c r="Z21"/>
      <c r="AA21"/>
    </row>
    <row r="22" spans="2:27" ht="49.5" customHeight="1">
      <c r="B22" s="22"/>
      <c r="C22" s="242"/>
      <c r="D22" s="242"/>
      <c r="E22" s="242"/>
      <c r="F22" s="26" t="s">
        <v>37</v>
      </c>
      <c r="G22" s="243" t="s">
        <v>102</v>
      </c>
      <c r="H22" s="243"/>
      <c r="I22" s="243"/>
      <c r="J22" s="243"/>
      <c r="K22" s="243"/>
      <c r="L22" s="243"/>
      <c r="M22" s="243"/>
      <c r="N22" s="243"/>
      <c r="O22" s="243"/>
      <c r="P22" s="243"/>
      <c r="Q22" s="243"/>
      <c r="R22" s="243"/>
      <c r="S22" s="243"/>
      <c r="T22" s="52"/>
      <c r="V22" s="33" t="s">
        <v>9</v>
      </c>
      <c r="W22" s="33" t="s">
        <v>27</v>
      </c>
      <c r="X22" s="33" t="s">
        <v>9</v>
      </c>
      <c r="Y22" s="52"/>
      <c r="Z22"/>
      <c r="AA22"/>
    </row>
    <row r="23" spans="2:27" ht="21.9" customHeight="1">
      <c r="B23" s="22"/>
      <c r="C23" s="242"/>
      <c r="D23" s="242"/>
      <c r="E23" s="242"/>
      <c r="F23" s="26" t="s">
        <v>101</v>
      </c>
      <c r="G23" s="243" t="s">
        <v>100</v>
      </c>
      <c r="H23" s="243"/>
      <c r="I23" s="243"/>
      <c r="J23" s="243"/>
      <c r="K23" s="243"/>
      <c r="L23" s="243"/>
      <c r="M23" s="243"/>
      <c r="N23" s="243"/>
      <c r="O23" s="243"/>
      <c r="P23" s="243"/>
      <c r="Q23" s="243"/>
      <c r="R23" s="243"/>
      <c r="S23" s="243"/>
      <c r="T23" s="52"/>
      <c r="V23" s="33" t="s">
        <v>9</v>
      </c>
      <c r="W23" s="33" t="s">
        <v>95</v>
      </c>
      <c r="X23" s="33" t="s">
        <v>9</v>
      </c>
      <c r="Y23" s="52"/>
      <c r="Z23"/>
      <c r="AA23"/>
    </row>
    <row r="24" spans="2:27" ht="17.399999999999999" customHeight="1">
      <c r="B24" s="22"/>
      <c r="C24" s="32"/>
      <c r="D24" s="32"/>
      <c r="E24" s="32"/>
      <c r="F24" s="33"/>
      <c r="G24" s="59"/>
      <c r="H24" s="59"/>
      <c r="I24" s="59"/>
      <c r="J24" s="59"/>
      <c r="K24" s="59"/>
      <c r="L24" s="59"/>
      <c r="M24" s="59"/>
      <c r="N24" s="59"/>
      <c r="O24" s="59"/>
      <c r="P24" s="59"/>
      <c r="Q24" s="59"/>
      <c r="R24" s="59"/>
      <c r="S24" s="59"/>
      <c r="T24" s="52"/>
      <c r="Y24" s="52"/>
      <c r="Z24"/>
      <c r="AA24"/>
    </row>
    <row r="25" spans="2:27" ht="69" customHeight="1">
      <c r="B25" s="22"/>
      <c r="C25" s="253" t="s">
        <v>99</v>
      </c>
      <c r="D25" s="254"/>
      <c r="E25" s="255"/>
      <c r="F25" s="26" t="s">
        <v>29</v>
      </c>
      <c r="G25" s="243" t="s">
        <v>98</v>
      </c>
      <c r="H25" s="243"/>
      <c r="I25" s="243"/>
      <c r="J25" s="243"/>
      <c r="K25" s="243"/>
      <c r="L25" s="243"/>
      <c r="M25" s="243"/>
      <c r="N25" s="243"/>
      <c r="O25" s="243"/>
      <c r="P25" s="243"/>
      <c r="Q25" s="243"/>
      <c r="R25" s="243"/>
      <c r="S25" s="243"/>
      <c r="T25" s="52"/>
      <c r="V25" s="33" t="s">
        <v>9</v>
      </c>
      <c r="W25" s="33" t="s">
        <v>95</v>
      </c>
      <c r="X25" s="33" t="s">
        <v>9</v>
      </c>
      <c r="Y25" s="52"/>
      <c r="Z25"/>
      <c r="AA25"/>
    </row>
    <row r="26" spans="2:27" ht="69" customHeight="1">
      <c r="B26" s="22"/>
      <c r="C26" s="256"/>
      <c r="D26" s="257"/>
      <c r="E26" s="258"/>
      <c r="F26" s="26" t="s">
        <v>32</v>
      </c>
      <c r="G26" s="243" t="s">
        <v>97</v>
      </c>
      <c r="H26" s="243"/>
      <c r="I26" s="243"/>
      <c r="J26" s="243"/>
      <c r="K26" s="243"/>
      <c r="L26" s="243"/>
      <c r="M26" s="243"/>
      <c r="N26" s="243"/>
      <c r="O26" s="243"/>
      <c r="P26" s="243"/>
      <c r="Q26" s="243"/>
      <c r="R26" s="243"/>
      <c r="S26" s="243"/>
      <c r="T26" s="52"/>
      <c r="V26" s="33" t="s">
        <v>9</v>
      </c>
      <c r="W26" s="33" t="s">
        <v>27</v>
      </c>
      <c r="X26" s="33" t="s">
        <v>9</v>
      </c>
      <c r="Y26" s="52"/>
      <c r="Z26"/>
      <c r="AA26"/>
    </row>
    <row r="27" spans="2:27" ht="49.5" customHeight="1">
      <c r="B27" s="22"/>
      <c r="C27" s="259"/>
      <c r="D27" s="260"/>
      <c r="E27" s="261"/>
      <c r="F27" s="26" t="s">
        <v>37</v>
      </c>
      <c r="G27" s="243" t="s">
        <v>96</v>
      </c>
      <c r="H27" s="243"/>
      <c r="I27" s="243"/>
      <c r="J27" s="243"/>
      <c r="K27" s="243"/>
      <c r="L27" s="243"/>
      <c r="M27" s="243"/>
      <c r="N27" s="243"/>
      <c r="O27" s="243"/>
      <c r="P27" s="243"/>
      <c r="Q27" s="243"/>
      <c r="R27" s="243"/>
      <c r="S27" s="243"/>
      <c r="T27" s="52"/>
      <c r="V27" s="33" t="s">
        <v>9</v>
      </c>
      <c r="W27" s="33" t="s">
        <v>95</v>
      </c>
      <c r="X27" s="33" t="s">
        <v>9</v>
      </c>
      <c r="Y27" s="52"/>
      <c r="Z27"/>
      <c r="AA27"/>
    </row>
    <row r="28" spans="2:27" ht="12.9" customHeight="1">
      <c r="B28" s="38"/>
      <c r="C28" s="16"/>
      <c r="D28" s="16"/>
      <c r="E28" s="16"/>
      <c r="F28" s="16"/>
      <c r="G28" s="16"/>
      <c r="H28" s="16"/>
      <c r="I28" s="16"/>
      <c r="J28" s="16"/>
      <c r="K28" s="16"/>
      <c r="L28" s="16"/>
      <c r="M28" s="16"/>
      <c r="N28" s="16"/>
      <c r="O28" s="16"/>
      <c r="P28" s="16"/>
      <c r="Q28" s="16"/>
      <c r="R28" s="16"/>
      <c r="S28" s="16"/>
      <c r="T28" s="36"/>
      <c r="U28" s="16"/>
      <c r="V28" s="16"/>
      <c r="W28" s="16"/>
      <c r="X28" s="16"/>
      <c r="Y28" s="36"/>
    </row>
    <row r="30" spans="2:27">
      <c r="B30" s="1" t="s">
        <v>73</v>
      </c>
    </row>
    <row r="31" spans="2:27">
      <c r="B31" s="1" t="s">
        <v>72</v>
      </c>
      <c r="K31"/>
      <c r="L31"/>
      <c r="M31"/>
      <c r="N31"/>
      <c r="O31"/>
      <c r="P31"/>
      <c r="Q31"/>
      <c r="R31"/>
      <c r="S31"/>
      <c r="T31"/>
      <c r="U31"/>
      <c r="V31"/>
      <c r="W31"/>
      <c r="X31"/>
      <c r="Y31"/>
      <c r="Z31"/>
      <c r="AA31"/>
    </row>
    <row r="38" spans="3:32">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row>
    <row r="39" spans="3:32">
      <c r="C39" s="11"/>
    </row>
    <row r="122" spans="3:7">
      <c r="C122" s="16"/>
      <c r="D122" s="16"/>
      <c r="E122" s="16"/>
      <c r="F122" s="16"/>
      <c r="G122" s="16"/>
    </row>
    <row r="123" spans="3:7">
      <c r="C123" s="11"/>
    </row>
  </sheetData>
  <mergeCells count="19">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 ref="C20:E23"/>
    <mergeCell ref="G20:S20"/>
    <mergeCell ref="G21:S21"/>
    <mergeCell ref="G22:S22"/>
    <mergeCell ref="G23:S23"/>
  </mergeCells>
  <phoneticPr fontId="3"/>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heetViews>
  <sheetFormatPr defaultColWidth="9" defaultRowHeight="13.2"/>
  <cols>
    <col min="1" max="1" width="2.109375" style="67" customWidth="1"/>
    <col min="2" max="23" width="3.6640625" style="67" customWidth="1"/>
    <col min="24" max="24" width="2.109375" style="67" customWidth="1"/>
    <col min="25" max="37" width="5.6640625" style="67" customWidth="1"/>
    <col min="38" max="16384" width="9" style="67"/>
  </cols>
  <sheetData>
    <row r="1" spans="2:23">
      <c r="B1" s="67" t="s">
        <v>148</v>
      </c>
      <c r="M1" s="78"/>
      <c r="N1" s="77"/>
      <c r="O1" s="77"/>
      <c r="P1" s="77"/>
      <c r="Q1" s="78" t="s">
        <v>1</v>
      </c>
      <c r="R1" s="76"/>
      <c r="S1" s="77" t="s">
        <v>2</v>
      </c>
      <c r="T1" s="76"/>
      <c r="U1" s="77" t="s">
        <v>3</v>
      </c>
      <c r="V1" s="76"/>
      <c r="W1" s="77" t="s">
        <v>4</v>
      </c>
    </row>
    <row r="2" spans="2:23" ht="5.0999999999999996" customHeight="1">
      <c r="M2" s="78"/>
      <c r="N2" s="77"/>
      <c r="O2" s="77"/>
      <c r="P2" s="77"/>
      <c r="Q2" s="78"/>
      <c r="R2" s="77"/>
      <c r="S2" s="77"/>
      <c r="T2" s="77"/>
      <c r="U2" s="77"/>
      <c r="V2" s="77"/>
      <c r="W2" s="77"/>
    </row>
    <row r="3" spans="2:23">
      <c r="B3" s="279" t="s">
        <v>147</v>
      </c>
      <c r="C3" s="279"/>
      <c r="D3" s="279"/>
      <c r="E3" s="279"/>
      <c r="F3" s="279"/>
      <c r="G3" s="279"/>
      <c r="H3" s="279"/>
      <c r="I3" s="279"/>
      <c r="J3" s="279"/>
      <c r="K3" s="279"/>
      <c r="L3" s="279"/>
      <c r="M3" s="279"/>
      <c r="N3" s="279"/>
      <c r="O3" s="279"/>
      <c r="P3" s="279"/>
      <c r="Q3" s="279"/>
      <c r="R3" s="279"/>
      <c r="S3" s="279"/>
      <c r="T3" s="279"/>
      <c r="U3" s="279"/>
      <c r="V3" s="279"/>
      <c r="W3" s="279"/>
    </row>
    <row r="4" spans="2:23" ht="5.0999999999999996" customHeight="1">
      <c r="B4" s="77"/>
      <c r="C4" s="77"/>
      <c r="D4" s="77"/>
      <c r="E4" s="77"/>
      <c r="F4" s="77"/>
      <c r="G4" s="77"/>
      <c r="H4" s="77"/>
      <c r="I4" s="77"/>
      <c r="J4" s="77"/>
      <c r="K4" s="77"/>
      <c r="L4" s="77"/>
      <c r="M4" s="77"/>
      <c r="N4" s="77"/>
      <c r="O4" s="77"/>
      <c r="P4" s="77"/>
      <c r="Q4" s="77"/>
      <c r="R4" s="77"/>
      <c r="S4" s="77"/>
      <c r="T4" s="77"/>
      <c r="U4" s="77"/>
      <c r="V4" s="77"/>
      <c r="W4" s="77"/>
    </row>
    <row r="5" spans="2:23">
      <c r="B5" s="77"/>
      <c r="C5" s="77"/>
      <c r="D5" s="77"/>
      <c r="E5" s="77"/>
      <c r="F5" s="77"/>
      <c r="G5" s="77"/>
      <c r="H5" s="77"/>
      <c r="I5" s="77"/>
      <c r="J5" s="77"/>
      <c r="K5" s="77"/>
      <c r="L5" s="77"/>
      <c r="M5" s="77"/>
      <c r="N5" s="77"/>
      <c r="O5" s="77"/>
      <c r="P5" s="78" t="s">
        <v>146</v>
      </c>
      <c r="Q5" s="280"/>
      <c r="R5" s="280"/>
      <c r="S5" s="280"/>
      <c r="T5" s="280"/>
      <c r="U5" s="280"/>
      <c r="V5" s="280"/>
      <c r="W5" s="280"/>
    </row>
    <row r="6" spans="2:23">
      <c r="B6" s="77"/>
      <c r="C6" s="77"/>
      <c r="D6" s="77"/>
      <c r="E6" s="77"/>
      <c r="F6" s="77"/>
      <c r="G6" s="77"/>
      <c r="H6" s="77"/>
      <c r="I6" s="77"/>
      <c r="J6" s="77"/>
      <c r="K6" s="77"/>
      <c r="L6" s="77"/>
      <c r="M6" s="77"/>
      <c r="N6" s="77"/>
      <c r="O6" s="77"/>
      <c r="P6" s="78" t="s">
        <v>145</v>
      </c>
      <c r="Q6" s="281"/>
      <c r="R6" s="281"/>
      <c r="S6" s="281"/>
      <c r="T6" s="281"/>
      <c r="U6" s="281"/>
      <c r="V6" s="281"/>
      <c r="W6" s="281"/>
    </row>
    <row r="7" spans="2:23" ht="10.5" customHeight="1">
      <c r="B7" s="77"/>
      <c r="C7" s="77"/>
      <c r="D7" s="77"/>
      <c r="E7" s="77"/>
      <c r="F7" s="77"/>
      <c r="G7" s="77"/>
      <c r="H7" s="77"/>
      <c r="I7" s="77"/>
      <c r="J7" s="77"/>
      <c r="K7" s="77"/>
      <c r="L7" s="77"/>
      <c r="M7" s="77"/>
      <c r="N7" s="77"/>
      <c r="O7" s="77"/>
      <c r="P7" s="77"/>
      <c r="Q7" s="77"/>
      <c r="R7" s="77"/>
      <c r="S7" s="77"/>
      <c r="T7" s="77"/>
      <c r="U7" s="77"/>
      <c r="V7" s="77"/>
      <c r="W7" s="77"/>
    </row>
    <row r="8" spans="2:23">
      <c r="B8" s="67" t="s">
        <v>144</v>
      </c>
    </row>
    <row r="9" spans="2:23">
      <c r="C9" s="76" t="s">
        <v>9</v>
      </c>
      <c r="D9" s="67" t="s">
        <v>143</v>
      </c>
      <c r="J9" s="76" t="s">
        <v>9</v>
      </c>
      <c r="K9" s="67" t="s">
        <v>142</v>
      </c>
    </row>
    <row r="10" spans="2:23" ht="10.5" customHeight="1"/>
    <row r="11" spans="2:23">
      <c r="B11" s="67" t="s">
        <v>141</v>
      </c>
    </row>
    <row r="12" spans="2:23">
      <c r="C12" s="76" t="s">
        <v>9</v>
      </c>
      <c r="D12" s="67" t="s">
        <v>140</v>
      </c>
    </row>
    <row r="13" spans="2:23">
      <c r="C13" s="76" t="s">
        <v>9</v>
      </c>
      <c r="D13" s="67" t="s">
        <v>139</v>
      </c>
    </row>
    <row r="14" spans="2:23" ht="10.5" customHeight="1"/>
    <row r="15" spans="2:23">
      <c r="B15" s="67" t="s">
        <v>138</v>
      </c>
    </row>
    <row r="16" spans="2:23" ht="60" customHeight="1">
      <c r="B16" s="263"/>
      <c r="C16" s="263"/>
      <c r="D16" s="263"/>
      <c r="E16" s="263"/>
      <c r="F16" s="274" t="s">
        <v>135</v>
      </c>
      <c r="G16" s="275"/>
      <c r="H16" s="275"/>
      <c r="I16" s="275"/>
      <c r="J16" s="275"/>
      <c r="K16" s="275"/>
      <c r="L16" s="276"/>
      <c r="M16" s="264" t="s">
        <v>134</v>
      </c>
      <c r="N16" s="264"/>
      <c r="O16" s="264"/>
      <c r="P16" s="264"/>
      <c r="Q16" s="264"/>
      <c r="R16" s="264"/>
      <c r="S16" s="264"/>
    </row>
    <row r="17" spans="2:23">
      <c r="B17" s="272">
        <v>4</v>
      </c>
      <c r="C17" s="273"/>
      <c r="D17" s="273" t="s">
        <v>133</v>
      </c>
      <c r="E17" s="277"/>
      <c r="F17" s="270"/>
      <c r="G17" s="271"/>
      <c r="H17" s="271"/>
      <c r="I17" s="271"/>
      <c r="J17" s="271"/>
      <c r="K17" s="271"/>
      <c r="L17" s="74" t="s">
        <v>31</v>
      </c>
      <c r="M17" s="270"/>
      <c r="N17" s="271"/>
      <c r="O17" s="271"/>
      <c r="P17" s="271"/>
      <c r="Q17" s="271"/>
      <c r="R17" s="271"/>
      <c r="S17" s="74" t="s">
        <v>31</v>
      </c>
    </row>
    <row r="18" spans="2:23">
      <c r="B18" s="272">
        <v>5</v>
      </c>
      <c r="C18" s="273"/>
      <c r="D18" s="273" t="s">
        <v>133</v>
      </c>
      <c r="E18" s="277"/>
      <c r="F18" s="270"/>
      <c r="G18" s="271"/>
      <c r="H18" s="271"/>
      <c r="I18" s="271"/>
      <c r="J18" s="271"/>
      <c r="K18" s="271"/>
      <c r="L18" s="74" t="s">
        <v>31</v>
      </c>
      <c r="M18" s="270"/>
      <c r="N18" s="271"/>
      <c r="O18" s="271"/>
      <c r="P18" s="271"/>
      <c r="Q18" s="271"/>
      <c r="R18" s="271"/>
      <c r="S18" s="74" t="s">
        <v>31</v>
      </c>
    </row>
    <row r="19" spans="2:23">
      <c r="B19" s="272">
        <v>6</v>
      </c>
      <c r="C19" s="273"/>
      <c r="D19" s="273" t="s">
        <v>133</v>
      </c>
      <c r="E19" s="277"/>
      <c r="F19" s="270"/>
      <c r="G19" s="271"/>
      <c r="H19" s="271"/>
      <c r="I19" s="271"/>
      <c r="J19" s="271"/>
      <c r="K19" s="271"/>
      <c r="L19" s="74" t="s">
        <v>31</v>
      </c>
      <c r="M19" s="270"/>
      <c r="N19" s="271"/>
      <c r="O19" s="271"/>
      <c r="P19" s="271"/>
      <c r="Q19" s="271"/>
      <c r="R19" s="271"/>
      <c r="S19" s="74" t="s">
        <v>31</v>
      </c>
    </row>
    <row r="20" spans="2:23">
      <c r="B20" s="272">
        <v>7</v>
      </c>
      <c r="C20" s="273"/>
      <c r="D20" s="273" t="s">
        <v>133</v>
      </c>
      <c r="E20" s="277"/>
      <c r="F20" s="270"/>
      <c r="G20" s="271"/>
      <c r="H20" s="271"/>
      <c r="I20" s="271"/>
      <c r="J20" s="271"/>
      <c r="K20" s="271"/>
      <c r="L20" s="74" t="s">
        <v>31</v>
      </c>
      <c r="M20" s="270"/>
      <c r="N20" s="271"/>
      <c r="O20" s="271"/>
      <c r="P20" s="271"/>
      <c r="Q20" s="271"/>
      <c r="R20" s="271"/>
      <c r="S20" s="74" t="s">
        <v>31</v>
      </c>
    </row>
    <row r="21" spans="2:23">
      <c r="B21" s="272">
        <v>8</v>
      </c>
      <c r="C21" s="273"/>
      <c r="D21" s="273" t="s">
        <v>133</v>
      </c>
      <c r="E21" s="277"/>
      <c r="F21" s="270"/>
      <c r="G21" s="271"/>
      <c r="H21" s="271"/>
      <c r="I21" s="271"/>
      <c r="J21" s="271"/>
      <c r="K21" s="271"/>
      <c r="L21" s="74" t="s">
        <v>31</v>
      </c>
      <c r="M21" s="270"/>
      <c r="N21" s="271"/>
      <c r="O21" s="271"/>
      <c r="P21" s="271"/>
      <c r="Q21" s="271"/>
      <c r="R21" s="271"/>
      <c r="S21" s="74" t="s">
        <v>31</v>
      </c>
    </row>
    <row r="22" spans="2:23">
      <c r="B22" s="272">
        <v>9</v>
      </c>
      <c r="C22" s="273"/>
      <c r="D22" s="273" t="s">
        <v>133</v>
      </c>
      <c r="E22" s="277"/>
      <c r="F22" s="270"/>
      <c r="G22" s="271"/>
      <c r="H22" s="271"/>
      <c r="I22" s="271"/>
      <c r="J22" s="271"/>
      <c r="K22" s="271"/>
      <c r="L22" s="74" t="s">
        <v>31</v>
      </c>
      <c r="M22" s="270"/>
      <c r="N22" s="271"/>
      <c r="O22" s="271"/>
      <c r="P22" s="271"/>
      <c r="Q22" s="271"/>
      <c r="R22" s="271"/>
      <c r="S22" s="74" t="s">
        <v>31</v>
      </c>
    </row>
    <row r="23" spans="2:23">
      <c r="B23" s="272">
        <v>10</v>
      </c>
      <c r="C23" s="273"/>
      <c r="D23" s="273" t="s">
        <v>133</v>
      </c>
      <c r="E23" s="277"/>
      <c r="F23" s="270"/>
      <c r="G23" s="271"/>
      <c r="H23" s="271"/>
      <c r="I23" s="271"/>
      <c r="J23" s="271"/>
      <c r="K23" s="271"/>
      <c r="L23" s="74" t="s">
        <v>31</v>
      </c>
      <c r="M23" s="270"/>
      <c r="N23" s="271"/>
      <c r="O23" s="271"/>
      <c r="P23" s="271"/>
      <c r="Q23" s="271"/>
      <c r="R23" s="271"/>
      <c r="S23" s="74" t="s">
        <v>31</v>
      </c>
    </row>
    <row r="24" spans="2:23">
      <c r="B24" s="272">
        <v>11</v>
      </c>
      <c r="C24" s="273"/>
      <c r="D24" s="273" t="s">
        <v>133</v>
      </c>
      <c r="E24" s="277"/>
      <c r="F24" s="270"/>
      <c r="G24" s="271"/>
      <c r="H24" s="271"/>
      <c r="I24" s="271"/>
      <c r="J24" s="271"/>
      <c r="K24" s="271"/>
      <c r="L24" s="74" t="s">
        <v>31</v>
      </c>
      <c r="M24" s="270"/>
      <c r="N24" s="271"/>
      <c r="O24" s="271"/>
      <c r="P24" s="271"/>
      <c r="Q24" s="271"/>
      <c r="R24" s="271"/>
      <c r="S24" s="74" t="s">
        <v>31</v>
      </c>
    </row>
    <row r="25" spans="2:23">
      <c r="B25" s="272">
        <v>12</v>
      </c>
      <c r="C25" s="273"/>
      <c r="D25" s="273" t="s">
        <v>133</v>
      </c>
      <c r="E25" s="277"/>
      <c r="F25" s="270"/>
      <c r="G25" s="271"/>
      <c r="H25" s="271"/>
      <c r="I25" s="271"/>
      <c r="J25" s="271"/>
      <c r="K25" s="271"/>
      <c r="L25" s="74" t="s">
        <v>31</v>
      </c>
      <c r="M25" s="270"/>
      <c r="N25" s="271"/>
      <c r="O25" s="271"/>
      <c r="P25" s="271"/>
      <c r="Q25" s="271"/>
      <c r="R25" s="271"/>
      <c r="S25" s="74" t="s">
        <v>31</v>
      </c>
      <c r="U25" s="263" t="s">
        <v>137</v>
      </c>
      <c r="V25" s="263"/>
      <c r="W25" s="263"/>
    </row>
    <row r="26" spans="2:23">
      <c r="B26" s="272">
        <v>1</v>
      </c>
      <c r="C26" s="273"/>
      <c r="D26" s="273" t="s">
        <v>133</v>
      </c>
      <c r="E26" s="277"/>
      <c r="F26" s="270"/>
      <c r="G26" s="271"/>
      <c r="H26" s="271"/>
      <c r="I26" s="271"/>
      <c r="J26" s="271"/>
      <c r="K26" s="271"/>
      <c r="L26" s="74" t="s">
        <v>31</v>
      </c>
      <c r="M26" s="270"/>
      <c r="N26" s="271"/>
      <c r="O26" s="271"/>
      <c r="P26" s="271"/>
      <c r="Q26" s="271"/>
      <c r="R26" s="271"/>
      <c r="S26" s="74" t="s">
        <v>31</v>
      </c>
      <c r="U26" s="278"/>
      <c r="V26" s="278"/>
      <c r="W26" s="278"/>
    </row>
    <row r="27" spans="2:23">
      <c r="B27" s="272">
        <v>2</v>
      </c>
      <c r="C27" s="273"/>
      <c r="D27" s="273" t="s">
        <v>133</v>
      </c>
      <c r="E27" s="277"/>
      <c r="F27" s="270"/>
      <c r="G27" s="271"/>
      <c r="H27" s="271"/>
      <c r="I27" s="271"/>
      <c r="J27" s="271"/>
      <c r="K27" s="271"/>
      <c r="L27" s="74" t="s">
        <v>31</v>
      </c>
      <c r="M27" s="270"/>
      <c r="N27" s="271"/>
      <c r="O27" s="271"/>
      <c r="P27" s="271"/>
      <c r="Q27" s="271"/>
      <c r="R27" s="271"/>
      <c r="S27" s="74" t="s">
        <v>31</v>
      </c>
    </row>
    <row r="28" spans="2:23">
      <c r="B28" s="263" t="s">
        <v>131</v>
      </c>
      <c r="C28" s="263"/>
      <c r="D28" s="263"/>
      <c r="E28" s="263"/>
      <c r="F28" s="272" t="str">
        <f>IF(SUM(F17:K27)=0,"",SUM(F17:K27))</f>
        <v/>
      </c>
      <c r="G28" s="273"/>
      <c r="H28" s="273"/>
      <c r="I28" s="273"/>
      <c r="J28" s="273"/>
      <c r="K28" s="273"/>
      <c r="L28" s="74" t="s">
        <v>31</v>
      </c>
      <c r="M28" s="272" t="str">
        <f>IF(SUM(M17:R27)=0,"",SUM(M17:R27))</f>
        <v/>
      </c>
      <c r="N28" s="273"/>
      <c r="O28" s="273"/>
      <c r="P28" s="273"/>
      <c r="Q28" s="273"/>
      <c r="R28" s="273"/>
      <c r="S28" s="74" t="s">
        <v>31</v>
      </c>
      <c r="U28" s="263" t="s">
        <v>130</v>
      </c>
      <c r="V28" s="263"/>
      <c r="W28" s="263"/>
    </row>
    <row r="29" spans="2:23" ht="39.9" customHeight="1">
      <c r="B29" s="264" t="s">
        <v>129</v>
      </c>
      <c r="C29" s="263"/>
      <c r="D29" s="263"/>
      <c r="E29" s="263"/>
      <c r="F29" s="265" t="str">
        <f>IF(F28="","",F28/U26)</f>
        <v/>
      </c>
      <c r="G29" s="266"/>
      <c r="H29" s="266"/>
      <c r="I29" s="266"/>
      <c r="J29" s="266"/>
      <c r="K29" s="266"/>
      <c r="L29" s="74" t="s">
        <v>31</v>
      </c>
      <c r="M29" s="265" t="str">
        <f>IF(M28="","",M28/U26)</f>
        <v/>
      </c>
      <c r="N29" s="266"/>
      <c r="O29" s="266"/>
      <c r="P29" s="266"/>
      <c r="Q29" s="266"/>
      <c r="R29" s="266"/>
      <c r="S29" s="74" t="s">
        <v>31</v>
      </c>
      <c r="U29" s="267" t="str">
        <f>IF(F29="","",ROUNDDOWN(M29/F29,3))</f>
        <v/>
      </c>
      <c r="V29" s="268"/>
      <c r="W29" s="269"/>
    </row>
    <row r="31" spans="2:23">
      <c r="B31" s="67" t="s">
        <v>136</v>
      </c>
    </row>
    <row r="32" spans="2:23" ht="60" customHeight="1">
      <c r="B32" s="263"/>
      <c r="C32" s="263"/>
      <c r="D32" s="263"/>
      <c r="E32" s="263"/>
      <c r="F32" s="274" t="s">
        <v>135</v>
      </c>
      <c r="G32" s="275"/>
      <c r="H32" s="275"/>
      <c r="I32" s="275"/>
      <c r="J32" s="275"/>
      <c r="K32" s="275"/>
      <c r="L32" s="276"/>
      <c r="M32" s="264" t="s">
        <v>134</v>
      </c>
      <c r="N32" s="264"/>
      <c r="O32" s="264"/>
      <c r="P32" s="264"/>
      <c r="Q32" s="264"/>
      <c r="R32" s="264"/>
      <c r="S32" s="264"/>
    </row>
    <row r="33" spans="1:32">
      <c r="B33" s="270"/>
      <c r="C33" s="271"/>
      <c r="D33" s="271"/>
      <c r="E33" s="75" t="s">
        <v>133</v>
      </c>
      <c r="F33" s="270"/>
      <c r="G33" s="271"/>
      <c r="H33" s="271"/>
      <c r="I33" s="271"/>
      <c r="J33" s="271"/>
      <c r="K33" s="271"/>
      <c r="L33" s="74" t="s">
        <v>31</v>
      </c>
      <c r="M33" s="270"/>
      <c r="N33" s="271"/>
      <c r="O33" s="271"/>
      <c r="P33" s="271"/>
      <c r="Q33" s="271"/>
      <c r="R33" s="271"/>
      <c r="S33" s="74" t="s">
        <v>31</v>
      </c>
    </row>
    <row r="34" spans="1:32">
      <c r="B34" s="270"/>
      <c r="C34" s="271"/>
      <c r="D34" s="271"/>
      <c r="E34" s="75" t="s">
        <v>133</v>
      </c>
      <c r="F34" s="270"/>
      <c r="G34" s="271"/>
      <c r="H34" s="271"/>
      <c r="I34" s="271"/>
      <c r="J34" s="271"/>
      <c r="K34" s="271"/>
      <c r="L34" s="74" t="s">
        <v>31</v>
      </c>
      <c r="M34" s="270"/>
      <c r="N34" s="271"/>
      <c r="O34" s="271"/>
      <c r="P34" s="271"/>
      <c r="Q34" s="271"/>
      <c r="R34" s="271"/>
      <c r="S34" s="74" t="s">
        <v>31</v>
      </c>
    </row>
    <row r="35" spans="1:32">
      <c r="B35" s="270"/>
      <c r="C35" s="271"/>
      <c r="D35" s="271"/>
      <c r="E35" s="75" t="s">
        <v>132</v>
      </c>
      <c r="F35" s="270"/>
      <c r="G35" s="271"/>
      <c r="H35" s="271"/>
      <c r="I35" s="271"/>
      <c r="J35" s="271"/>
      <c r="K35" s="271"/>
      <c r="L35" s="74" t="s">
        <v>31</v>
      </c>
      <c r="M35" s="270"/>
      <c r="N35" s="271"/>
      <c r="O35" s="271"/>
      <c r="P35" s="271"/>
      <c r="Q35" s="271"/>
      <c r="R35" s="271"/>
      <c r="S35" s="74" t="s">
        <v>31</v>
      </c>
    </row>
    <row r="36" spans="1:32">
      <c r="B36" s="263" t="s">
        <v>131</v>
      </c>
      <c r="C36" s="263"/>
      <c r="D36" s="263"/>
      <c r="E36" s="263"/>
      <c r="F36" s="272" t="str">
        <f>IF(SUM(F33:K35)=0,"",SUM(F33:K35))</f>
        <v/>
      </c>
      <c r="G36" s="273"/>
      <c r="H36" s="273"/>
      <c r="I36" s="273"/>
      <c r="J36" s="273"/>
      <c r="K36" s="273"/>
      <c r="L36" s="74" t="s">
        <v>31</v>
      </c>
      <c r="M36" s="272" t="str">
        <f>IF(SUM(M33:R35)=0,"",SUM(M33:R35))</f>
        <v/>
      </c>
      <c r="N36" s="273"/>
      <c r="O36" s="273"/>
      <c r="P36" s="273"/>
      <c r="Q36" s="273"/>
      <c r="R36" s="273"/>
      <c r="S36" s="74" t="s">
        <v>31</v>
      </c>
      <c r="U36" s="263" t="s">
        <v>130</v>
      </c>
      <c r="V36" s="263"/>
      <c r="W36" s="263"/>
    </row>
    <row r="37" spans="1:32" ht="39.9" customHeight="1">
      <c r="B37" s="264" t="s">
        <v>129</v>
      </c>
      <c r="C37" s="263"/>
      <c r="D37" s="263"/>
      <c r="E37" s="263"/>
      <c r="F37" s="265" t="str">
        <f>IF(F36="","",F36/3)</f>
        <v/>
      </c>
      <c r="G37" s="266"/>
      <c r="H37" s="266"/>
      <c r="I37" s="266"/>
      <c r="J37" s="266"/>
      <c r="K37" s="266"/>
      <c r="L37" s="74" t="s">
        <v>31</v>
      </c>
      <c r="M37" s="265" t="str">
        <f>IF(M36="","",M36/3)</f>
        <v/>
      </c>
      <c r="N37" s="266"/>
      <c r="O37" s="266"/>
      <c r="P37" s="266"/>
      <c r="Q37" s="266"/>
      <c r="R37" s="266"/>
      <c r="S37" s="74" t="s">
        <v>31</v>
      </c>
      <c r="U37" s="267" t="str">
        <f>IF(F37="","",ROUNDDOWN(M37/F37,3))</f>
        <v/>
      </c>
      <c r="V37" s="268"/>
      <c r="W37" s="269"/>
    </row>
    <row r="38" spans="1:32" ht="5.0999999999999996" customHeight="1">
      <c r="A38" s="69"/>
      <c r="B38" s="73"/>
      <c r="C38" s="71"/>
      <c r="D38" s="71"/>
      <c r="E38" s="71"/>
      <c r="F38" s="72"/>
      <c r="G38" s="72"/>
      <c r="H38" s="72"/>
      <c r="I38" s="72"/>
      <c r="J38" s="72"/>
      <c r="K38" s="72"/>
      <c r="L38" s="71"/>
      <c r="M38" s="72"/>
      <c r="N38" s="72"/>
      <c r="O38" s="72"/>
      <c r="P38" s="72"/>
      <c r="Q38" s="72"/>
      <c r="R38" s="72"/>
      <c r="S38" s="71"/>
      <c r="T38" s="69"/>
      <c r="U38" s="70"/>
      <c r="V38" s="70"/>
      <c r="W38" s="70"/>
      <c r="X38" s="69"/>
      <c r="Y38" s="69"/>
      <c r="Z38" s="69"/>
      <c r="AA38" s="69"/>
      <c r="AB38" s="69"/>
      <c r="AC38" s="69"/>
      <c r="AD38" s="69"/>
      <c r="AE38" s="69"/>
      <c r="AF38" s="69"/>
    </row>
    <row r="39" spans="1:32">
      <c r="B39" s="67" t="s">
        <v>52</v>
      </c>
      <c r="C39" s="68"/>
    </row>
    <row r="40" spans="1:32">
      <c r="B40" s="262" t="s">
        <v>128</v>
      </c>
      <c r="C40" s="262"/>
      <c r="D40" s="262"/>
      <c r="E40" s="262"/>
      <c r="F40" s="262"/>
      <c r="G40" s="262"/>
      <c r="H40" s="262"/>
      <c r="I40" s="262"/>
      <c r="J40" s="262"/>
      <c r="K40" s="262"/>
      <c r="L40" s="262"/>
      <c r="M40" s="262"/>
      <c r="N40" s="262"/>
      <c r="O40" s="262"/>
      <c r="P40" s="262"/>
      <c r="Q40" s="262"/>
      <c r="R40" s="262"/>
      <c r="S40" s="262"/>
      <c r="T40" s="262"/>
      <c r="U40" s="262"/>
      <c r="V40" s="262"/>
      <c r="W40" s="262"/>
    </row>
    <row r="41" spans="1:32">
      <c r="B41" s="262" t="s">
        <v>127</v>
      </c>
      <c r="C41" s="262"/>
      <c r="D41" s="262"/>
      <c r="E41" s="262"/>
      <c r="F41" s="262"/>
      <c r="G41" s="262"/>
      <c r="H41" s="262"/>
      <c r="I41" s="262"/>
      <c r="J41" s="262"/>
      <c r="K41" s="262"/>
      <c r="L41" s="262"/>
      <c r="M41" s="262"/>
      <c r="N41" s="262"/>
      <c r="O41" s="262"/>
      <c r="P41" s="262"/>
      <c r="Q41" s="262"/>
      <c r="R41" s="262"/>
      <c r="S41" s="262"/>
      <c r="T41" s="262"/>
      <c r="U41" s="262"/>
      <c r="V41" s="262"/>
      <c r="W41" s="262"/>
    </row>
    <row r="42" spans="1:32">
      <c r="B42" s="262" t="s">
        <v>126</v>
      </c>
      <c r="C42" s="262"/>
      <c r="D42" s="262"/>
      <c r="E42" s="262"/>
      <c r="F42" s="262"/>
      <c r="G42" s="262"/>
      <c r="H42" s="262"/>
      <c r="I42" s="262"/>
      <c r="J42" s="262"/>
      <c r="K42" s="262"/>
      <c r="L42" s="262"/>
      <c r="M42" s="262"/>
      <c r="N42" s="262"/>
      <c r="O42" s="262"/>
      <c r="P42" s="262"/>
      <c r="Q42" s="262"/>
      <c r="R42" s="262"/>
      <c r="S42" s="262"/>
      <c r="T42" s="262"/>
      <c r="U42" s="262"/>
      <c r="V42" s="262"/>
      <c r="W42" s="262"/>
    </row>
    <row r="43" spans="1:32">
      <c r="B43" s="262" t="s">
        <v>125</v>
      </c>
      <c r="C43" s="262"/>
      <c r="D43" s="262"/>
      <c r="E43" s="262"/>
      <c r="F43" s="262"/>
      <c r="G43" s="262"/>
      <c r="H43" s="262"/>
      <c r="I43" s="262"/>
      <c r="J43" s="262"/>
      <c r="K43" s="262"/>
      <c r="L43" s="262"/>
      <c r="M43" s="262"/>
      <c r="N43" s="262"/>
      <c r="O43" s="262"/>
      <c r="P43" s="262"/>
      <c r="Q43" s="262"/>
      <c r="R43" s="262"/>
      <c r="S43" s="262"/>
      <c r="T43" s="262"/>
      <c r="U43" s="262"/>
      <c r="V43" s="262"/>
      <c r="W43" s="262"/>
    </row>
    <row r="44" spans="1:32">
      <c r="B44" s="262" t="s">
        <v>124</v>
      </c>
      <c r="C44" s="262"/>
      <c r="D44" s="262"/>
      <c r="E44" s="262"/>
      <c r="F44" s="262"/>
      <c r="G44" s="262"/>
      <c r="H44" s="262"/>
      <c r="I44" s="262"/>
      <c r="J44" s="262"/>
      <c r="K44" s="262"/>
      <c r="L44" s="262"/>
      <c r="M44" s="262"/>
      <c r="N44" s="262"/>
      <c r="O44" s="262"/>
      <c r="P44" s="262"/>
      <c r="Q44" s="262"/>
      <c r="R44" s="262"/>
      <c r="S44" s="262"/>
      <c r="T44" s="262"/>
      <c r="U44" s="262"/>
      <c r="V44" s="262"/>
      <c r="W44" s="262"/>
    </row>
    <row r="45" spans="1:32">
      <c r="B45" s="262" t="s">
        <v>123</v>
      </c>
      <c r="C45" s="262"/>
      <c r="D45" s="262"/>
      <c r="E45" s="262"/>
      <c r="F45" s="262"/>
      <c r="G45" s="262"/>
      <c r="H45" s="262"/>
      <c r="I45" s="262"/>
      <c r="J45" s="262"/>
      <c r="K45" s="262"/>
      <c r="L45" s="262"/>
      <c r="M45" s="262"/>
      <c r="N45" s="262"/>
      <c r="O45" s="262"/>
      <c r="P45" s="262"/>
      <c r="Q45" s="262"/>
      <c r="R45" s="262"/>
      <c r="S45" s="262"/>
      <c r="T45" s="262"/>
      <c r="U45" s="262"/>
      <c r="V45" s="262"/>
      <c r="W45" s="262"/>
    </row>
    <row r="46" spans="1:32">
      <c r="B46" s="262" t="s">
        <v>122</v>
      </c>
      <c r="C46" s="262"/>
      <c r="D46" s="262"/>
      <c r="E46" s="262"/>
      <c r="F46" s="262"/>
      <c r="G46" s="262"/>
      <c r="H46" s="262"/>
      <c r="I46" s="262"/>
      <c r="J46" s="262"/>
      <c r="K46" s="262"/>
      <c r="L46" s="262"/>
      <c r="M46" s="262"/>
      <c r="N46" s="262"/>
      <c r="O46" s="262"/>
      <c r="P46" s="262"/>
      <c r="Q46" s="262"/>
      <c r="R46" s="262"/>
      <c r="S46" s="262"/>
      <c r="T46" s="262"/>
      <c r="U46" s="262"/>
      <c r="V46" s="262"/>
      <c r="W46" s="262"/>
    </row>
    <row r="47" spans="1:32">
      <c r="B47" s="262" t="s">
        <v>121</v>
      </c>
      <c r="C47" s="262"/>
      <c r="D47" s="262"/>
      <c r="E47" s="262"/>
      <c r="F47" s="262"/>
      <c r="G47" s="262"/>
      <c r="H47" s="262"/>
      <c r="I47" s="262"/>
      <c r="J47" s="262"/>
      <c r="K47" s="262"/>
      <c r="L47" s="262"/>
      <c r="M47" s="262"/>
      <c r="N47" s="262"/>
      <c r="O47" s="262"/>
      <c r="P47" s="262"/>
      <c r="Q47" s="262"/>
      <c r="R47" s="262"/>
      <c r="S47" s="262"/>
      <c r="T47" s="262"/>
      <c r="U47" s="262"/>
      <c r="V47" s="262"/>
      <c r="W47" s="262"/>
    </row>
    <row r="48" spans="1:32">
      <c r="B48" s="262"/>
      <c r="C48" s="262"/>
      <c r="D48" s="262"/>
      <c r="E48" s="262"/>
      <c r="F48" s="262"/>
      <c r="G48" s="262"/>
      <c r="H48" s="262"/>
      <c r="I48" s="262"/>
      <c r="J48" s="262"/>
      <c r="K48" s="262"/>
      <c r="L48" s="262"/>
      <c r="M48" s="262"/>
      <c r="N48" s="262"/>
      <c r="O48" s="262"/>
      <c r="P48" s="262"/>
      <c r="Q48" s="262"/>
      <c r="R48" s="262"/>
      <c r="S48" s="262"/>
      <c r="T48" s="262"/>
      <c r="U48" s="262"/>
      <c r="V48" s="262"/>
      <c r="W48" s="262"/>
    </row>
    <row r="49" spans="2:23">
      <c r="B49" s="262"/>
      <c r="C49" s="262"/>
      <c r="D49" s="262"/>
      <c r="E49" s="262"/>
      <c r="F49" s="262"/>
      <c r="G49" s="262"/>
      <c r="H49" s="262"/>
      <c r="I49" s="262"/>
      <c r="J49" s="262"/>
      <c r="K49" s="262"/>
      <c r="L49" s="262"/>
      <c r="M49" s="262"/>
      <c r="N49" s="262"/>
      <c r="O49" s="262"/>
      <c r="P49" s="262"/>
      <c r="Q49" s="262"/>
      <c r="R49" s="262"/>
      <c r="S49" s="262"/>
      <c r="T49" s="262"/>
      <c r="U49" s="262"/>
      <c r="V49" s="262"/>
      <c r="W49" s="262"/>
    </row>
    <row r="122" spans="3:7">
      <c r="C122" s="69"/>
      <c r="D122" s="69"/>
      <c r="E122" s="69"/>
      <c r="F122" s="69"/>
      <c r="G122" s="69"/>
    </row>
    <row r="123" spans="3:7">
      <c r="C123" s="68"/>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B33:D33"/>
    <mergeCell ref="F33:K33"/>
    <mergeCell ref="M33:R33"/>
    <mergeCell ref="B32:E32"/>
    <mergeCell ref="F32:L32"/>
    <mergeCell ref="M32:S32"/>
    <mergeCell ref="U28:W28"/>
    <mergeCell ref="B29:E29"/>
    <mergeCell ref="F29:K29"/>
    <mergeCell ref="M29:R29"/>
    <mergeCell ref="U29:W29"/>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8:W48"/>
    <mergeCell ref="B49:W49"/>
    <mergeCell ref="B41:W41"/>
    <mergeCell ref="B42:W42"/>
    <mergeCell ref="B43:W43"/>
    <mergeCell ref="B44:W44"/>
    <mergeCell ref="B45:W45"/>
    <mergeCell ref="B46:W46"/>
    <mergeCell ref="B47:W47"/>
  </mergeCells>
  <phoneticPr fontId="3"/>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zoomScaleNormal="100" workbookViewId="0"/>
  </sheetViews>
  <sheetFormatPr defaultColWidth="4" defaultRowHeight="13.2"/>
  <cols>
    <col min="1" max="1" width="1.44140625" style="1" customWidth="1"/>
    <col min="2" max="2" width="3.109375" style="1" customWidth="1"/>
    <col min="3" max="3" width="1.109375" style="1" customWidth="1"/>
    <col min="4" max="22" width="4" style="1"/>
    <col min="23" max="23" width="3.109375" style="1" customWidth="1"/>
    <col min="24" max="24" width="2.33203125" style="1" customWidth="1"/>
    <col min="25" max="25" width="4" style="1"/>
    <col min="26" max="26" width="2.21875" style="1" customWidth="1"/>
    <col min="27" max="27" width="4" style="1"/>
    <col min="28" max="28" width="2.33203125" style="1" customWidth="1"/>
    <col min="29" max="29" width="1.44140625" style="1" customWidth="1"/>
    <col min="30" max="32" width="4" style="1"/>
    <col min="33" max="33" width="6.6640625" style="1" bestFit="1" customWidth="1"/>
    <col min="34" max="16384" width="4" style="1"/>
  </cols>
  <sheetData>
    <row r="2" spans="2:33">
      <c r="B2" s="1" t="s">
        <v>175</v>
      </c>
      <c r="C2"/>
      <c r="D2"/>
      <c r="E2"/>
      <c r="F2"/>
      <c r="G2"/>
      <c r="H2"/>
      <c r="I2"/>
      <c r="J2"/>
      <c r="K2"/>
      <c r="L2"/>
      <c r="M2"/>
      <c r="N2"/>
      <c r="O2"/>
      <c r="P2"/>
      <c r="Q2"/>
      <c r="R2"/>
      <c r="S2"/>
      <c r="T2"/>
      <c r="U2"/>
      <c r="V2"/>
      <c r="W2"/>
      <c r="X2"/>
      <c r="Y2"/>
      <c r="Z2"/>
      <c r="AA2"/>
      <c r="AB2"/>
    </row>
    <row r="4" spans="2:33" ht="34.5" customHeight="1">
      <c r="B4" s="246" t="s">
        <v>174</v>
      </c>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row>
    <row r="5" spans="2:33" ht="16.5" customHeight="1">
      <c r="B5" s="195" t="s">
        <v>173</v>
      </c>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20"/>
      <c r="AD5" s="20"/>
    </row>
    <row r="6" spans="2:33" ht="13.5" customHeight="1"/>
    <row r="7" spans="2:33" ht="24" customHeight="1">
      <c r="B7" s="231" t="s">
        <v>92</v>
      </c>
      <c r="C7" s="231"/>
      <c r="D7" s="231"/>
      <c r="E7" s="231"/>
      <c r="F7" s="231"/>
      <c r="G7" s="191"/>
      <c r="H7" s="197"/>
      <c r="I7" s="197"/>
      <c r="J7" s="197"/>
      <c r="K7" s="197"/>
      <c r="L7" s="197"/>
      <c r="M7" s="197"/>
      <c r="N7" s="197"/>
      <c r="O7" s="197"/>
      <c r="P7" s="197"/>
      <c r="Q7" s="197"/>
      <c r="R7" s="197"/>
      <c r="S7" s="197"/>
      <c r="T7" s="197"/>
      <c r="U7" s="197"/>
      <c r="V7" s="197"/>
      <c r="W7" s="197"/>
      <c r="X7" s="197"/>
      <c r="Y7" s="197"/>
      <c r="Z7" s="197"/>
      <c r="AA7" s="197"/>
      <c r="AB7" s="237"/>
    </row>
    <row r="8" spans="2:33" ht="24" customHeight="1">
      <c r="B8" s="231" t="s">
        <v>91</v>
      </c>
      <c r="C8" s="231"/>
      <c r="D8" s="231"/>
      <c r="E8" s="231"/>
      <c r="F8" s="231"/>
      <c r="G8" s="66" t="s">
        <v>9</v>
      </c>
      <c r="H8" s="29" t="s">
        <v>172</v>
      </c>
      <c r="I8" s="29"/>
      <c r="J8" s="29"/>
      <c r="K8" s="29"/>
      <c r="L8" s="66" t="s">
        <v>9</v>
      </c>
      <c r="M8" s="29" t="s">
        <v>117</v>
      </c>
      <c r="N8" s="29"/>
      <c r="O8" s="29"/>
      <c r="P8" s="29"/>
      <c r="Q8" s="66" t="s">
        <v>9</v>
      </c>
      <c r="R8" s="29" t="s">
        <v>67</v>
      </c>
      <c r="S8" s="29"/>
      <c r="T8" s="29"/>
      <c r="U8" s="29"/>
      <c r="V8" s="29"/>
      <c r="W8" s="29"/>
      <c r="X8" s="29"/>
      <c r="Y8" s="29"/>
      <c r="Z8" s="27"/>
      <c r="AA8" s="27"/>
      <c r="AB8" s="30"/>
    </row>
    <row r="9" spans="2:33" ht="21.9" customHeight="1">
      <c r="B9" s="247" t="s">
        <v>88</v>
      </c>
      <c r="C9" s="248"/>
      <c r="D9" s="248"/>
      <c r="E9" s="248"/>
      <c r="F9" s="249"/>
      <c r="G9" s="65" t="s">
        <v>9</v>
      </c>
      <c r="H9" s="11" t="s">
        <v>87</v>
      </c>
      <c r="I9" s="61"/>
      <c r="J9" s="61"/>
      <c r="K9" s="61"/>
      <c r="L9" s="61"/>
      <c r="M9" s="61"/>
      <c r="N9" s="61"/>
      <c r="O9" s="61"/>
      <c r="P9" s="61"/>
      <c r="Q9" s="61"/>
      <c r="R9" s="61"/>
      <c r="S9" s="61"/>
      <c r="T9" s="61"/>
      <c r="U9" s="61"/>
      <c r="V9" s="61"/>
      <c r="W9" s="61"/>
      <c r="X9" s="61"/>
      <c r="Y9" s="61"/>
      <c r="Z9" s="61"/>
      <c r="AA9" s="61"/>
      <c r="AB9" s="60"/>
    </row>
    <row r="10" spans="2:33" ht="21.9" customHeight="1">
      <c r="B10" s="234"/>
      <c r="C10" s="235"/>
      <c r="D10" s="235"/>
      <c r="E10" s="235"/>
      <c r="F10" s="252"/>
      <c r="G10" s="57" t="s">
        <v>9</v>
      </c>
      <c r="H10" s="16" t="s">
        <v>86</v>
      </c>
      <c r="I10" s="56"/>
      <c r="J10" s="56"/>
      <c r="K10" s="56"/>
      <c r="L10" s="56"/>
      <c r="M10" s="56"/>
      <c r="N10" s="56"/>
      <c r="O10" s="56"/>
      <c r="P10" s="56"/>
      <c r="Q10" s="56"/>
      <c r="R10" s="56"/>
      <c r="S10" s="56"/>
      <c r="T10" s="56"/>
      <c r="U10" s="56"/>
      <c r="V10" s="56"/>
      <c r="W10" s="56"/>
      <c r="X10" s="56"/>
      <c r="Y10" s="56"/>
      <c r="Z10" s="56"/>
      <c r="AA10" s="56"/>
      <c r="AB10" s="55"/>
    </row>
    <row r="11" spans="2:33" ht="13.5" customHeight="1">
      <c r="AG11" s="63"/>
    </row>
    <row r="12" spans="2:33" ht="12.9" customHeight="1">
      <c r="B12" s="21"/>
      <c r="C12" s="11"/>
      <c r="D12" s="11"/>
      <c r="E12" s="11"/>
      <c r="F12" s="11"/>
      <c r="G12" s="11"/>
      <c r="H12" s="11"/>
      <c r="I12" s="11"/>
      <c r="J12" s="11"/>
      <c r="K12" s="11"/>
      <c r="L12" s="11"/>
      <c r="M12" s="11"/>
      <c r="N12" s="11"/>
      <c r="O12" s="11"/>
      <c r="P12" s="11"/>
      <c r="Q12" s="11"/>
      <c r="R12" s="11"/>
      <c r="S12" s="11"/>
      <c r="T12" s="11"/>
      <c r="U12" s="11"/>
      <c r="V12" s="11"/>
      <c r="W12" s="11"/>
      <c r="X12" s="21"/>
      <c r="Y12" s="11"/>
      <c r="Z12" s="11"/>
      <c r="AA12" s="11"/>
      <c r="AB12" s="10"/>
      <c r="AC12"/>
      <c r="AD12"/>
    </row>
    <row r="13" spans="2:33" ht="17.100000000000001" customHeight="1">
      <c r="B13" s="54" t="s">
        <v>171</v>
      </c>
      <c r="C13" s="53"/>
      <c r="X13" s="22"/>
      <c r="Y13" s="24" t="s">
        <v>26</v>
      </c>
      <c r="Z13" s="24" t="s">
        <v>56</v>
      </c>
      <c r="AA13" s="24" t="s">
        <v>28</v>
      </c>
      <c r="AB13" s="52"/>
      <c r="AC13"/>
      <c r="AD13"/>
    </row>
    <row r="14" spans="2:33" ht="17.100000000000001" customHeight="1">
      <c r="B14" s="22"/>
      <c r="X14" s="22"/>
      <c r="AB14" s="52"/>
      <c r="AC14"/>
      <c r="AD14"/>
    </row>
    <row r="15" spans="2:33" ht="49.2" customHeight="1">
      <c r="B15" s="22"/>
      <c r="C15" s="244" t="s">
        <v>83</v>
      </c>
      <c r="D15" s="244"/>
      <c r="E15" s="244"/>
      <c r="F15" s="26" t="s">
        <v>164</v>
      </c>
      <c r="G15" s="283" t="s">
        <v>170</v>
      </c>
      <c r="H15" s="283"/>
      <c r="I15" s="283"/>
      <c r="J15" s="283"/>
      <c r="K15" s="283"/>
      <c r="L15" s="283"/>
      <c r="M15" s="283"/>
      <c r="N15" s="283"/>
      <c r="O15" s="283"/>
      <c r="P15" s="283"/>
      <c r="Q15" s="283"/>
      <c r="R15" s="283"/>
      <c r="S15" s="283"/>
      <c r="T15" s="283"/>
      <c r="U15" s="283"/>
      <c r="V15" s="284"/>
      <c r="X15" s="22"/>
      <c r="Y15" s="33" t="s">
        <v>9</v>
      </c>
      <c r="Z15" s="33" t="s">
        <v>161</v>
      </c>
      <c r="AA15" s="33" t="s">
        <v>9</v>
      </c>
      <c r="AB15" s="52"/>
      <c r="AC15"/>
      <c r="AD15"/>
    </row>
    <row r="16" spans="2:33" ht="80.25" customHeight="1">
      <c r="B16" s="22"/>
      <c r="C16" s="244"/>
      <c r="D16" s="244"/>
      <c r="E16" s="244"/>
      <c r="F16" s="81"/>
      <c r="G16" s="285" t="s">
        <v>169</v>
      </c>
      <c r="H16" s="285"/>
      <c r="I16" s="285"/>
      <c r="J16" s="285"/>
      <c r="K16" s="285"/>
      <c r="L16" s="285"/>
      <c r="M16" s="285"/>
      <c r="N16" s="285"/>
      <c r="O16" s="285"/>
      <c r="P16" s="285"/>
      <c r="Q16" s="285"/>
      <c r="R16" s="285"/>
      <c r="S16" s="285"/>
      <c r="T16" s="285"/>
      <c r="U16" s="285"/>
      <c r="V16" s="286"/>
      <c r="X16" s="22"/>
      <c r="Y16" s="33" t="s">
        <v>9</v>
      </c>
      <c r="Z16" s="33" t="s">
        <v>150</v>
      </c>
      <c r="AA16" s="33" t="s">
        <v>9</v>
      </c>
      <c r="AB16" s="52"/>
      <c r="AC16"/>
      <c r="AD16"/>
    </row>
    <row r="17" spans="2:30" ht="19.5" customHeight="1">
      <c r="B17" s="22"/>
      <c r="C17" s="244"/>
      <c r="D17" s="244"/>
      <c r="E17" s="244"/>
      <c r="F17" s="80" t="s">
        <v>160</v>
      </c>
      <c r="G17" s="59"/>
      <c r="H17" s="59"/>
      <c r="I17" s="59"/>
      <c r="J17" s="59"/>
      <c r="K17" s="59"/>
      <c r="L17" s="59"/>
      <c r="M17" s="59"/>
      <c r="N17" s="59"/>
      <c r="O17" s="59"/>
      <c r="P17" s="59"/>
      <c r="Q17" s="59"/>
      <c r="R17" s="59"/>
      <c r="S17" s="59"/>
      <c r="T17" s="59"/>
      <c r="U17" s="59"/>
      <c r="V17" s="58"/>
      <c r="X17" s="22"/>
      <c r="AB17" s="52"/>
      <c r="AC17"/>
      <c r="AD17"/>
    </row>
    <row r="18" spans="2:30" ht="19.5" customHeight="1">
      <c r="B18" s="22"/>
      <c r="C18" s="244"/>
      <c r="D18" s="244"/>
      <c r="E18" s="244"/>
      <c r="F18" s="80"/>
      <c r="H18" s="28" t="s">
        <v>159</v>
      </c>
      <c r="I18" s="29"/>
      <c r="J18" s="29"/>
      <c r="K18" s="29"/>
      <c r="L18" s="29"/>
      <c r="M18" s="29"/>
      <c r="N18" s="29"/>
      <c r="O18" s="29"/>
      <c r="P18" s="29"/>
      <c r="Q18" s="79"/>
      <c r="R18" s="232"/>
      <c r="S18" s="233"/>
      <c r="T18" s="233"/>
      <c r="U18" s="30" t="s">
        <v>157</v>
      </c>
      <c r="V18" s="58"/>
      <c r="X18" s="22"/>
      <c r="AB18" s="52"/>
      <c r="AC18"/>
      <c r="AD18"/>
    </row>
    <row r="19" spans="2:30" ht="19.5" customHeight="1">
      <c r="B19" s="22"/>
      <c r="C19" s="244"/>
      <c r="D19" s="244"/>
      <c r="E19" s="244"/>
      <c r="F19" s="80"/>
      <c r="H19" s="28" t="s">
        <v>158</v>
      </c>
      <c r="I19" s="29"/>
      <c r="J19" s="29"/>
      <c r="K19" s="29"/>
      <c r="L19" s="29"/>
      <c r="M19" s="29"/>
      <c r="N19" s="29"/>
      <c r="O19" s="29"/>
      <c r="P19" s="29"/>
      <c r="Q19" s="79"/>
      <c r="R19" s="232"/>
      <c r="S19" s="233"/>
      <c r="T19" s="233"/>
      <c r="U19" s="30" t="s">
        <v>157</v>
      </c>
      <c r="V19" s="58"/>
      <c r="X19" s="22"/>
      <c r="AB19" s="52"/>
      <c r="AC19"/>
      <c r="AD19"/>
    </row>
    <row r="20" spans="2:30" ht="19.5" customHeight="1">
      <c r="B20" s="22"/>
      <c r="C20" s="244"/>
      <c r="D20" s="244"/>
      <c r="E20" s="244"/>
      <c r="F20" s="80"/>
      <c r="H20" s="28" t="s">
        <v>156</v>
      </c>
      <c r="I20" s="29"/>
      <c r="J20" s="29"/>
      <c r="K20" s="29"/>
      <c r="L20" s="29"/>
      <c r="M20" s="29"/>
      <c r="N20" s="29"/>
      <c r="O20" s="29"/>
      <c r="P20" s="29"/>
      <c r="Q20" s="79"/>
      <c r="R20" s="287" t="str">
        <f>(IFERROR(ROUNDDOWN(R19/R18*100,0),""))</f>
        <v/>
      </c>
      <c r="S20" s="288"/>
      <c r="T20" s="288"/>
      <c r="U20" s="30" t="s">
        <v>168</v>
      </c>
      <c r="V20" s="58"/>
      <c r="X20" s="22"/>
      <c r="AB20" s="52"/>
      <c r="AC20"/>
      <c r="AD20"/>
    </row>
    <row r="21" spans="2:30" ht="19.5" customHeight="1">
      <c r="B21" s="22"/>
      <c r="C21" s="244"/>
      <c r="D21" s="244"/>
      <c r="E21" s="244"/>
      <c r="F21" s="44"/>
      <c r="G21" s="56"/>
      <c r="H21" s="56"/>
      <c r="I21" s="56"/>
      <c r="J21" s="56"/>
      <c r="K21" s="56"/>
      <c r="L21" s="56"/>
      <c r="M21" s="56"/>
      <c r="N21" s="56"/>
      <c r="O21" s="56"/>
      <c r="P21" s="56"/>
      <c r="Q21" s="56"/>
      <c r="R21" s="56"/>
      <c r="S21" s="56"/>
      <c r="T21" s="56"/>
      <c r="U21" s="56"/>
      <c r="V21" s="55"/>
      <c r="X21" s="22"/>
      <c r="AB21" s="52"/>
      <c r="AC21"/>
      <c r="AD21"/>
    </row>
    <row r="22" spans="2:30" ht="63" customHeight="1">
      <c r="B22" s="22"/>
      <c r="C22" s="244"/>
      <c r="D22" s="244"/>
      <c r="E22" s="244"/>
      <c r="F22" s="44" t="s">
        <v>154</v>
      </c>
      <c r="G22" s="282" t="s">
        <v>167</v>
      </c>
      <c r="H22" s="283"/>
      <c r="I22" s="283"/>
      <c r="J22" s="283"/>
      <c r="K22" s="283"/>
      <c r="L22" s="283"/>
      <c r="M22" s="283"/>
      <c r="N22" s="283"/>
      <c r="O22" s="283"/>
      <c r="P22" s="283"/>
      <c r="Q22" s="283"/>
      <c r="R22" s="283"/>
      <c r="S22" s="283"/>
      <c r="T22" s="283"/>
      <c r="U22" s="283"/>
      <c r="V22" s="284"/>
      <c r="X22" s="22"/>
      <c r="Y22" s="33" t="s">
        <v>9</v>
      </c>
      <c r="Z22" s="33" t="s">
        <v>161</v>
      </c>
      <c r="AA22" s="33" t="s">
        <v>9</v>
      </c>
      <c r="AB22" s="52"/>
      <c r="AC22"/>
      <c r="AD22"/>
    </row>
    <row r="23" spans="2:30" ht="37.200000000000003" customHeight="1">
      <c r="B23" s="22"/>
      <c r="C23" s="244"/>
      <c r="D23" s="244"/>
      <c r="E23" s="244"/>
      <c r="F23" s="44" t="s">
        <v>166</v>
      </c>
      <c r="G23" s="282" t="s">
        <v>151</v>
      </c>
      <c r="H23" s="283"/>
      <c r="I23" s="283"/>
      <c r="J23" s="283"/>
      <c r="K23" s="283"/>
      <c r="L23" s="283"/>
      <c r="M23" s="283"/>
      <c r="N23" s="283"/>
      <c r="O23" s="283"/>
      <c r="P23" s="283"/>
      <c r="Q23" s="283"/>
      <c r="R23" s="283"/>
      <c r="S23" s="283"/>
      <c r="T23" s="283"/>
      <c r="U23" s="283"/>
      <c r="V23" s="284"/>
      <c r="X23" s="22"/>
      <c r="Y23" s="33" t="s">
        <v>9</v>
      </c>
      <c r="Z23" s="33" t="s">
        <v>161</v>
      </c>
      <c r="AA23" s="33" t="s">
        <v>9</v>
      </c>
      <c r="AB23" s="52"/>
      <c r="AC23"/>
      <c r="AD23"/>
    </row>
    <row r="24" spans="2:30" ht="16.95" customHeight="1">
      <c r="B24" s="22"/>
      <c r="C24" s="32"/>
      <c r="D24" s="32"/>
      <c r="E24" s="32"/>
      <c r="F24" s="33"/>
      <c r="G24" s="59"/>
      <c r="H24" s="59"/>
      <c r="I24" s="59"/>
      <c r="J24" s="59"/>
      <c r="K24" s="59"/>
      <c r="L24" s="59"/>
      <c r="M24" s="59"/>
      <c r="N24" s="59"/>
      <c r="O24" s="59"/>
      <c r="P24" s="59"/>
      <c r="Q24" s="59"/>
      <c r="R24" s="59"/>
      <c r="S24" s="59"/>
      <c r="T24" s="59"/>
      <c r="U24" s="59"/>
      <c r="V24" s="59"/>
      <c r="X24" s="22"/>
      <c r="AB24" s="52"/>
      <c r="AC24"/>
      <c r="AD24"/>
    </row>
    <row r="25" spans="2:30" ht="49.95" customHeight="1">
      <c r="B25" s="22"/>
      <c r="C25" s="241" t="s">
        <v>165</v>
      </c>
      <c r="D25" s="241"/>
      <c r="E25" s="241"/>
      <c r="F25" s="26" t="s">
        <v>164</v>
      </c>
      <c r="G25" s="282" t="s">
        <v>163</v>
      </c>
      <c r="H25" s="283"/>
      <c r="I25" s="283"/>
      <c r="J25" s="283"/>
      <c r="K25" s="283"/>
      <c r="L25" s="283"/>
      <c r="M25" s="283"/>
      <c r="N25" s="283"/>
      <c r="O25" s="283"/>
      <c r="P25" s="283"/>
      <c r="Q25" s="283"/>
      <c r="R25" s="283"/>
      <c r="S25" s="283"/>
      <c r="T25" s="283"/>
      <c r="U25" s="283"/>
      <c r="V25" s="284"/>
      <c r="X25" s="22"/>
      <c r="Y25" s="33" t="s">
        <v>9</v>
      </c>
      <c r="Z25" s="33" t="s">
        <v>161</v>
      </c>
      <c r="AA25" s="33" t="s">
        <v>9</v>
      </c>
      <c r="AB25" s="52"/>
      <c r="AC25"/>
      <c r="AD25"/>
    </row>
    <row r="26" spans="2:30" ht="79.2" customHeight="1">
      <c r="B26" s="22"/>
      <c r="C26" s="241"/>
      <c r="D26" s="241"/>
      <c r="E26" s="241"/>
      <c r="F26" s="81"/>
      <c r="G26" s="285" t="s">
        <v>162</v>
      </c>
      <c r="H26" s="285"/>
      <c r="I26" s="285"/>
      <c r="J26" s="285"/>
      <c r="K26" s="285"/>
      <c r="L26" s="285"/>
      <c r="M26" s="285"/>
      <c r="N26" s="285"/>
      <c r="O26" s="285"/>
      <c r="P26" s="285"/>
      <c r="Q26" s="285"/>
      <c r="R26" s="285"/>
      <c r="S26" s="285"/>
      <c r="T26" s="285"/>
      <c r="U26" s="285"/>
      <c r="V26" s="286"/>
      <c r="X26" s="22"/>
      <c r="Y26" s="33" t="s">
        <v>9</v>
      </c>
      <c r="Z26" s="33" t="s">
        <v>161</v>
      </c>
      <c r="AA26" s="33" t="s">
        <v>9</v>
      </c>
      <c r="AB26" s="52"/>
      <c r="AC26"/>
      <c r="AD26"/>
    </row>
    <row r="27" spans="2:30" ht="19.5" customHeight="1">
      <c r="B27" s="22"/>
      <c r="C27" s="241"/>
      <c r="D27" s="241"/>
      <c r="E27" s="241"/>
      <c r="F27" s="80" t="s">
        <v>160</v>
      </c>
      <c r="G27" s="59"/>
      <c r="H27" s="59"/>
      <c r="I27" s="59"/>
      <c r="J27" s="59"/>
      <c r="K27" s="59"/>
      <c r="L27" s="59"/>
      <c r="M27" s="59"/>
      <c r="N27" s="59"/>
      <c r="O27" s="59"/>
      <c r="P27" s="59"/>
      <c r="Q27" s="59"/>
      <c r="R27" s="59"/>
      <c r="S27" s="59"/>
      <c r="T27" s="59"/>
      <c r="U27" s="59"/>
      <c r="V27" s="58"/>
      <c r="X27" s="22"/>
      <c r="AB27" s="52"/>
      <c r="AC27"/>
      <c r="AD27"/>
    </row>
    <row r="28" spans="2:30" ht="19.5" customHeight="1">
      <c r="B28" s="22"/>
      <c r="C28" s="241"/>
      <c r="D28" s="241"/>
      <c r="E28" s="241"/>
      <c r="F28" s="80"/>
      <c r="H28" s="28" t="s">
        <v>159</v>
      </c>
      <c r="I28" s="29"/>
      <c r="J28" s="29"/>
      <c r="K28" s="29"/>
      <c r="L28" s="29"/>
      <c r="M28" s="29"/>
      <c r="N28" s="29"/>
      <c r="O28" s="29"/>
      <c r="P28" s="29"/>
      <c r="Q28" s="79"/>
      <c r="R28" s="232"/>
      <c r="S28" s="233"/>
      <c r="T28" s="233"/>
      <c r="U28" s="30" t="s">
        <v>157</v>
      </c>
      <c r="V28" s="58"/>
      <c r="X28" s="22"/>
      <c r="AB28" s="52"/>
      <c r="AC28"/>
      <c r="AD28"/>
    </row>
    <row r="29" spans="2:30" ht="19.5" customHeight="1">
      <c r="B29" s="22"/>
      <c r="C29" s="241"/>
      <c r="D29" s="241"/>
      <c r="E29" s="241"/>
      <c r="F29" s="80"/>
      <c r="H29" s="28" t="s">
        <v>158</v>
      </c>
      <c r="I29" s="29"/>
      <c r="J29" s="29"/>
      <c r="K29" s="29"/>
      <c r="L29" s="29"/>
      <c r="M29" s="29"/>
      <c r="N29" s="29"/>
      <c r="O29" s="29"/>
      <c r="P29" s="29"/>
      <c r="Q29" s="79"/>
      <c r="R29" s="232"/>
      <c r="S29" s="233"/>
      <c r="T29" s="233"/>
      <c r="U29" s="30" t="s">
        <v>157</v>
      </c>
      <c r="V29" s="58"/>
      <c r="X29" s="22"/>
      <c r="AB29" s="52"/>
      <c r="AC29"/>
      <c r="AD29"/>
    </row>
    <row r="30" spans="2:30" ht="19.2" customHeight="1">
      <c r="B30" s="22"/>
      <c r="C30" s="241"/>
      <c r="D30" s="241"/>
      <c r="E30" s="241"/>
      <c r="F30" s="80"/>
      <c r="H30" s="28" t="s">
        <v>156</v>
      </c>
      <c r="I30" s="29"/>
      <c r="J30" s="29"/>
      <c r="K30" s="29"/>
      <c r="L30" s="29"/>
      <c r="M30" s="29"/>
      <c r="N30" s="29"/>
      <c r="O30" s="29"/>
      <c r="P30" s="29"/>
      <c r="Q30" s="79"/>
      <c r="R30" s="287" t="str">
        <f>(IFERROR(ROUNDDOWN(R29/R28*100,0),""))</f>
        <v/>
      </c>
      <c r="S30" s="288"/>
      <c r="T30" s="288"/>
      <c r="U30" s="30" t="s">
        <v>155</v>
      </c>
      <c r="V30" s="58"/>
      <c r="X30" s="22"/>
      <c r="AB30" s="52"/>
      <c r="AC30"/>
      <c r="AD30"/>
    </row>
    <row r="31" spans="2:30" ht="19.95" customHeight="1">
      <c r="B31" s="22"/>
      <c r="C31" s="241"/>
      <c r="D31" s="241"/>
      <c r="E31" s="241"/>
      <c r="F31" s="44"/>
      <c r="G31" s="56"/>
      <c r="H31" s="56"/>
      <c r="I31" s="56"/>
      <c r="J31" s="56"/>
      <c r="K31" s="56"/>
      <c r="L31" s="56"/>
      <c r="M31" s="56"/>
      <c r="N31" s="56"/>
      <c r="O31" s="56"/>
      <c r="P31" s="56"/>
      <c r="Q31" s="56"/>
      <c r="R31" s="56"/>
      <c r="S31" s="56"/>
      <c r="T31" s="56"/>
      <c r="U31" s="56"/>
      <c r="V31" s="55"/>
      <c r="X31" s="22"/>
      <c r="AB31" s="52"/>
      <c r="AC31"/>
      <c r="AD31"/>
    </row>
    <row r="32" spans="2:30" ht="63" customHeight="1">
      <c r="B32" s="22"/>
      <c r="C32" s="241"/>
      <c r="D32" s="241"/>
      <c r="E32" s="241"/>
      <c r="F32" s="26" t="s">
        <v>154</v>
      </c>
      <c r="G32" s="243" t="s">
        <v>153</v>
      </c>
      <c r="H32" s="243"/>
      <c r="I32" s="243"/>
      <c r="J32" s="243"/>
      <c r="K32" s="243"/>
      <c r="L32" s="243"/>
      <c r="M32" s="243"/>
      <c r="N32" s="243"/>
      <c r="O32" s="243"/>
      <c r="P32" s="243"/>
      <c r="Q32" s="243"/>
      <c r="R32" s="243"/>
      <c r="S32" s="243"/>
      <c r="T32" s="243"/>
      <c r="U32" s="243"/>
      <c r="V32" s="243"/>
      <c r="X32" s="22"/>
      <c r="Y32" s="33" t="s">
        <v>9</v>
      </c>
      <c r="Z32" s="33" t="s">
        <v>150</v>
      </c>
      <c r="AA32" s="33" t="s">
        <v>9</v>
      </c>
      <c r="AB32" s="52"/>
      <c r="AC32"/>
    </row>
    <row r="33" spans="2:29" ht="32.4" customHeight="1">
      <c r="B33" s="22"/>
      <c r="C33" s="241"/>
      <c r="D33" s="241"/>
      <c r="E33" s="241"/>
      <c r="F33" s="44" t="s">
        <v>152</v>
      </c>
      <c r="G33" s="282" t="s">
        <v>151</v>
      </c>
      <c r="H33" s="283"/>
      <c r="I33" s="283"/>
      <c r="J33" s="283"/>
      <c r="K33" s="283"/>
      <c r="L33" s="283"/>
      <c r="M33" s="283"/>
      <c r="N33" s="283"/>
      <c r="O33" s="283"/>
      <c r="P33" s="283"/>
      <c r="Q33" s="283"/>
      <c r="R33" s="283"/>
      <c r="S33" s="283"/>
      <c r="T33" s="283"/>
      <c r="U33" s="283"/>
      <c r="V33" s="284"/>
      <c r="X33" s="22"/>
      <c r="Y33" s="33" t="s">
        <v>9</v>
      </c>
      <c r="Z33" s="33" t="s">
        <v>150</v>
      </c>
      <c r="AA33" s="33" t="s">
        <v>9</v>
      </c>
      <c r="AB33" s="52"/>
      <c r="AC33"/>
    </row>
    <row r="34" spans="2:29">
      <c r="B34" s="38"/>
      <c r="C34" s="16"/>
      <c r="D34" s="16"/>
      <c r="E34" s="16"/>
      <c r="F34" s="16"/>
      <c r="G34" s="16"/>
      <c r="H34" s="16"/>
      <c r="I34" s="16"/>
      <c r="J34" s="16"/>
      <c r="K34" s="16"/>
      <c r="L34" s="16"/>
      <c r="M34" s="16"/>
      <c r="N34" s="16"/>
      <c r="O34" s="16"/>
      <c r="P34" s="16"/>
      <c r="Q34" s="16"/>
      <c r="R34" s="16"/>
      <c r="S34" s="16"/>
      <c r="T34" s="16"/>
      <c r="U34" s="16"/>
      <c r="V34" s="16"/>
      <c r="W34" s="16"/>
      <c r="X34" s="38"/>
      <c r="Y34" s="16"/>
      <c r="Z34" s="16"/>
      <c r="AA34" s="16"/>
      <c r="AB34" s="36"/>
    </row>
    <row r="36" spans="2:29">
      <c r="B36" s="1" t="s">
        <v>149</v>
      </c>
    </row>
    <row r="37" spans="2:29">
      <c r="B37" s="1" t="s">
        <v>72</v>
      </c>
      <c r="K37"/>
      <c r="L37"/>
      <c r="M37"/>
      <c r="N37"/>
      <c r="O37"/>
      <c r="P37"/>
      <c r="Q37"/>
      <c r="R37"/>
      <c r="S37"/>
      <c r="T37"/>
      <c r="U37"/>
      <c r="V37"/>
      <c r="W37"/>
      <c r="X37"/>
      <c r="Y37"/>
      <c r="Z37"/>
      <c r="AA37"/>
    </row>
    <row r="122" spans="3:7">
      <c r="C122" s="16"/>
      <c r="D122" s="16"/>
      <c r="E122" s="16"/>
      <c r="F122" s="16"/>
      <c r="G122" s="16"/>
    </row>
    <row r="123" spans="3:7">
      <c r="C123" s="11"/>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3"/>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heetViews>
  <sheetFormatPr defaultColWidth="9" defaultRowHeight="13.2"/>
  <cols>
    <col min="1" max="1" width="2.109375" style="67" customWidth="1"/>
    <col min="2" max="23" width="3.6640625" style="67" customWidth="1"/>
    <col min="24" max="24" width="2.109375" style="67" customWidth="1"/>
    <col min="25" max="37" width="5.6640625" style="67" customWidth="1"/>
    <col min="38" max="16384" width="9" style="67"/>
  </cols>
  <sheetData>
    <row r="1" spans="2:23">
      <c r="B1" s="67" t="s">
        <v>182</v>
      </c>
      <c r="M1" s="78"/>
      <c r="N1" s="77"/>
      <c r="O1" s="77"/>
      <c r="P1" s="77"/>
      <c r="Q1" s="78" t="s">
        <v>1</v>
      </c>
      <c r="R1" s="76"/>
      <c r="S1" s="77" t="s">
        <v>2</v>
      </c>
      <c r="T1" s="76"/>
      <c r="U1" s="77" t="s">
        <v>3</v>
      </c>
      <c r="V1" s="76"/>
      <c r="W1" s="77" t="s">
        <v>4</v>
      </c>
    </row>
    <row r="2" spans="2:23" ht="5.0999999999999996" customHeight="1">
      <c r="M2" s="78"/>
      <c r="N2" s="77"/>
      <c r="O2" s="77"/>
      <c r="P2" s="77"/>
      <c r="Q2" s="78"/>
      <c r="R2" s="77"/>
      <c r="S2" s="77"/>
      <c r="T2" s="77"/>
      <c r="U2" s="77"/>
      <c r="V2" s="77"/>
      <c r="W2" s="77"/>
    </row>
    <row r="3" spans="2:23">
      <c r="B3" s="279" t="s">
        <v>181</v>
      </c>
      <c r="C3" s="279"/>
      <c r="D3" s="279"/>
      <c r="E3" s="279"/>
      <c r="F3" s="279"/>
      <c r="G3" s="279"/>
      <c r="H3" s="279"/>
      <c r="I3" s="279"/>
      <c r="J3" s="279"/>
      <c r="K3" s="279"/>
      <c r="L3" s="279"/>
      <c r="M3" s="279"/>
      <c r="N3" s="279"/>
      <c r="O3" s="279"/>
      <c r="P3" s="279"/>
      <c r="Q3" s="279"/>
      <c r="R3" s="279"/>
      <c r="S3" s="279"/>
      <c r="T3" s="279"/>
      <c r="U3" s="279"/>
      <c r="V3" s="279"/>
      <c r="W3" s="279"/>
    </row>
    <row r="4" spans="2:23" ht="5.0999999999999996" customHeight="1">
      <c r="B4" s="77"/>
      <c r="C4" s="77"/>
      <c r="D4" s="77"/>
      <c r="E4" s="77"/>
      <c r="F4" s="77"/>
      <c r="G4" s="77"/>
      <c r="H4" s="77"/>
      <c r="I4" s="77"/>
      <c r="J4" s="77"/>
      <c r="K4" s="77"/>
      <c r="L4" s="77"/>
      <c r="M4" s="77"/>
      <c r="N4" s="77"/>
      <c r="O4" s="77"/>
      <c r="P4" s="77"/>
      <c r="Q4" s="77"/>
      <c r="R4" s="77"/>
      <c r="S4" s="77"/>
      <c r="T4" s="77"/>
      <c r="U4" s="77"/>
      <c r="V4" s="77"/>
      <c r="W4" s="77"/>
    </row>
    <row r="5" spans="2:23">
      <c r="B5" s="77"/>
      <c r="C5" s="77"/>
      <c r="D5" s="77"/>
      <c r="E5" s="77"/>
      <c r="F5" s="77"/>
      <c r="G5" s="77"/>
      <c r="H5" s="77"/>
      <c r="I5" s="77"/>
      <c r="J5" s="77"/>
      <c r="K5" s="77"/>
      <c r="L5" s="77"/>
      <c r="M5" s="77"/>
      <c r="N5" s="77"/>
      <c r="O5" s="77"/>
      <c r="P5" s="78" t="s">
        <v>146</v>
      </c>
      <c r="Q5" s="280"/>
      <c r="R5" s="280"/>
      <c r="S5" s="280"/>
      <c r="T5" s="280"/>
      <c r="U5" s="280"/>
      <c r="V5" s="280"/>
      <c r="W5" s="280"/>
    </row>
    <row r="6" spans="2:23">
      <c r="B6" s="77"/>
      <c r="C6" s="77"/>
      <c r="D6" s="77"/>
      <c r="E6" s="77"/>
      <c r="F6" s="77"/>
      <c r="G6" s="77"/>
      <c r="H6" s="77"/>
      <c r="I6" s="77"/>
      <c r="J6" s="77"/>
      <c r="K6" s="77"/>
      <c r="L6" s="77"/>
      <c r="M6" s="77"/>
      <c r="N6" s="77"/>
      <c r="O6" s="77"/>
      <c r="P6" s="78" t="s">
        <v>145</v>
      </c>
      <c r="Q6" s="281"/>
      <c r="R6" s="281"/>
      <c r="S6" s="281"/>
      <c r="T6" s="281"/>
      <c r="U6" s="281"/>
      <c r="V6" s="281"/>
      <c r="W6" s="281"/>
    </row>
    <row r="7" spans="2:23" ht="10.5" customHeight="1">
      <c r="B7" s="77"/>
      <c r="C7" s="77"/>
      <c r="D7" s="77"/>
      <c r="E7" s="77"/>
      <c r="F7" s="77"/>
      <c r="G7" s="77"/>
      <c r="H7" s="77"/>
      <c r="I7" s="77"/>
      <c r="J7" s="77"/>
      <c r="K7" s="77"/>
      <c r="L7" s="77"/>
      <c r="M7" s="77"/>
      <c r="N7" s="77"/>
      <c r="O7" s="77"/>
      <c r="P7" s="77"/>
      <c r="Q7" s="77"/>
      <c r="R7" s="77"/>
      <c r="S7" s="77"/>
      <c r="T7" s="77"/>
      <c r="U7" s="77"/>
      <c r="V7" s="77"/>
      <c r="W7" s="77"/>
    </row>
    <row r="8" spans="2:23">
      <c r="B8" s="67" t="s">
        <v>180</v>
      </c>
    </row>
    <row r="9" spans="2:23">
      <c r="C9" s="76" t="s">
        <v>9</v>
      </c>
      <c r="D9" s="67" t="s">
        <v>143</v>
      </c>
      <c r="J9" s="76" t="s">
        <v>9</v>
      </c>
      <c r="K9" s="67" t="s">
        <v>142</v>
      </c>
    </row>
    <row r="10" spans="2:23" ht="10.5" customHeight="1"/>
    <row r="11" spans="2:23">
      <c r="B11" s="67" t="s">
        <v>141</v>
      </c>
    </row>
    <row r="12" spans="2:23">
      <c r="C12" s="76" t="s">
        <v>9</v>
      </c>
      <c r="D12" s="67" t="s">
        <v>140</v>
      </c>
    </row>
    <row r="13" spans="2:23">
      <c r="C13" s="76" t="s">
        <v>9</v>
      </c>
      <c r="D13" s="67" t="s">
        <v>139</v>
      </c>
    </row>
    <row r="14" spans="2:23" ht="10.5" customHeight="1"/>
    <row r="15" spans="2:23">
      <c r="B15" s="67" t="s">
        <v>138</v>
      </c>
    </row>
    <row r="16" spans="2:23" ht="60" customHeight="1">
      <c r="B16" s="263"/>
      <c r="C16" s="263"/>
      <c r="D16" s="263"/>
      <c r="E16" s="263"/>
      <c r="F16" s="274" t="s">
        <v>135</v>
      </c>
      <c r="G16" s="275"/>
      <c r="H16" s="275"/>
      <c r="I16" s="275"/>
      <c r="J16" s="275"/>
      <c r="K16" s="275"/>
      <c r="L16" s="276"/>
      <c r="M16" s="264" t="s">
        <v>179</v>
      </c>
      <c r="N16" s="264"/>
      <c r="O16" s="264"/>
      <c r="P16" s="264"/>
      <c r="Q16" s="264"/>
      <c r="R16" s="264"/>
      <c r="S16" s="264"/>
    </row>
    <row r="17" spans="2:23">
      <c r="B17" s="272">
        <v>4</v>
      </c>
      <c r="C17" s="273"/>
      <c r="D17" s="273" t="s">
        <v>133</v>
      </c>
      <c r="E17" s="277"/>
      <c r="F17" s="270"/>
      <c r="G17" s="271"/>
      <c r="H17" s="271"/>
      <c r="I17" s="271"/>
      <c r="J17" s="271"/>
      <c r="K17" s="271"/>
      <c r="L17" s="74" t="s">
        <v>31</v>
      </c>
      <c r="M17" s="270"/>
      <c r="N17" s="271"/>
      <c r="O17" s="271"/>
      <c r="P17" s="271"/>
      <c r="Q17" s="271"/>
      <c r="R17" s="271"/>
      <c r="S17" s="74" t="s">
        <v>31</v>
      </c>
    </row>
    <row r="18" spans="2:23">
      <c r="B18" s="272">
        <v>5</v>
      </c>
      <c r="C18" s="273"/>
      <c r="D18" s="273" t="s">
        <v>133</v>
      </c>
      <c r="E18" s="277"/>
      <c r="F18" s="270"/>
      <c r="G18" s="271"/>
      <c r="H18" s="271"/>
      <c r="I18" s="271"/>
      <c r="J18" s="271"/>
      <c r="K18" s="271"/>
      <c r="L18" s="74" t="s">
        <v>31</v>
      </c>
      <c r="M18" s="270"/>
      <c r="N18" s="271"/>
      <c r="O18" s="271"/>
      <c r="P18" s="271"/>
      <c r="Q18" s="271"/>
      <c r="R18" s="271"/>
      <c r="S18" s="74" t="s">
        <v>31</v>
      </c>
    </row>
    <row r="19" spans="2:23">
      <c r="B19" s="272">
        <v>6</v>
      </c>
      <c r="C19" s="273"/>
      <c r="D19" s="273" t="s">
        <v>133</v>
      </c>
      <c r="E19" s="277"/>
      <c r="F19" s="270"/>
      <c r="G19" s="271"/>
      <c r="H19" s="271"/>
      <c r="I19" s="271"/>
      <c r="J19" s="271"/>
      <c r="K19" s="271"/>
      <c r="L19" s="74" t="s">
        <v>31</v>
      </c>
      <c r="M19" s="270"/>
      <c r="N19" s="271"/>
      <c r="O19" s="271"/>
      <c r="P19" s="271"/>
      <c r="Q19" s="271"/>
      <c r="R19" s="271"/>
      <c r="S19" s="74" t="s">
        <v>31</v>
      </c>
    </row>
    <row r="20" spans="2:23">
      <c r="B20" s="272">
        <v>7</v>
      </c>
      <c r="C20" s="273"/>
      <c r="D20" s="273" t="s">
        <v>133</v>
      </c>
      <c r="E20" s="277"/>
      <c r="F20" s="270"/>
      <c r="G20" s="271"/>
      <c r="H20" s="271"/>
      <c r="I20" s="271"/>
      <c r="J20" s="271"/>
      <c r="K20" s="271"/>
      <c r="L20" s="74" t="s">
        <v>31</v>
      </c>
      <c r="M20" s="270"/>
      <c r="N20" s="271"/>
      <c r="O20" s="271"/>
      <c r="P20" s="271"/>
      <c r="Q20" s="271"/>
      <c r="R20" s="271"/>
      <c r="S20" s="74" t="s">
        <v>31</v>
      </c>
    </row>
    <row r="21" spans="2:23">
      <c r="B21" s="272">
        <v>8</v>
      </c>
      <c r="C21" s="273"/>
      <c r="D21" s="273" t="s">
        <v>133</v>
      </c>
      <c r="E21" s="277"/>
      <c r="F21" s="270"/>
      <c r="G21" s="271"/>
      <c r="H21" s="271"/>
      <c r="I21" s="271"/>
      <c r="J21" s="271"/>
      <c r="K21" s="271"/>
      <c r="L21" s="74" t="s">
        <v>31</v>
      </c>
      <c r="M21" s="270"/>
      <c r="N21" s="271"/>
      <c r="O21" s="271"/>
      <c r="P21" s="271"/>
      <c r="Q21" s="271"/>
      <c r="R21" s="271"/>
      <c r="S21" s="74" t="s">
        <v>31</v>
      </c>
    </row>
    <row r="22" spans="2:23">
      <c r="B22" s="272">
        <v>9</v>
      </c>
      <c r="C22" s="273"/>
      <c r="D22" s="273" t="s">
        <v>133</v>
      </c>
      <c r="E22" s="277"/>
      <c r="F22" s="270"/>
      <c r="G22" s="271"/>
      <c r="H22" s="271"/>
      <c r="I22" s="271"/>
      <c r="J22" s="271"/>
      <c r="K22" s="271"/>
      <c r="L22" s="74" t="s">
        <v>31</v>
      </c>
      <c r="M22" s="270"/>
      <c r="N22" s="271"/>
      <c r="O22" s="271"/>
      <c r="P22" s="271"/>
      <c r="Q22" s="271"/>
      <c r="R22" s="271"/>
      <c r="S22" s="74" t="s">
        <v>31</v>
      </c>
    </row>
    <row r="23" spans="2:23">
      <c r="B23" s="272">
        <v>10</v>
      </c>
      <c r="C23" s="273"/>
      <c r="D23" s="273" t="s">
        <v>133</v>
      </c>
      <c r="E23" s="277"/>
      <c r="F23" s="270"/>
      <c r="G23" s="271"/>
      <c r="H23" s="271"/>
      <c r="I23" s="271"/>
      <c r="J23" s="271"/>
      <c r="K23" s="271"/>
      <c r="L23" s="74" t="s">
        <v>31</v>
      </c>
      <c r="M23" s="270"/>
      <c r="N23" s="271"/>
      <c r="O23" s="271"/>
      <c r="P23" s="271"/>
      <c r="Q23" s="271"/>
      <c r="R23" s="271"/>
      <c r="S23" s="74" t="s">
        <v>31</v>
      </c>
    </row>
    <row r="24" spans="2:23">
      <c r="B24" s="272">
        <v>11</v>
      </c>
      <c r="C24" s="273"/>
      <c r="D24" s="273" t="s">
        <v>133</v>
      </c>
      <c r="E24" s="277"/>
      <c r="F24" s="270"/>
      <c r="G24" s="271"/>
      <c r="H24" s="271"/>
      <c r="I24" s="271"/>
      <c r="J24" s="271"/>
      <c r="K24" s="271"/>
      <c r="L24" s="74" t="s">
        <v>31</v>
      </c>
      <c r="M24" s="270"/>
      <c r="N24" s="271"/>
      <c r="O24" s="271"/>
      <c r="P24" s="271"/>
      <c r="Q24" s="271"/>
      <c r="R24" s="271"/>
      <c r="S24" s="74" t="s">
        <v>31</v>
      </c>
    </row>
    <row r="25" spans="2:23">
      <c r="B25" s="272">
        <v>12</v>
      </c>
      <c r="C25" s="273"/>
      <c r="D25" s="273" t="s">
        <v>133</v>
      </c>
      <c r="E25" s="277"/>
      <c r="F25" s="270"/>
      <c r="G25" s="271"/>
      <c r="H25" s="271"/>
      <c r="I25" s="271"/>
      <c r="J25" s="271"/>
      <c r="K25" s="271"/>
      <c r="L25" s="74" t="s">
        <v>31</v>
      </c>
      <c r="M25" s="270"/>
      <c r="N25" s="271"/>
      <c r="O25" s="271"/>
      <c r="P25" s="271"/>
      <c r="Q25" s="271"/>
      <c r="R25" s="271"/>
      <c r="S25" s="74" t="s">
        <v>31</v>
      </c>
      <c r="U25" s="263" t="s">
        <v>137</v>
      </c>
      <c r="V25" s="263"/>
      <c r="W25" s="263"/>
    </row>
    <row r="26" spans="2:23">
      <c r="B26" s="272">
        <v>1</v>
      </c>
      <c r="C26" s="273"/>
      <c r="D26" s="273" t="s">
        <v>133</v>
      </c>
      <c r="E26" s="277"/>
      <c r="F26" s="270"/>
      <c r="G26" s="271"/>
      <c r="H26" s="271"/>
      <c r="I26" s="271"/>
      <c r="J26" s="271"/>
      <c r="K26" s="271"/>
      <c r="L26" s="74" t="s">
        <v>31</v>
      </c>
      <c r="M26" s="270"/>
      <c r="N26" s="271"/>
      <c r="O26" s="271"/>
      <c r="P26" s="271"/>
      <c r="Q26" s="271"/>
      <c r="R26" s="271"/>
      <c r="S26" s="74" t="s">
        <v>31</v>
      </c>
      <c r="U26" s="278"/>
      <c r="V26" s="278"/>
      <c r="W26" s="278"/>
    </row>
    <row r="27" spans="2:23">
      <c r="B27" s="272">
        <v>2</v>
      </c>
      <c r="C27" s="273"/>
      <c r="D27" s="273" t="s">
        <v>133</v>
      </c>
      <c r="E27" s="277"/>
      <c r="F27" s="270"/>
      <c r="G27" s="271"/>
      <c r="H27" s="271"/>
      <c r="I27" s="271"/>
      <c r="J27" s="271"/>
      <c r="K27" s="271"/>
      <c r="L27" s="74" t="s">
        <v>31</v>
      </c>
      <c r="M27" s="270"/>
      <c r="N27" s="271"/>
      <c r="O27" s="271"/>
      <c r="P27" s="271"/>
      <c r="Q27" s="271"/>
      <c r="R27" s="271"/>
      <c r="S27" s="74" t="s">
        <v>31</v>
      </c>
    </row>
    <row r="28" spans="2:23">
      <c r="B28" s="263" t="s">
        <v>131</v>
      </c>
      <c r="C28" s="263"/>
      <c r="D28" s="263"/>
      <c r="E28" s="263"/>
      <c r="F28" s="272" t="str">
        <f>IF(SUM(F17:K27)=0,"",SUM(F17:K27))</f>
        <v/>
      </c>
      <c r="G28" s="273"/>
      <c r="H28" s="273"/>
      <c r="I28" s="273"/>
      <c r="J28" s="273"/>
      <c r="K28" s="273"/>
      <c r="L28" s="74" t="s">
        <v>31</v>
      </c>
      <c r="M28" s="272" t="str">
        <f>IF(SUM(M17:R27)=0,"",SUM(M17:R27))</f>
        <v/>
      </c>
      <c r="N28" s="273"/>
      <c r="O28" s="273"/>
      <c r="P28" s="273"/>
      <c r="Q28" s="273"/>
      <c r="R28" s="273"/>
      <c r="S28" s="74" t="s">
        <v>31</v>
      </c>
      <c r="U28" s="263" t="s">
        <v>130</v>
      </c>
      <c r="V28" s="263"/>
      <c r="W28" s="263"/>
    </row>
    <row r="29" spans="2:23" ht="39.9" customHeight="1">
      <c r="B29" s="264" t="s">
        <v>129</v>
      </c>
      <c r="C29" s="263"/>
      <c r="D29" s="263"/>
      <c r="E29" s="263"/>
      <c r="F29" s="265" t="str">
        <f>IF(F28="","",F28/U26)</f>
        <v/>
      </c>
      <c r="G29" s="266"/>
      <c r="H29" s="266"/>
      <c r="I29" s="266"/>
      <c r="J29" s="266"/>
      <c r="K29" s="266"/>
      <c r="L29" s="74" t="s">
        <v>31</v>
      </c>
      <c r="M29" s="265" t="str">
        <f>IF(M28="","",M28/U26)</f>
        <v/>
      </c>
      <c r="N29" s="266"/>
      <c r="O29" s="266"/>
      <c r="P29" s="266"/>
      <c r="Q29" s="266"/>
      <c r="R29" s="266"/>
      <c r="S29" s="74" t="s">
        <v>31</v>
      </c>
      <c r="U29" s="267" t="str">
        <f>IF(F29="","",ROUNDDOWN(M29/F29,3))</f>
        <v/>
      </c>
      <c r="V29" s="268"/>
      <c r="W29" s="269"/>
    </row>
    <row r="31" spans="2:23">
      <c r="B31" s="67" t="s">
        <v>136</v>
      </c>
    </row>
    <row r="32" spans="2:23" ht="60" customHeight="1">
      <c r="B32" s="263"/>
      <c r="C32" s="263"/>
      <c r="D32" s="263"/>
      <c r="E32" s="263"/>
      <c r="F32" s="274" t="s">
        <v>135</v>
      </c>
      <c r="G32" s="275"/>
      <c r="H32" s="275"/>
      <c r="I32" s="275"/>
      <c r="J32" s="275"/>
      <c r="K32" s="275"/>
      <c r="L32" s="276"/>
      <c r="M32" s="264" t="s">
        <v>179</v>
      </c>
      <c r="N32" s="264"/>
      <c r="O32" s="264"/>
      <c r="P32" s="264"/>
      <c r="Q32" s="264"/>
      <c r="R32" s="264"/>
      <c r="S32" s="264"/>
    </row>
    <row r="33" spans="1:32">
      <c r="B33" s="270"/>
      <c r="C33" s="271"/>
      <c r="D33" s="271"/>
      <c r="E33" s="75" t="s">
        <v>133</v>
      </c>
      <c r="F33" s="270"/>
      <c r="G33" s="271"/>
      <c r="H33" s="271"/>
      <c r="I33" s="271"/>
      <c r="J33" s="271"/>
      <c r="K33" s="271"/>
      <c r="L33" s="74" t="s">
        <v>31</v>
      </c>
      <c r="M33" s="270"/>
      <c r="N33" s="271"/>
      <c r="O33" s="271"/>
      <c r="P33" s="271"/>
      <c r="Q33" s="271"/>
      <c r="R33" s="271"/>
      <c r="S33" s="74" t="s">
        <v>31</v>
      </c>
    </row>
    <row r="34" spans="1:32">
      <c r="B34" s="270"/>
      <c r="C34" s="271"/>
      <c r="D34" s="271"/>
      <c r="E34" s="75" t="s">
        <v>133</v>
      </c>
      <c r="F34" s="270"/>
      <c r="G34" s="271"/>
      <c r="H34" s="271"/>
      <c r="I34" s="271"/>
      <c r="J34" s="271"/>
      <c r="K34" s="271"/>
      <c r="L34" s="74" t="s">
        <v>31</v>
      </c>
      <c r="M34" s="270"/>
      <c r="N34" s="271"/>
      <c r="O34" s="271"/>
      <c r="P34" s="271"/>
      <c r="Q34" s="271"/>
      <c r="R34" s="271"/>
      <c r="S34" s="74" t="s">
        <v>31</v>
      </c>
    </row>
    <row r="35" spans="1:32">
      <c r="B35" s="270"/>
      <c r="C35" s="271"/>
      <c r="D35" s="271"/>
      <c r="E35" s="75" t="s">
        <v>132</v>
      </c>
      <c r="F35" s="270"/>
      <c r="G35" s="271"/>
      <c r="H35" s="271"/>
      <c r="I35" s="271"/>
      <c r="J35" s="271"/>
      <c r="K35" s="271"/>
      <c r="L35" s="74" t="s">
        <v>31</v>
      </c>
      <c r="M35" s="270"/>
      <c r="N35" s="271"/>
      <c r="O35" s="271"/>
      <c r="P35" s="271"/>
      <c r="Q35" s="271"/>
      <c r="R35" s="271"/>
      <c r="S35" s="74" t="s">
        <v>31</v>
      </c>
    </row>
    <row r="36" spans="1:32">
      <c r="B36" s="263" t="s">
        <v>131</v>
      </c>
      <c r="C36" s="263"/>
      <c r="D36" s="263"/>
      <c r="E36" s="263"/>
      <c r="F36" s="272" t="str">
        <f>IF(SUM(F33:K35)=0,"",SUM(F33:K35))</f>
        <v/>
      </c>
      <c r="G36" s="273"/>
      <c r="H36" s="273"/>
      <c r="I36" s="273"/>
      <c r="J36" s="273"/>
      <c r="K36" s="273"/>
      <c r="L36" s="74" t="s">
        <v>31</v>
      </c>
      <c r="M36" s="272" t="str">
        <f>IF(SUM(M33:R35)=0,"",SUM(M33:R35))</f>
        <v/>
      </c>
      <c r="N36" s="273"/>
      <c r="O36" s="273"/>
      <c r="P36" s="273"/>
      <c r="Q36" s="273"/>
      <c r="R36" s="273"/>
      <c r="S36" s="74" t="s">
        <v>31</v>
      </c>
      <c r="U36" s="263" t="s">
        <v>130</v>
      </c>
      <c r="V36" s="263"/>
      <c r="W36" s="263"/>
    </row>
    <row r="37" spans="1:32" ht="39.9" customHeight="1">
      <c r="B37" s="264" t="s">
        <v>129</v>
      </c>
      <c r="C37" s="263"/>
      <c r="D37" s="263"/>
      <c r="E37" s="263"/>
      <c r="F37" s="265" t="str">
        <f>IF(F36="","",F36/3)</f>
        <v/>
      </c>
      <c r="G37" s="266"/>
      <c r="H37" s="266"/>
      <c r="I37" s="266"/>
      <c r="J37" s="266"/>
      <c r="K37" s="266"/>
      <c r="L37" s="74" t="s">
        <v>31</v>
      </c>
      <c r="M37" s="265" t="str">
        <f>IF(M36="","",M36/3)</f>
        <v/>
      </c>
      <c r="N37" s="266"/>
      <c r="O37" s="266"/>
      <c r="P37" s="266"/>
      <c r="Q37" s="266"/>
      <c r="R37" s="266"/>
      <c r="S37" s="74" t="s">
        <v>31</v>
      </c>
      <c r="U37" s="267" t="str">
        <f>IF(F37="","",ROUNDDOWN(M37/F37,3))</f>
        <v/>
      </c>
      <c r="V37" s="268"/>
      <c r="W37" s="269"/>
    </row>
    <row r="38" spans="1:32" ht="5.0999999999999996" customHeight="1">
      <c r="A38" s="69"/>
      <c r="B38" s="73"/>
      <c r="C38" s="71"/>
      <c r="D38" s="71"/>
      <c r="E38" s="71"/>
      <c r="F38" s="72"/>
      <c r="G38" s="72"/>
      <c r="H38" s="72"/>
      <c r="I38" s="72"/>
      <c r="J38" s="72"/>
      <c r="K38" s="72"/>
      <c r="L38" s="71"/>
      <c r="M38" s="72"/>
      <c r="N38" s="72"/>
      <c r="O38" s="72"/>
      <c r="P38" s="72"/>
      <c r="Q38" s="72"/>
      <c r="R38" s="72"/>
      <c r="S38" s="71"/>
      <c r="T38" s="69"/>
      <c r="U38" s="70"/>
      <c r="V38" s="70"/>
      <c r="W38" s="70"/>
      <c r="X38" s="69"/>
      <c r="Y38" s="69"/>
      <c r="Z38" s="69"/>
      <c r="AA38" s="69"/>
      <c r="AB38" s="69"/>
      <c r="AC38" s="69"/>
      <c r="AD38" s="69"/>
      <c r="AE38" s="69"/>
      <c r="AF38" s="69"/>
    </row>
    <row r="39" spans="1:32">
      <c r="B39" s="67" t="s">
        <v>52</v>
      </c>
      <c r="C39" s="68"/>
    </row>
    <row r="40" spans="1:32">
      <c r="B40" s="262" t="s">
        <v>178</v>
      </c>
      <c r="C40" s="262"/>
      <c r="D40" s="262"/>
      <c r="E40" s="262"/>
      <c r="F40" s="262"/>
      <c r="G40" s="262"/>
      <c r="H40" s="262"/>
      <c r="I40" s="262"/>
      <c r="J40" s="262"/>
      <c r="K40" s="262"/>
      <c r="L40" s="262"/>
      <c r="M40" s="262"/>
      <c r="N40" s="262"/>
      <c r="O40" s="262"/>
      <c r="P40" s="262"/>
      <c r="Q40" s="262"/>
      <c r="R40" s="262"/>
      <c r="S40" s="262"/>
      <c r="T40" s="262"/>
      <c r="U40" s="262"/>
      <c r="V40" s="262"/>
      <c r="W40" s="262"/>
    </row>
    <row r="41" spans="1:32">
      <c r="B41" s="262" t="s">
        <v>177</v>
      </c>
      <c r="C41" s="262"/>
      <c r="D41" s="262"/>
      <c r="E41" s="262"/>
      <c r="F41" s="262"/>
      <c r="G41" s="262"/>
      <c r="H41" s="262"/>
      <c r="I41" s="262"/>
      <c r="J41" s="262"/>
      <c r="K41" s="262"/>
      <c r="L41" s="262"/>
      <c r="M41" s="262"/>
      <c r="N41" s="262"/>
      <c r="O41" s="262"/>
      <c r="P41" s="262"/>
      <c r="Q41" s="262"/>
      <c r="R41" s="262"/>
      <c r="S41" s="262"/>
      <c r="T41" s="262"/>
      <c r="U41" s="262"/>
      <c r="V41" s="262"/>
      <c r="W41" s="262"/>
    </row>
    <row r="42" spans="1:32">
      <c r="B42" s="289" t="s">
        <v>176</v>
      </c>
      <c r="C42" s="289"/>
      <c r="D42" s="289"/>
      <c r="E42" s="289"/>
      <c r="F42" s="289"/>
      <c r="G42" s="289"/>
      <c r="H42" s="289"/>
      <c r="I42" s="289"/>
      <c r="J42" s="289"/>
      <c r="K42" s="289"/>
      <c r="L42" s="289"/>
      <c r="M42" s="289"/>
      <c r="N42" s="289"/>
      <c r="O42" s="289"/>
      <c r="P42" s="289"/>
      <c r="Q42" s="289"/>
      <c r="R42" s="289"/>
      <c r="S42" s="289"/>
      <c r="T42" s="289"/>
      <c r="U42" s="289"/>
      <c r="V42" s="289"/>
      <c r="W42" s="289"/>
    </row>
    <row r="43" spans="1:32">
      <c r="B43" s="262" t="s">
        <v>126</v>
      </c>
      <c r="C43" s="262"/>
      <c r="D43" s="262"/>
      <c r="E43" s="262"/>
      <c r="F43" s="262"/>
      <c r="G43" s="262"/>
      <c r="H43" s="262"/>
      <c r="I43" s="262"/>
      <c r="J43" s="262"/>
      <c r="K43" s="262"/>
      <c r="L43" s="262"/>
      <c r="M43" s="262"/>
      <c r="N43" s="262"/>
      <c r="O43" s="262"/>
      <c r="P43" s="262"/>
      <c r="Q43" s="262"/>
      <c r="R43" s="262"/>
      <c r="S43" s="262"/>
      <c r="T43" s="262"/>
      <c r="U43" s="262"/>
      <c r="V43" s="262"/>
      <c r="W43" s="262"/>
    </row>
    <row r="44" spans="1:32">
      <c r="B44" s="262" t="s">
        <v>125</v>
      </c>
      <c r="C44" s="262"/>
      <c r="D44" s="262"/>
      <c r="E44" s="262"/>
      <c r="F44" s="262"/>
      <c r="G44" s="262"/>
      <c r="H44" s="262"/>
      <c r="I44" s="262"/>
      <c r="J44" s="262"/>
      <c r="K44" s="262"/>
      <c r="L44" s="262"/>
      <c r="M44" s="262"/>
      <c r="N44" s="262"/>
      <c r="O44" s="262"/>
      <c r="P44" s="262"/>
      <c r="Q44" s="262"/>
      <c r="R44" s="262"/>
      <c r="S44" s="262"/>
      <c r="T44" s="262"/>
      <c r="U44" s="262"/>
      <c r="V44" s="262"/>
      <c r="W44" s="262"/>
    </row>
    <row r="45" spans="1:32">
      <c r="B45" s="262" t="s">
        <v>124</v>
      </c>
      <c r="C45" s="262"/>
      <c r="D45" s="262"/>
      <c r="E45" s="262"/>
      <c r="F45" s="262"/>
      <c r="G45" s="262"/>
      <c r="H45" s="262"/>
      <c r="I45" s="262"/>
      <c r="J45" s="262"/>
      <c r="K45" s="262"/>
      <c r="L45" s="262"/>
      <c r="M45" s="262"/>
      <c r="N45" s="262"/>
      <c r="O45" s="262"/>
      <c r="P45" s="262"/>
      <c r="Q45" s="262"/>
      <c r="R45" s="262"/>
      <c r="S45" s="262"/>
      <c r="T45" s="262"/>
      <c r="U45" s="262"/>
      <c r="V45" s="262"/>
      <c r="W45" s="262"/>
    </row>
    <row r="46" spans="1:32">
      <c r="B46" s="262" t="s">
        <v>123</v>
      </c>
      <c r="C46" s="262"/>
      <c r="D46" s="262"/>
      <c r="E46" s="262"/>
      <c r="F46" s="262"/>
      <c r="G46" s="262"/>
      <c r="H46" s="262"/>
      <c r="I46" s="262"/>
      <c r="J46" s="262"/>
      <c r="K46" s="262"/>
      <c r="L46" s="262"/>
      <c r="M46" s="262"/>
      <c r="N46" s="262"/>
      <c r="O46" s="262"/>
      <c r="P46" s="262"/>
      <c r="Q46" s="262"/>
      <c r="R46" s="262"/>
      <c r="S46" s="262"/>
      <c r="T46" s="262"/>
      <c r="U46" s="262"/>
      <c r="V46" s="262"/>
      <c r="W46" s="262"/>
    </row>
    <row r="47" spans="1:32">
      <c r="B47" s="262" t="s">
        <v>122</v>
      </c>
      <c r="C47" s="262"/>
      <c r="D47" s="262"/>
      <c r="E47" s="262"/>
      <c r="F47" s="262"/>
      <c r="G47" s="262"/>
      <c r="H47" s="262"/>
      <c r="I47" s="262"/>
      <c r="J47" s="262"/>
      <c r="K47" s="262"/>
      <c r="L47" s="262"/>
      <c r="M47" s="262"/>
      <c r="N47" s="262"/>
      <c r="O47" s="262"/>
      <c r="P47" s="262"/>
      <c r="Q47" s="262"/>
      <c r="R47" s="262"/>
      <c r="S47" s="262"/>
      <c r="T47" s="262"/>
      <c r="U47" s="262"/>
      <c r="V47" s="262"/>
      <c r="W47" s="262"/>
    </row>
    <row r="48" spans="1:32">
      <c r="B48" s="262" t="s">
        <v>121</v>
      </c>
      <c r="C48" s="262"/>
      <c r="D48" s="262"/>
      <c r="E48" s="262"/>
      <c r="F48" s="262"/>
      <c r="G48" s="262"/>
      <c r="H48" s="262"/>
      <c r="I48" s="262"/>
      <c r="J48" s="262"/>
      <c r="K48" s="262"/>
      <c r="L48" s="262"/>
      <c r="M48" s="262"/>
      <c r="N48" s="262"/>
      <c r="O48" s="262"/>
      <c r="P48" s="262"/>
      <c r="Q48" s="262"/>
      <c r="R48" s="262"/>
      <c r="S48" s="262"/>
      <c r="T48" s="262"/>
      <c r="U48" s="262"/>
      <c r="V48" s="262"/>
      <c r="W48" s="262"/>
    </row>
    <row r="49" spans="2:23">
      <c r="B49" s="262"/>
      <c r="C49" s="262"/>
      <c r="D49" s="262"/>
      <c r="E49" s="262"/>
      <c r="F49" s="262"/>
      <c r="G49" s="262"/>
      <c r="H49" s="262"/>
      <c r="I49" s="262"/>
      <c r="J49" s="262"/>
      <c r="K49" s="262"/>
      <c r="L49" s="262"/>
      <c r="M49" s="262"/>
      <c r="N49" s="262"/>
      <c r="O49" s="262"/>
      <c r="P49" s="262"/>
      <c r="Q49" s="262"/>
      <c r="R49" s="262"/>
      <c r="S49" s="262"/>
      <c r="T49" s="262"/>
      <c r="U49" s="262"/>
      <c r="V49" s="262"/>
      <c r="W49" s="262"/>
    </row>
    <row r="50" spans="2:23">
      <c r="B50" s="262"/>
      <c r="C50" s="262"/>
      <c r="D50" s="262"/>
      <c r="E50" s="262"/>
      <c r="F50" s="262"/>
      <c r="G50" s="262"/>
      <c r="H50" s="262"/>
      <c r="I50" s="262"/>
      <c r="J50" s="262"/>
      <c r="K50" s="262"/>
      <c r="L50" s="262"/>
      <c r="M50" s="262"/>
      <c r="N50" s="262"/>
      <c r="O50" s="262"/>
      <c r="P50" s="262"/>
      <c r="Q50" s="262"/>
      <c r="R50" s="262"/>
      <c r="S50" s="262"/>
      <c r="T50" s="262"/>
      <c r="U50" s="262"/>
      <c r="V50" s="262"/>
      <c r="W50" s="262"/>
    </row>
    <row r="122" spans="3:7">
      <c r="C122" s="69"/>
      <c r="D122" s="69"/>
      <c r="E122" s="69"/>
      <c r="F122" s="69"/>
      <c r="G122" s="69"/>
    </row>
    <row r="123" spans="3:7">
      <c r="C123" s="68"/>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B33:D33"/>
    <mergeCell ref="F33:K33"/>
    <mergeCell ref="M33:R33"/>
    <mergeCell ref="B32:E32"/>
    <mergeCell ref="F32:L32"/>
    <mergeCell ref="M32:S32"/>
    <mergeCell ref="U28:W28"/>
    <mergeCell ref="B29:E29"/>
    <mergeCell ref="F29:K29"/>
    <mergeCell ref="M29:R29"/>
    <mergeCell ref="U29:W29"/>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8:W48"/>
    <mergeCell ref="B49:W49"/>
    <mergeCell ref="B50:W50"/>
    <mergeCell ref="B41:W41"/>
    <mergeCell ref="B42:W42"/>
    <mergeCell ref="B43:W43"/>
    <mergeCell ref="B44:W44"/>
    <mergeCell ref="B45:W45"/>
    <mergeCell ref="B46:W46"/>
    <mergeCell ref="B47:W47"/>
  </mergeCells>
  <phoneticPr fontId="3"/>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BCP・虐待防止確認書</vt:lpstr>
      <vt:lpstr>勤務表</vt:lpstr>
      <vt:lpstr>別紙14－3</vt:lpstr>
      <vt:lpstr>別紙14－7</vt:lpstr>
      <vt:lpstr>別紙21</vt:lpstr>
      <vt:lpstr>別紙22</vt:lpstr>
      <vt:lpstr>別紙22－2</vt:lpstr>
      <vt:lpstr>別紙23</vt:lpstr>
      <vt:lpstr>別紙23－2</vt:lpstr>
      <vt:lpstr>計算表（通所介護）</vt:lpstr>
      <vt:lpstr>BCP・虐待防止確認書!Print_Area</vt:lpstr>
      <vt:lpstr>勤務表!Print_Area</vt:lpstr>
      <vt:lpstr>'計算表（通所介護）'!Print_Area</vt:lpstr>
      <vt:lpstr>'別紙14－3'!Print_Area</vt:lpstr>
      <vt:lpstr>'別紙14－7'!Print_Area</vt:lpstr>
      <vt:lpstr>別紙21!Print_Area</vt:lpstr>
      <vt:lpstr>別紙22!Print_Area</vt:lpstr>
      <vt:lpstr>'別紙22－2'!Print_Area</vt:lpstr>
      <vt:lpstr>別紙23!Print_Area</vt:lpstr>
      <vt:lpstr>'別紙23－2'!Print_Area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　友梨子</dc:creator>
  <cp:lastModifiedBy>情報政策課</cp:lastModifiedBy>
  <dcterms:created xsi:type="dcterms:W3CDTF">2024-03-21T04:35:17Z</dcterms:created>
  <dcterms:modified xsi:type="dcterms:W3CDTF">2024-04-09T00:20:10Z</dcterms:modified>
</cp:coreProperties>
</file>