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通所介護・地域密着型通所介護・第一号通所事業\４月\HP貼り付け分（デイ）\"/>
    </mc:Choice>
  </mc:AlternateContent>
  <bookViews>
    <workbookView xWindow="0" yWindow="0" windowWidth="23040" windowHeight="8856"/>
  </bookViews>
  <sheets>
    <sheet name="BCP・虐待防止確認書" sheetId="8" r:id="rId1"/>
    <sheet name="勤務表" sheetId="9" r:id="rId2"/>
    <sheet name="別紙14－3" sheetId="1" r:id="rId3"/>
    <sheet name="別紙14－7" sheetId="2" r:id="rId4"/>
    <sheet name="別紙21" sheetId="3" r:id="rId5"/>
    <sheet name="別紙22" sheetId="4" r:id="rId6"/>
    <sheet name="別紙22－2" sheetId="5" r:id="rId7"/>
    <sheet name="別紙23" sheetId="6" r:id="rId8"/>
    <sheet name="別紙23－2" sheetId="7" r:id="rId9"/>
    <sheet name="計算表（通所介護）" sheetId="10" r:id="rId10"/>
  </sheets>
  <externalReferences>
    <externalReference r:id="rId11"/>
    <externalReference r:id="rId12"/>
    <externalReference r:id="rId13"/>
  </externalReferences>
  <definedNames>
    <definedName name="ｋ">#N/A</definedName>
    <definedName name="_xlnm.Print_Area" localSheetId="0">BCP・虐待防止確認書!$A$1:$AA$41</definedName>
    <definedName name="_xlnm.Print_Area" localSheetId="1">勤務表!$A$1:$AK$45</definedName>
    <definedName name="_xlnm.Print_Area" localSheetId="9">'計算表（通所介護）'!$A$1:$V$39</definedName>
    <definedName name="_xlnm.Print_Area" localSheetId="2">'別紙14－3'!$A$1:$AD$49</definedName>
    <definedName name="_xlnm.Print_Area" localSheetId="3">'別紙14－7'!$A$1:$AD$47</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0" l="1"/>
  <c r="G22" i="10"/>
  <c r="H22" i="10"/>
  <c r="I22" i="10"/>
  <c r="J22" i="10"/>
  <c r="K22" i="10"/>
  <c r="L22" i="10"/>
  <c r="M22" i="10"/>
  <c r="N22" i="10"/>
  <c r="O22" i="10"/>
  <c r="P22" i="10"/>
  <c r="F24" i="10"/>
  <c r="G24" i="10"/>
  <c r="O26" i="10" s="1"/>
  <c r="P27" i="10" s="1"/>
  <c r="H24" i="10"/>
  <c r="I24" i="10"/>
  <c r="J24" i="10"/>
  <c r="K24" i="10"/>
  <c r="L24" i="10"/>
  <c r="M24" i="10"/>
  <c r="N24" i="10"/>
  <c r="O24" i="10"/>
  <c r="P24" i="10"/>
  <c r="N34" i="10"/>
  <c r="O38" i="10" s="1"/>
  <c r="G32" i="10" s="1"/>
  <c r="I33" i="10" s="1"/>
  <c r="N38" i="10"/>
  <c r="F28" i="7" l="1"/>
  <c r="F29" i="7" s="1"/>
  <c r="U29" i="7" s="1"/>
  <c r="M28" i="7"/>
  <c r="M29" i="7" s="1"/>
  <c r="F36" i="7"/>
  <c r="F37" i="7" s="1"/>
  <c r="U37" i="7" s="1"/>
  <c r="M36" i="7"/>
  <c r="M37" i="7" s="1"/>
  <c r="R20" i="6" l="1"/>
  <c r="R30" i="6"/>
  <c r="F28" i="5" l="1"/>
  <c r="F29" i="5" s="1"/>
  <c r="U29" i="5" s="1"/>
  <c r="M28" i="5"/>
  <c r="M29" i="5" s="1"/>
  <c r="F36" i="5"/>
  <c r="F37" i="5" s="1"/>
  <c r="U37" i="5" s="1"/>
  <c r="M36" i="5"/>
  <c r="M37" i="5" s="1"/>
</calcChain>
</file>

<file path=xl/sharedStrings.xml><?xml version="1.0" encoding="utf-8"?>
<sst xmlns="http://schemas.openxmlformats.org/spreadsheetml/2006/main" count="768" uniqueCount="324">
  <si>
    <t>（別紙１4－３）</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</si>
  <si>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</si>
  <si>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</si>
  <si>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</si>
  <si>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</si>
  <si>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</si>
  <si>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</si>
  <si>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</si>
  <si>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</si>
  <si>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</si>
  <si>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</si>
  <si>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</si>
  <si>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</si>
  <si>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</si>
  <si>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</si>
  <si>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</si>
  <si>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</si>
  <si>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</si>
  <si>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</si>
  <si>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</si>
  <si>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</si>
  <si>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</si>
  <si>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</si>
  <si>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</si>
  <si>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</si>
  <si>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</si>
  <si>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</si>
  <si>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</si>
  <si>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</si>
  <si>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</si>
  <si>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</si>
  <si>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</si>
  <si>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</si>
  <si>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</si>
  <si>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</si>
  <si>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</si>
  <si>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</si>
  <si>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</si>
  <si>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</si>
  <si>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</si>
  <si>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</si>
  <si>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</si>
  <si>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t>
    <phoneticPr fontId="3"/>
  </si>
  <si>
    <t>②</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</si>
  <si>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</si>
  <si>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</si>
  <si>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②</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</si>
  <si>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</si>
  <si>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</si>
  <si>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</si>
  <si>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</si>
  <si>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</si>
  <si>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</si>
  <si>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</si>
  <si>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</si>
  <si>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t>
    <phoneticPr fontId="3"/>
  </si>
  <si>
    <t>・</t>
    <phoneticPr fontId="3"/>
  </si>
  <si>
    <t>②</t>
    <phoneticPr fontId="3"/>
  </si>
  <si>
    <t>①</t>
    <phoneticPr fontId="3"/>
  </si>
  <si>
    <t>・</t>
    <phoneticPr fontId="3"/>
  </si>
  <si>
    <t>・</t>
    <phoneticPr fontId="3"/>
  </si>
  <si>
    <t>②</t>
    <phoneticPr fontId="3"/>
  </si>
  <si>
    <t>③</t>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</si>
  <si>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</si>
  <si>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</si>
  <si>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</si>
  <si>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</si>
  <si>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</si>
  <si>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</si>
  <si>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</si>
  <si>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</si>
  <si>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（別紙14－7）</t>
    <phoneticPr fontId="3"/>
  </si>
  <si>
    <t>　　速やかに提出すること。</t>
    <rPh sb="2" eb="3">
      <t>スミ</t>
    </rPh>
    <rPh sb="6" eb="8">
      <t>テイシュツ</t>
    </rPh>
    <phoneticPr fontId="3"/>
  </si>
  <si>
    <t>備考　要件を満たすことが分かる根拠書類を準備し、指定権者からの求めがあった場合には、</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</si>
  <si>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</si>
  <si>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</si>
  <si>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共生型短期入所生活介護費を算定している。</t>
    <rPh sb="3" eb="5">
      <t>タンキ</t>
    </rPh>
    <rPh sb="5" eb="7">
      <t>ニュウショ</t>
    </rPh>
    <rPh sb="7" eb="9">
      <t>セイカツ</t>
    </rPh>
    <rPh sb="11" eb="12">
      <t>ヒ</t>
    </rPh>
    <rPh sb="13" eb="15">
      <t>サンテイ</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</si>
  <si>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</si>
  <si>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</si>
  <si>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共生型地域密着型通所介護費を算定している。</t>
    <rPh sb="3" eb="8">
      <t>チイキミッチャクガタ</t>
    </rPh>
    <rPh sb="12" eb="13">
      <t>ヒ</t>
    </rPh>
    <rPh sb="14" eb="16">
      <t>サンテイ</t>
    </rPh>
    <phoneticPr fontId="3"/>
  </si>
  <si>
    <t>地域密着型
通所介護</t>
    <rPh sb="0" eb="2">
      <t>チイキ</t>
    </rPh>
    <rPh sb="2" eb="5">
      <t>ミッチャクガタ</t>
    </rPh>
    <rPh sb="6" eb="8">
      <t>ツウショ</t>
    </rPh>
    <rPh sb="8" eb="10">
      <t>カイゴ</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</si>
  <si>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</si>
  <si>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共生型通所介護費を算定している。</t>
    <rPh sb="7" eb="8">
      <t>ヒ</t>
    </rPh>
    <rPh sb="9" eb="11">
      <t>サンテイ</t>
    </rPh>
    <phoneticPr fontId="3"/>
  </si>
  <si>
    <t>通所介護</t>
    <rPh sb="0" eb="2">
      <t>ツウショ</t>
    </rPh>
    <rPh sb="2" eb="4">
      <t>カイゴ</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</si>
  <si>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</si>
  <si>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</si>
  <si>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</si>
  <si>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</si>
  <si>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</si>
  <si>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2　変更</t>
    <phoneticPr fontId="3"/>
  </si>
  <si>
    <t>1　新規</t>
    <phoneticPr fontId="3"/>
  </si>
  <si>
    <t>異動等区分</t>
    <phoneticPr fontId="3"/>
  </si>
  <si>
    <t>事 業 所 名</t>
  </si>
  <si>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</si>
  <si>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（別紙21）</t>
    <phoneticPr fontId="3"/>
  </si>
  <si>
    <t>・</t>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</si>
  <si>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</si>
  <si>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</si>
  <si>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</si>
  <si>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</si>
  <si>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</si>
  <si>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phoneticPr fontId="3"/>
  </si>
  <si>
    <t>指定地域密着型通所介護を行う時間帯を通じて専ら当該指定地域密着型通所介護の提供に当たる看護職員を１名以上配置している。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</si>
  <si>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</si>
  <si>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</si>
  <si>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</si>
  <si>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</si>
  <si>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④</t>
    <phoneticPr fontId="3"/>
  </si>
  <si>
    <t>指定通所介護を行う時間帯を通じて専ら当該指定通所介護の提供に当たる看護職員を１名以上配置している。</t>
    <phoneticPr fontId="3"/>
  </si>
  <si>
    <t>③</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</si>
  <si>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</si>
  <si>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②</t>
    <phoneticPr fontId="3"/>
  </si>
  <si>
    <t>・</t>
    <phoneticPr fontId="3"/>
  </si>
  <si>
    <t>指定居宅サービス等基準第93条第１項第２号又は第３号に規定する看護職員又は介護職員の員数に加え、看護職員又は介護職員を常勤換算方法で２以上確保している。</t>
    <phoneticPr fontId="3"/>
  </si>
  <si>
    <t>①</t>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</si>
  <si>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</si>
  <si>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</si>
  <si>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2　変更</t>
    <phoneticPr fontId="3"/>
  </si>
  <si>
    <t>異動等区分</t>
    <phoneticPr fontId="3"/>
  </si>
  <si>
    <t>中重度者ケア体制加算に係る届出書</t>
    <rPh sb="0" eb="4">
      <t>チュウジュウドシャ</t>
    </rPh>
    <rPh sb="6" eb="8">
      <t>タイセイ</t>
    </rPh>
    <rPh sb="8" eb="10">
      <t>カサン</t>
    </rPh>
    <rPh sb="11" eb="12">
      <t>カカ</t>
    </rPh>
    <rPh sb="13" eb="16">
      <t>トドケデショ</t>
    </rPh>
    <phoneticPr fontId="3"/>
  </si>
  <si>
    <t>（別紙22）</t>
    <phoneticPr fontId="3"/>
  </si>
  <si>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</si>
  <si>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</si>
  <si>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</si>
  <si>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</si>
  <si>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</si>
  <si>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</si>
  <si>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</si>
  <si>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</si>
  <si>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</si>
  <si>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</si>
  <si>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</si>
  <si>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</si>
  <si>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</si>
  <si>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</si>
  <si>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</si>
  <si>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</si>
  <si>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</si>
  <si>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</si>
  <si>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</si>
  <si>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</si>
  <si>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</si>
  <si>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</si>
  <si>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</si>
  <si>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</si>
  <si>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</si>
  <si>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</si>
  <si>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</si>
  <si>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</si>
  <si>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備考　要件を満たすことが分かる根拠書類を準備し、指定権者からの求めがあった場合には、</t>
    <phoneticPr fontId="3"/>
  </si>
  <si>
    <t>・</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</si>
  <si>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</si>
  <si>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④</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</si>
  <si>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</si>
  <si>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③</t>
    <phoneticPr fontId="3"/>
  </si>
  <si>
    <t>％</t>
    <phoneticPr fontId="3"/>
  </si>
  <si>
    <t>③　②÷①×100</t>
    <phoneticPr fontId="3"/>
  </si>
  <si>
    <t>人</t>
    <rPh sb="0" eb="1">
      <t>ヒト</t>
    </rPh>
    <phoneticPr fontId="3"/>
  </si>
  <si>
    <t>②　対象者　</t>
    <rPh sb="2" eb="5">
      <t>タイショウシャ</t>
    </rPh>
    <phoneticPr fontId="3"/>
  </si>
  <si>
    <t>①　利用者総数　</t>
    <rPh sb="2" eb="5">
      <t>リヨウシャ</t>
    </rPh>
    <rPh sb="5" eb="7">
      <t>ソウスウ</t>
    </rPh>
    <rPh sb="6" eb="7">
      <t>スウ</t>
    </rPh>
    <phoneticPr fontId="3"/>
  </si>
  <si>
    <t>②</t>
    <phoneticPr fontId="3"/>
  </si>
  <si>
    <t>・</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</si>
  <si>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</si>
  <si>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</si>
  <si>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①</t>
    <phoneticPr fontId="3"/>
  </si>
  <si>
    <t>地域密着型
通所介護</t>
    <rPh sb="0" eb="5">
      <t>チイキミッチャクガタ</t>
    </rPh>
    <rPh sb="6" eb="10">
      <t>ツウショカイゴ</t>
    </rPh>
    <phoneticPr fontId="3"/>
  </si>
  <si>
    <t>④</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</si>
  <si>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</si>
  <si>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</si>
  <si>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</si>
  <si>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指定居宅サービス等基準第93条第１項第２号又は第３号に規定する看護職員又は介護職員の員数に加え、看護職員又は介護職員を常勤換算方法で２以上確保している。</t>
    <phoneticPr fontId="3"/>
  </si>
  <si>
    <t>認知症加算に係る届出内容</t>
    <rPh sb="0" eb="3">
      <t>ニンチショウ</t>
    </rPh>
    <rPh sb="3" eb="5">
      <t>カサン</t>
    </rPh>
    <rPh sb="6" eb="7">
      <t>カカワ</t>
    </rPh>
    <rPh sb="8" eb="10">
      <t>トドケデ</t>
    </rPh>
    <rPh sb="10" eb="12">
      <t>ナイヨウ</t>
    </rPh>
    <phoneticPr fontId="3"/>
  </si>
  <si>
    <t>1　新規</t>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</si>
  <si>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</si>
  <si>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</si>
  <si>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phoneticPr fontId="3"/>
  </si>
  <si>
    <r>
      <t>・</t>
    </r>
    <r>
      <rPr>
        <sz val="11"/>
        <rFont val="ＭＳ Ｐゴシック"/>
        <family val="3"/>
        <charset val="128"/>
      </rPr>
      <t>「１．日常生活自立度のランクがⅢ以上の者の割合の算出基準」で、</t>
    </r>
    <phoneticPr fontId="3"/>
  </si>
  <si>
    <t>　としてご使用ください。</t>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</si>
  <si>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</si>
  <si>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</si>
  <si>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</si>
  <si>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</si>
  <si>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（別紙23－2）</t>
    <rPh sb="1" eb="3">
      <t>ベッシ</t>
    </rPh>
    <phoneticPr fontId="3"/>
  </si>
  <si>
    <t>（代表者名）</t>
    <phoneticPr fontId="3"/>
  </si>
  <si>
    <t>（法人名）</t>
    <phoneticPr fontId="3"/>
  </si>
  <si>
    <t>令和　 　　年　　　　月　　　　日</t>
    <phoneticPr fontId="3"/>
  </si>
  <si>
    <t>高　知　市　長　　様</t>
    <phoneticPr fontId="3"/>
  </si>
  <si>
    <t>　算定にあたっては、上記、基本要件並びに解釈通知等を確認し、要件を満たさない場合は、速やかに届出を取り下げます。</t>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</si>
  <si>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</si>
  <si>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</si>
  <si>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</si>
  <si>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・虐待の防止のための指針の整備</t>
    <rPh sb="1" eb="3">
      <t>ギャクタイ</t>
    </rPh>
    <rPh sb="4" eb="6">
      <t>ボウシ</t>
    </rPh>
    <rPh sb="10" eb="12">
      <t>シシン</t>
    </rPh>
    <rPh sb="13" eb="15">
      <t>セイビ</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</si>
  <si>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</si>
  <si>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</si>
  <si>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◎高齢者虐待防止措置について</t>
    <rPh sb="1" eb="4">
      <t>コウレイシャ</t>
    </rPh>
    <rPh sb="4" eb="6">
      <t>ギャクタイ</t>
    </rPh>
    <rPh sb="6" eb="8">
      <t>ボウシ</t>
    </rPh>
    <rPh sb="8" eb="10">
      <t>ソチ</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</si>
  <si>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</si>
  <si>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◎業務継続計画について</t>
    <rPh sb="1" eb="3">
      <t>ギョウム</t>
    </rPh>
    <rPh sb="3" eb="5">
      <t>ケイゾク</t>
    </rPh>
    <rPh sb="5" eb="7">
      <t>ケイカク</t>
    </rPh>
    <phoneticPr fontId="3"/>
  </si>
  <si>
    <t>確認内容</t>
    <rPh sb="0" eb="2">
      <t>カクニン</t>
    </rPh>
    <rPh sb="2" eb="4">
      <t>ナイヨウ</t>
    </rPh>
    <phoneticPr fontId="3"/>
  </si>
  <si>
    <t>高齢者虐待防止措置</t>
    <rPh sb="0" eb="3">
      <t>コウレイシャ</t>
    </rPh>
    <rPh sb="3" eb="5">
      <t>ギャクタイ</t>
    </rPh>
    <rPh sb="5" eb="7">
      <t>ボウシ</t>
    </rPh>
    <rPh sb="7" eb="9">
      <t>ソチ</t>
    </rPh>
    <phoneticPr fontId="3"/>
  </si>
  <si>
    <t>業務継続計画（ＢＣＰ）</t>
    <rPh sb="0" eb="2">
      <t>ギョウム</t>
    </rPh>
    <rPh sb="2" eb="4">
      <t>ケイゾク</t>
    </rPh>
    <rPh sb="4" eb="6">
      <t>ケイカク</t>
    </rPh>
    <phoneticPr fontId="3"/>
  </si>
  <si>
    <t>該当項目</t>
    <rPh sb="0" eb="2">
      <t>ガイトウ</t>
    </rPh>
    <rPh sb="2" eb="4">
      <t>コウモク</t>
    </rPh>
    <phoneticPr fontId="3"/>
  </si>
  <si>
    <t>サービス種別</t>
    <rPh sb="4" eb="6">
      <t>シュベツ</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</si>
  <si>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</si>
  <si>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分まで</t>
    <rPh sb="0" eb="1">
      <t>フン</t>
    </rPh>
    <phoneticPr fontId="3"/>
  </si>
  <si>
    <t>時</t>
    <rPh sb="0" eb="1">
      <t>ジ</t>
    </rPh>
    <phoneticPr fontId="3"/>
  </si>
  <si>
    <t>分から</t>
    <rPh sb="0" eb="1">
      <t>フン</t>
    </rPh>
    <phoneticPr fontId="3"/>
  </si>
  <si>
    <t>　※　夜間及び深夜の時間帯を記入してください（認知症対応型共同生活介護，小規模多機能型居宅介護，地域密着型特定施設入居者生活介護）</t>
  </si>
  <si>
    <t>分</t>
    <rPh sb="0" eb="1">
      <t>フン</t>
    </rPh>
    <phoneticPr fontId="3"/>
  </si>
  <si>
    <t>時間</t>
    <rPh sb="0" eb="1">
      <t>ジ</t>
    </rPh>
    <rPh sb="1" eb="2">
      <t>アイダ</t>
    </rPh>
    <phoneticPr fontId="3"/>
  </si>
  <si>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</si>
  <si>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</si>
  <si>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</si>
  <si>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</si>
  <si>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</si>
  <si>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</si>
  <si>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</si>
  <si>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</si>
  <si>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</si>
  <si>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</si>
  <si>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</si>
  <si>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</si>
  <si>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3"/>
  </si>
  <si>
    <t>　　　　（記載例1―勤務時間 ①8：30～17：00、②16：30～1：00、③0：30～9：00、④休日）</t>
  </si>
  <si>
    <t xml:space="preserve"> 　　に区分して番号を付し、その番号を記入してください。</t>
  </si>
  <si>
    <t>看護師：准看護師（日中）</t>
    <rPh sb="2" eb="3">
      <t>シ</t>
    </rPh>
    <rPh sb="7" eb="8">
      <t>シ</t>
    </rPh>
    <phoneticPr fontId="3"/>
  </si>
  <si>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</si>
  <si>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</si>
  <si>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</si>
  <si>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</si>
  <si>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</si>
  <si>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</si>
  <si>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</si>
  <si>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</si>
  <si>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</si>
  <si>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</si>
  <si>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</si>
  <si>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</si>
  <si>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</si>
  <si>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</si>
  <si>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</si>
  <si>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3"/>
  </si>
  <si>
    <t>週平均　　　　　　　　　の勤務　　　　　　　　　　　　　時間</t>
  </si>
  <si>
    <t>4週の　　　　　　　　　　合計</t>
  </si>
  <si>
    <t>第5週</t>
    <rPh sb="0" eb="1">
      <t>ダイ</t>
    </rPh>
    <rPh sb="2" eb="3">
      <t>シュウ</t>
    </rPh>
    <phoneticPr fontId="3"/>
  </si>
  <si>
    <t>第4週</t>
    <phoneticPr fontId="3"/>
  </si>
  <si>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</si>
  <si>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</si>
  <si>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</si>
  <si>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</si>
  <si>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</si>
  <si>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</si>
  <si>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</si>
  <si>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</si>
  <si>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</si>
  <si>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</si>
  <si>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3"/>
  </si>
  <si>
    <t>（</t>
  </si>
  <si>
    <t>従業者の勤務の体制及び勤務形態一覧表</t>
  </si>
  <si>
    <t>平均</t>
    <rPh sb="0" eb="2">
      <t>ヘイキン</t>
    </rPh>
    <phoneticPr fontId="3"/>
  </si>
  <si>
    <t>計</t>
    <rPh sb="0" eb="1">
      <t>ケイ</t>
    </rPh>
    <phoneticPr fontId="3"/>
  </si>
  <si>
    <t>３月</t>
    <rPh sb="1" eb="2">
      <t>ガツ</t>
    </rPh>
    <phoneticPr fontId="3"/>
  </si>
  <si>
    <t>２月</t>
    <rPh sb="1" eb="2">
      <t>ガツ</t>
    </rPh>
    <phoneticPr fontId="3"/>
  </si>
  <si>
    <t>１月</t>
    <rPh sb="1" eb="2">
      <t>ガツ</t>
    </rPh>
    <phoneticPr fontId="3"/>
  </si>
  <si>
    <t>１２月</t>
  </si>
  <si>
    <t>１１月</t>
  </si>
  <si>
    <t>１０月</t>
  </si>
  <si>
    <t>９月</t>
  </si>
  <si>
    <t>８月</t>
  </si>
  <si>
    <t>７月</t>
  </si>
  <si>
    <t>6月</t>
    <rPh sb="1" eb="2">
      <t>ガツ</t>
    </rPh>
    <phoneticPr fontId="3"/>
  </si>
  <si>
    <t>５月</t>
    <rPh sb="1" eb="2">
      <t>ガツ</t>
    </rPh>
    <phoneticPr fontId="3"/>
  </si>
  <si>
    <t>４月</t>
    <rPh sb="1" eb="2">
      <t>ガツ</t>
    </rPh>
    <phoneticPr fontId="3"/>
  </si>
  <si>
    <t>見込み月平均営業日数計算表　（月ごとの営業日数を入力）</t>
    <rPh sb="0" eb="2">
      <t>ミコ</t>
    </rPh>
    <rPh sb="3" eb="6">
      <t>ツキヘイキン</t>
    </rPh>
    <rPh sb="6" eb="9">
      <t>エイギョウビ</t>
    </rPh>
    <rPh sb="9" eb="10">
      <t>スウ</t>
    </rPh>
    <rPh sb="10" eb="12">
      <t>ケイサン</t>
    </rPh>
    <rPh sb="12" eb="13">
      <t>ヒョウ</t>
    </rPh>
    <rPh sb="15" eb="16">
      <t>ツキ</t>
    </rPh>
    <rPh sb="19" eb="21">
      <t>エイギョウ</t>
    </rPh>
    <rPh sb="21" eb="23">
      <t>ニッスウ</t>
    </rPh>
    <rPh sb="24" eb="26">
      <t>ニュウリョク</t>
    </rPh>
    <phoneticPr fontId="3"/>
  </si>
  <si>
    <t>（人）</t>
    <rPh sb="1" eb="2">
      <t>ニン</t>
    </rPh>
    <phoneticPr fontId="1"/>
  </si>
  <si>
    <t>（日数/月）</t>
    <rPh sb="1" eb="2">
      <t>ニチ</t>
    </rPh>
    <rPh sb="2" eb="3">
      <t>スウ</t>
    </rPh>
    <rPh sb="4" eb="5">
      <t>ツキ</t>
    </rPh>
    <phoneticPr fontId="1"/>
  </si>
  <si>
    <t>（端数処理は行わない）</t>
    <phoneticPr fontId="3"/>
  </si>
  <si>
    <t>（ｃ）</t>
    <phoneticPr fontId="3"/>
  </si>
  <si>
    <t>＝</t>
    <phoneticPr fontId="3"/>
  </si>
  <si>
    <t>※利用定員は同時にサービス提供を受けることができる利用者の数の上限</t>
    <phoneticPr fontId="3"/>
  </si>
  <si>
    <t>（月平均の営業日数）</t>
    <phoneticPr fontId="3"/>
  </si>
  <si>
    <t>（利用定員※）</t>
    <phoneticPr fontId="3"/>
  </si>
  <si>
    <t>計算方法・・・</t>
    <rPh sb="0" eb="2">
      <t>ケイサン</t>
    </rPh>
    <rPh sb="2" eb="4">
      <t>ホウホウ</t>
    </rPh>
    <phoneticPr fontId="3"/>
  </si>
  <si>
    <t>②便宜上，運営規程に定めた利用定員の９０％に，月平均の営業日数を乗じて得た数で判断する。</t>
    <rPh sb="1" eb="3">
      <t>ベンギ</t>
    </rPh>
    <rPh sb="3" eb="4">
      <t>ジョウ</t>
    </rPh>
    <rPh sb="5" eb="7">
      <t>ウンエイ</t>
    </rPh>
    <rPh sb="7" eb="9">
      <t>キテイ</t>
    </rPh>
    <rPh sb="10" eb="11">
      <t>サダ</t>
    </rPh>
    <rPh sb="13" eb="15">
      <t>リヨウ</t>
    </rPh>
    <rPh sb="15" eb="17">
      <t>テイイン</t>
    </rPh>
    <rPh sb="23" eb="26">
      <t>ツキヘイキン</t>
    </rPh>
    <rPh sb="27" eb="29">
      <t>エイギョウ</t>
    </rPh>
    <rPh sb="29" eb="31">
      <t>ニッスウ</t>
    </rPh>
    <rPh sb="32" eb="33">
      <t>ジョウ</t>
    </rPh>
    <rPh sb="35" eb="36">
      <t>エ</t>
    </rPh>
    <rPh sb="37" eb="38">
      <t>カズ</t>
    </rPh>
    <rPh sb="39" eb="41">
      <t>ハンダン</t>
    </rPh>
    <phoneticPr fontId="3"/>
  </si>
  <si>
    <t>※同時にサービス提供を受けた者の最大数を営業日ごとに加え計算しても差し支えない。</t>
    <rPh sb="1" eb="3">
      <t>ドウジ</t>
    </rPh>
    <rPh sb="8" eb="10">
      <t>テイキョウ</t>
    </rPh>
    <rPh sb="11" eb="12">
      <t>ウ</t>
    </rPh>
    <rPh sb="14" eb="15">
      <t>モノ</t>
    </rPh>
    <rPh sb="16" eb="19">
      <t>サイダイスウ</t>
    </rPh>
    <rPh sb="20" eb="23">
      <t>エイギョウビ</t>
    </rPh>
    <rPh sb="26" eb="27">
      <t>クワ</t>
    </rPh>
    <rPh sb="28" eb="30">
      <t>ケイサン</t>
    </rPh>
    <rPh sb="33" eb="34">
      <t>サ</t>
    </rPh>
    <rPh sb="35" eb="36">
      <t>ツカ</t>
    </rPh>
    <phoneticPr fontId="3"/>
  </si>
  <si>
    <t>（端数処理は行わない）</t>
    <rPh sb="1" eb="3">
      <t>ハスウ</t>
    </rPh>
    <rPh sb="3" eb="5">
      <t>ショリ</t>
    </rPh>
    <rPh sb="6" eb="7">
      <t>オコナ</t>
    </rPh>
    <phoneticPr fontId="3"/>
  </si>
  <si>
    <t>月平均利用延人員数（ｃ）=　　　　　　　　　　　　　　　　　　　　　　　　　　　　　　　(a)÷(b)</t>
    <rPh sb="0" eb="1">
      <t>ツキ</t>
    </rPh>
    <rPh sb="1" eb="3">
      <t>ヘイキン</t>
    </rPh>
    <rPh sb="3" eb="5">
      <t>リヨウ</t>
    </rPh>
    <rPh sb="5" eb="6">
      <t>ノ</t>
    </rPh>
    <rPh sb="6" eb="8">
      <t>ジンイン</t>
    </rPh>
    <rPh sb="8" eb="9">
      <t>カズ</t>
    </rPh>
    <phoneticPr fontId="3"/>
  </si>
  <si>
    <t>通所介護と第一号通所の指定を併せて受けており，かつこれらの事業を一体的に実施している事業所のみ</t>
    <rPh sb="0" eb="2">
      <t>ツウショ</t>
    </rPh>
    <rPh sb="2" eb="4">
      <t>カイゴ</t>
    </rPh>
    <rPh sb="5" eb="7">
      <t>ダイイチ</t>
    </rPh>
    <rPh sb="7" eb="8">
      <t>ゴウ</t>
    </rPh>
    <rPh sb="8" eb="10">
      <t>ツウショ</t>
    </rPh>
    <rPh sb="11" eb="13">
      <t>シテイ</t>
    </rPh>
    <rPh sb="14" eb="15">
      <t>アワ</t>
    </rPh>
    <rPh sb="17" eb="18">
      <t>ウ</t>
    </rPh>
    <rPh sb="29" eb="31">
      <t>ジギョウ</t>
    </rPh>
    <rPh sb="32" eb="35">
      <t>イッタイテキ</t>
    </rPh>
    <rPh sb="36" eb="38">
      <t>ジッシ</t>
    </rPh>
    <rPh sb="42" eb="45">
      <t>ジギョウショ</t>
    </rPh>
    <phoneticPr fontId="3"/>
  </si>
  <si>
    <t>営業月数（ｂ）</t>
    <rPh sb="0" eb="2">
      <t>エイギョウ</t>
    </rPh>
    <rPh sb="2" eb="4">
      <t>ゲッスウ</t>
    </rPh>
    <phoneticPr fontId="3"/>
  </si>
  <si>
    <t>前年度利用延人員数（ａ）</t>
    <rPh sb="0" eb="3">
      <t>ゼンネンド</t>
    </rPh>
    <rPh sb="3" eb="5">
      <t>リヨウ</t>
    </rPh>
    <rPh sb="5" eb="6">
      <t>ノ</t>
    </rPh>
    <rPh sb="6" eb="7">
      <t>ニン</t>
    </rPh>
    <rPh sb="7" eb="8">
      <t>イン</t>
    </rPh>
    <rPh sb="8" eb="9">
      <t>スウ</t>
    </rPh>
    <phoneticPr fontId="3"/>
  </si>
  <si>
    <t>（注）第一号通所のサービス利用者について</t>
    <rPh sb="1" eb="2">
      <t>チュウ</t>
    </rPh>
    <rPh sb="3" eb="5">
      <t>ダイイチ</t>
    </rPh>
    <rPh sb="5" eb="6">
      <t>ゴウ</t>
    </rPh>
    <rPh sb="6" eb="8">
      <t>ツウショ</t>
    </rPh>
    <rPh sb="13" eb="16">
      <t>リヨウシャ</t>
    </rPh>
    <phoneticPr fontId="3"/>
  </si>
  <si>
    <r>
      <t>最終人数</t>
    </r>
    <r>
      <rPr>
        <sz val="9"/>
        <rFont val="ＭＳ Ｐゴシック"/>
        <family val="3"/>
        <charset val="128"/>
      </rPr>
      <t>（小数点第三位を四捨五入）</t>
    </r>
    <rPh sb="0" eb="2">
      <t>サイシュウ</t>
    </rPh>
    <rPh sb="2" eb="4">
      <t>ニンズウ</t>
    </rPh>
    <rPh sb="5" eb="8">
      <t>ショウスウテン</t>
    </rPh>
    <rPh sb="8" eb="9">
      <t>ダイ</t>
    </rPh>
    <rPh sb="9" eb="11">
      <t>サンイ</t>
    </rPh>
    <rPh sb="12" eb="16">
      <t>シシャゴニュウ</t>
    </rPh>
    <phoneticPr fontId="3"/>
  </si>
  <si>
    <t>←毎日営業している月のみドロップダウンリストから「6/7」を選択する。</t>
    <rPh sb="1" eb="3">
      <t>マイニチ</t>
    </rPh>
    <rPh sb="3" eb="5">
      <t>エイギョウ</t>
    </rPh>
    <rPh sb="9" eb="10">
      <t>ツキ</t>
    </rPh>
    <rPh sb="30" eb="32">
      <t>センタク</t>
    </rPh>
    <phoneticPr fontId="3"/>
  </si>
  <si>
    <t>毎日営業（正月等以外）</t>
    <rPh sb="0" eb="2">
      <t>マイニチ</t>
    </rPh>
    <rPh sb="2" eb="4">
      <t>エイギョウ</t>
    </rPh>
    <rPh sb="5" eb="7">
      <t>ショウガツ</t>
    </rPh>
    <rPh sb="7" eb="8">
      <t>トウ</t>
    </rPh>
    <rPh sb="8" eb="10">
      <t>イガイ</t>
    </rPh>
    <phoneticPr fontId="3"/>
  </si>
  <si>
    <t>区分補正後の延べ人数</t>
    <rPh sb="0" eb="2">
      <t>クブン</t>
    </rPh>
    <rPh sb="2" eb="4">
      <t>ホセイ</t>
    </rPh>
    <rPh sb="4" eb="5">
      <t>ゴ</t>
    </rPh>
    <rPh sb="6" eb="7">
      <t>ノ</t>
    </rPh>
    <rPh sb="8" eb="10">
      <t>ニンズウ</t>
    </rPh>
    <phoneticPr fontId="3"/>
  </si>
  <si>
    <t>第一号通所（７時間以上９時間未満）</t>
    <rPh sb="0" eb="2">
      <t>ダイイチ</t>
    </rPh>
    <rPh sb="2" eb="3">
      <t>ゴウ</t>
    </rPh>
    <rPh sb="3" eb="5">
      <t>ツウショ</t>
    </rPh>
    <rPh sb="7" eb="9">
      <t>ジカン</t>
    </rPh>
    <rPh sb="9" eb="11">
      <t>イジョウ</t>
    </rPh>
    <rPh sb="12" eb="14">
      <t>ジカン</t>
    </rPh>
    <rPh sb="14" eb="16">
      <t>ミマン</t>
    </rPh>
    <phoneticPr fontId="3"/>
  </si>
  <si>
    <t>第一号通所（５時間以上７時間未満）</t>
    <rPh sb="0" eb="2">
      <t>ダイイチ</t>
    </rPh>
    <rPh sb="2" eb="3">
      <t>ゴウ</t>
    </rPh>
    <rPh sb="3" eb="5">
      <t>ツウショ</t>
    </rPh>
    <rPh sb="7" eb="9">
      <t>ジカン</t>
    </rPh>
    <rPh sb="9" eb="11">
      <t>イジョウ</t>
    </rPh>
    <rPh sb="12" eb="14">
      <t>ジカン</t>
    </rPh>
    <rPh sb="14" eb="16">
      <t>ミマン</t>
    </rPh>
    <phoneticPr fontId="3"/>
  </si>
  <si>
    <t>第一号通所（５時間未満）</t>
    <rPh sb="0" eb="2">
      <t>ダイイチ</t>
    </rPh>
    <rPh sb="2" eb="3">
      <t>ゴウ</t>
    </rPh>
    <rPh sb="3" eb="5">
      <t>ツウショ</t>
    </rPh>
    <rPh sb="7" eb="9">
      <t>ジカン</t>
    </rPh>
    <rPh sb="9" eb="11">
      <t>ミマン</t>
    </rPh>
    <phoneticPr fontId="3"/>
  </si>
  <si>
    <t>７時間以上９時間未満</t>
    <rPh sb="1" eb="3">
      <t>ジカン</t>
    </rPh>
    <rPh sb="3" eb="5">
      <t>イジョウ</t>
    </rPh>
    <rPh sb="6" eb="8">
      <t>ジカン</t>
    </rPh>
    <rPh sb="8" eb="10">
      <t>ミマン</t>
    </rPh>
    <phoneticPr fontId="3"/>
  </si>
  <si>
    <t>５時間以上７時間未満</t>
    <rPh sb="1" eb="3">
      <t>ジカン</t>
    </rPh>
    <rPh sb="3" eb="5">
      <t>イジョウ</t>
    </rPh>
    <rPh sb="6" eb="8">
      <t>ジカン</t>
    </rPh>
    <rPh sb="8" eb="10">
      <t>ミマン</t>
    </rPh>
    <phoneticPr fontId="3"/>
  </si>
  <si>
    <t>３時間以上５時間未満　　　　　
　（２時間～３時間を含む）</t>
    <rPh sb="1" eb="3">
      <t>ジカン</t>
    </rPh>
    <rPh sb="3" eb="5">
      <t>イジョウ</t>
    </rPh>
    <rPh sb="6" eb="8">
      <t>ジカン</t>
    </rPh>
    <rPh sb="8" eb="10">
      <t>ミマン</t>
    </rPh>
    <rPh sb="19" eb="21">
      <t>ジカン</t>
    </rPh>
    <rPh sb="23" eb="25">
      <t>ジカン</t>
    </rPh>
    <rPh sb="26" eb="27">
      <t>フク</t>
    </rPh>
    <phoneticPr fontId="3"/>
  </si>
  <si>
    <t>補正</t>
    <rPh sb="0" eb="2">
      <t>ホセイ</t>
    </rPh>
    <phoneticPr fontId="3"/>
  </si>
  <si>
    <t>１２月</t>
    <rPh sb="2" eb="3">
      <t>ガツ</t>
    </rPh>
    <phoneticPr fontId="3"/>
  </si>
  <si>
    <t>１１月</t>
    <rPh sb="2" eb="3">
      <t>ガツ</t>
    </rPh>
    <phoneticPr fontId="3"/>
  </si>
  <si>
    <t>１０月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</si>
  <si>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</si>
  <si>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</si>
  <si>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</si>
  <si>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</si>
  <si>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報酬区分</t>
    <rPh sb="0" eb="2">
      <t>ホウシュウ</t>
    </rPh>
    <rPh sb="2" eb="4">
      <t>クブン</t>
    </rPh>
    <phoneticPr fontId="3"/>
  </si>
  <si>
    <t>令和　　年</t>
    <rPh sb="0" eb="2">
      <t>レイワ</t>
    </rPh>
    <rPh sb="4" eb="5">
      <t>ネン</t>
    </rPh>
    <phoneticPr fontId="3"/>
  </si>
  <si>
    <t>年月</t>
    <rPh sb="0" eb="2">
      <t>ネンゲツ</t>
    </rPh>
    <phoneticPr fontId="3"/>
  </si>
  <si>
    <t>人数</t>
    <rPh sb="0" eb="2">
      <t>ニンズウ</t>
    </rPh>
    <phoneticPr fontId="3"/>
  </si>
  <si>
    <t>①月ごとの利用延人員数を報酬区分ごとに分けて，区分補正した数字の合計を営業月数で割って算定する。（2分の1や4分の3の計算を行わずに実数を入力すること。）</t>
    <rPh sb="69" eb="71">
      <t>ニュウリョク</t>
    </rPh>
    <phoneticPr fontId="3"/>
  </si>
  <si>
    <t>平成30年度以降，報酬区分が１時間毎に変更されたが、計算表の該当する報酬区分内に延べ利用者数を入力する。　例：7時間以上8時間未満の利用者　→　7時間以上9時間未満でカウント</t>
    <rPh sb="0" eb="2">
      <t>ヘイセイ</t>
    </rPh>
    <rPh sb="4" eb="6">
      <t>ネンド</t>
    </rPh>
    <rPh sb="6" eb="8">
      <t>イコウ</t>
    </rPh>
    <rPh sb="9" eb="11">
      <t>ホウシュウ</t>
    </rPh>
    <rPh sb="11" eb="13">
      <t>クブン</t>
    </rPh>
    <rPh sb="15" eb="17">
      <t>ジカン</t>
    </rPh>
    <rPh sb="17" eb="18">
      <t>マイ</t>
    </rPh>
    <rPh sb="19" eb="21">
      <t>ヘンコウ</t>
    </rPh>
    <rPh sb="26" eb="28">
      <t>ケイサン</t>
    </rPh>
    <rPh sb="28" eb="29">
      <t>ヒョウ</t>
    </rPh>
    <rPh sb="30" eb="32">
      <t>ガイトウ</t>
    </rPh>
    <rPh sb="34" eb="36">
      <t>ホウシュウ</t>
    </rPh>
    <rPh sb="36" eb="38">
      <t>クブン</t>
    </rPh>
    <rPh sb="38" eb="39">
      <t>ナイ</t>
    </rPh>
    <rPh sb="40" eb="41">
      <t>ノ</t>
    </rPh>
    <rPh sb="42" eb="44">
      <t>リヨウ</t>
    </rPh>
    <rPh sb="44" eb="45">
      <t>シャ</t>
    </rPh>
    <rPh sb="45" eb="46">
      <t>スウ</t>
    </rPh>
    <rPh sb="47" eb="49">
      <t>ニュウリョク</t>
    </rPh>
    <rPh sb="53" eb="54">
      <t>レイ</t>
    </rPh>
    <rPh sb="56" eb="60">
      <t>ジカンイジョウ</t>
    </rPh>
    <rPh sb="61" eb="63">
      <t>ジカン</t>
    </rPh>
    <rPh sb="63" eb="65">
      <t>ミマン</t>
    </rPh>
    <rPh sb="66" eb="69">
      <t>リヨウシャ</t>
    </rPh>
    <rPh sb="73" eb="77">
      <t>ジカンイジョウ</t>
    </rPh>
    <rPh sb="78" eb="80">
      <t>ジカン</t>
    </rPh>
    <rPh sb="80" eb="82">
      <t>ミマン</t>
    </rPh>
    <phoneticPr fontId="3"/>
  </si>
  <si>
    <t>複数単位実施事業所については，単位ごとに計算せず，全ての単位を合算で計算すること。</t>
    <rPh sb="0" eb="2">
      <t>フクスウ</t>
    </rPh>
    <rPh sb="2" eb="4">
      <t>タンイ</t>
    </rPh>
    <rPh sb="4" eb="6">
      <t>ジッシ</t>
    </rPh>
    <rPh sb="6" eb="8">
      <t>ジギョウ</t>
    </rPh>
    <rPh sb="8" eb="9">
      <t>ショ</t>
    </rPh>
    <rPh sb="15" eb="17">
      <t>タンイ</t>
    </rPh>
    <rPh sb="20" eb="22">
      <t>ケイサン</t>
    </rPh>
    <rPh sb="25" eb="26">
      <t>スベ</t>
    </rPh>
    <rPh sb="28" eb="30">
      <t>タンイ</t>
    </rPh>
    <rPh sb="31" eb="33">
      <t>ガッサン</t>
    </rPh>
    <rPh sb="34" eb="36">
      <t>ケイサン</t>
    </rPh>
    <phoneticPr fontId="3"/>
  </si>
  <si>
    <t>事業所規模による区分の変更がない場合も，この表や計算に使用した資料は事業所において５年間保存すること。</t>
    <rPh sb="0" eb="2">
      <t>ジギョウ</t>
    </rPh>
    <rPh sb="2" eb="3">
      <t>ショ</t>
    </rPh>
    <rPh sb="3" eb="5">
      <t>キボ</t>
    </rPh>
    <rPh sb="11" eb="13">
      <t>ヘンコウ</t>
    </rPh>
    <rPh sb="16" eb="18">
      <t>バアイ</t>
    </rPh>
    <rPh sb="22" eb="23">
      <t>ヒョウ</t>
    </rPh>
    <rPh sb="24" eb="26">
      <t>ケイサン</t>
    </rPh>
    <rPh sb="27" eb="29">
      <t>シヨウ</t>
    </rPh>
    <rPh sb="31" eb="33">
      <t>シリョウ</t>
    </rPh>
    <rPh sb="34" eb="36">
      <t>ジギョウ</t>
    </rPh>
    <rPh sb="36" eb="37">
      <t>ショ</t>
    </rPh>
    <rPh sb="42" eb="44">
      <t>ネンカン</t>
    </rPh>
    <rPh sb="44" eb="46">
      <t>ホゾン</t>
    </rPh>
    <phoneticPr fontId="3"/>
  </si>
  <si>
    <t>事業所規模による区分の変更は年度が変わる際に行い，年度途中に定員や営業日等の変更を行った場合でも年度途中による区分の変更は行わない。</t>
    <rPh sb="0" eb="2">
      <t>ジギョウ</t>
    </rPh>
    <rPh sb="2" eb="3">
      <t>ショ</t>
    </rPh>
    <rPh sb="3" eb="5">
      <t>キボ</t>
    </rPh>
    <rPh sb="8" eb="10">
      <t>クブン</t>
    </rPh>
    <rPh sb="11" eb="13">
      <t>ヘンコウ</t>
    </rPh>
    <rPh sb="14" eb="16">
      <t>ネンド</t>
    </rPh>
    <rPh sb="17" eb="18">
      <t>カ</t>
    </rPh>
    <rPh sb="20" eb="21">
      <t>サイ</t>
    </rPh>
    <rPh sb="22" eb="23">
      <t>オコナ</t>
    </rPh>
    <rPh sb="38" eb="40">
      <t>ヘンコウ</t>
    </rPh>
    <rPh sb="41" eb="42">
      <t>オコナ</t>
    </rPh>
    <rPh sb="48" eb="50">
      <t>ネンド</t>
    </rPh>
    <rPh sb="50" eb="52">
      <t>トチュウ</t>
    </rPh>
    <rPh sb="55" eb="57">
      <t>クブン</t>
    </rPh>
    <rPh sb="58" eb="60">
      <t>ヘンコウ</t>
    </rPh>
    <rPh sb="61" eb="62">
      <t>オコナ</t>
    </rPh>
    <phoneticPr fontId="3"/>
  </si>
  <si>
    <t>前年度の営業実績が６月未満の事業所(新たに事業を開始し，又は再開した事業者を含む）又は前年度から定員を概ね25%以上変更して事業を実施しようとする事業者においては②により計算すること。</t>
    <rPh sb="0" eb="3">
      <t>ゼンネンド</t>
    </rPh>
    <rPh sb="4" eb="6">
      <t>エイギョウ</t>
    </rPh>
    <rPh sb="6" eb="8">
      <t>ジッセキ</t>
    </rPh>
    <rPh sb="10" eb="11">
      <t>ゲツ</t>
    </rPh>
    <rPh sb="11" eb="13">
      <t>ミマン</t>
    </rPh>
    <rPh sb="14" eb="16">
      <t>ジギョウ</t>
    </rPh>
    <rPh sb="16" eb="17">
      <t>ショ</t>
    </rPh>
    <rPh sb="85" eb="87">
      <t>ケイサン</t>
    </rPh>
    <phoneticPr fontId="3"/>
  </si>
  <si>
    <t>前年度の営業実績が６月以上の事業所は①により計算すること。</t>
    <rPh sb="0" eb="3">
      <t>ゼンネンド</t>
    </rPh>
    <rPh sb="4" eb="6">
      <t>エイギョウ</t>
    </rPh>
    <rPh sb="6" eb="8">
      <t>ジッセキ</t>
    </rPh>
    <rPh sb="10" eb="13">
      <t>ゲツイジョウ</t>
    </rPh>
    <rPh sb="14" eb="16">
      <t>ジギョウ</t>
    </rPh>
    <rPh sb="16" eb="17">
      <t>ショ</t>
    </rPh>
    <rPh sb="22" eb="24">
      <t>ケイサン</t>
    </rPh>
    <phoneticPr fontId="3"/>
  </si>
  <si>
    <t>【注意事項】</t>
    <rPh sb="1" eb="3">
      <t>チュウイ</t>
    </rPh>
    <rPh sb="3" eb="5">
      <t>ジコウ</t>
    </rPh>
    <phoneticPr fontId="3"/>
  </si>
  <si>
    <t>以下の注意事項をお読みいただき，黄色のセルのみ入力してください。</t>
    <rPh sb="0" eb="2">
      <t>イカ</t>
    </rPh>
    <rPh sb="3" eb="5">
      <t>チュウイ</t>
    </rPh>
    <rPh sb="5" eb="7">
      <t>ジコウ</t>
    </rPh>
    <rPh sb="9" eb="10">
      <t>ヨ</t>
    </rPh>
    <rPh sb="16" eb="17">
      <t>キ</t>
    </rPh>
    <phoneticPr fontId="3"/>
  </si>
  <si>
    <t>　事業所規模区分計算表（通所介護）</t>
    <rPh sb="1" eb="4">
      <t>ジギョウショ</t>
    </rPh>
    <rPh sb="4" eb="6">
      <t>キボ</t>
    </rPh>
    <rPh sb="6" eb="8">
      <t>クブン</t>
    </rPh>
    <rPh sb="8" eb="11">
      <t>ケイサンヒョウ</t>
    </rPh>
    <rPh sb="12" eb="14">
      <t>ツウショ</t>
    </rPh>
    <rPh sb="14" eb="16">
      <t>カイゴ</t>
    </rPh>
    <phoneticPr fontId="3"/>
  </si>
  <si>
    <t>年度</t>
    <rPh sb="0" eb="2">
      <t>ネンド</t>
    </rPh>
    <phoneticPr fontId="3"/>
  </si>
  <si>
    <t>（参考様式）</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</si>
</sst>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0"/>
    <numFmt numFmtId="179" formatCode="#,##0.00_);[Red]\(#,##0.00\)"/>
    <numFmt numFmtId="180" formatCode="&quot;×　　&quot;0%&quot;　　×&quot;"/>
    <numFmt numFmtId="181" formatCode="0_);\(0\)"/>
    <numFmt numFmtId="182" formatCode="#\ ?/4"/>
    <numFmt numFmtId="183" formatCode="#\ ?/2"/>
  </numFmts>
  <fonts count="3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sz val="12"/>
      <name val="HGSｺﾞｼｯｸM"/>
      <family val="3"/>
      <charset val="128"/>
    </font>
    <font>
      <sz val="14"/>
      <name val="HGSｺﾞｼｯｸM"/>
      <family val="3"/>
      <charset val="128"/>
    </font>
    <font>
      <sz val="11"/>
      <color theme="1"/>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
      <sz val="11"/>
      <color rgb="FFFF0000"/>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
      <sz val="10"/>
      <name val="ＭＳ Ｐゴシック"/>
      <family val="3"/>
      <charset val="128"/>
    </font>
    <font>
      <sz val="11"/>
      <color indexed="9"/>
      <name val="ＭＳ Ｐゴシック"/>
      <family val="3"/>
      <charset val="128"/>
    </font>
    <font>
      <b/>
      <sz val="11"/>
      <name val="ＭＳ Ｐゴシック"/>
      <family val="3"/>
      <charset val="128"/>
    </font>
    <font>
      <b/>
      <sz val="12"/>
      <name val="ＭＳ Ｐゴシック"/>
      <family val="3"/>
      <charset val="128"/>
    </font>
    <font>
      <sz val="11"/>
      <color indexed="55"/>
      <name val="ＭＳ Ｐゴシック"/>
      <family val="3"/>
      <charset val="128"/>
    </font>
    <font>
      <sz val="11"/>
      <color indexed="19"/>
      <name val="ＭＳ Ｐゴシック"/>
      <family val="3"/>
      <charset val="128"/>
    </font>
    <font>
      <sz val="11"/>
      <color rgb="FFFF0000"/>
      <name val="ＭＳ Ｐゴシック"/>
      <family val="3"/>
      <charset val="128"/>
    </font>
    <font>
      <sz val="11"/>
      <color indexed="8"/>
      <name val="ＭＳ Ｐゴシック"/>
      <family val="3"/>
      <charset val="128"/>
    </font>
    <font>
      <sz val="18"/>
      <name val="HGP明朝E"/>
      <family val="1"/>
      <charset val="128"/>
    </font>
    <font>
      <sz val="18"/>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style="thick">
        <color indexed="64"/>
      </right>
      <top style="thick">
        <color indexed="64"/>
      </top>
      <bottom/>
      <diagonal/>
    </border>
    <border>
      <left style="thick">
        <color indexed="64"/>
      </left>
      <right/>
      <top style="thick">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right style="thin">
        <color indexed="64"/>
      </right>
      <top/>
      <bottom/>
      <diagonal style="thin">
        <color indexed="64"/>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7">
    <xf numFmtId="0" fontId="0" fillId="0" borderId="0"/>
    <xf numFmtId="0" fontId="1" fillId="0" borderId="0"/>
    <xf numFmtId="0" fontId="12" fillId="0" borderId="0">
      <alignment vertical="center"/>
    </xf>
    <xf numFmtId="9" fontId="12"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cellStyleXfs>
  <cellXfs count="45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4" fillId="0" borderId="2"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left" vertical="center"/>
    </xf>
    <xf numFmtId="0" fontId="2" fillId="0" borderId="11" xfId="0" applyFont="1" applyBorder="1" applyAlignment="1">
      <alignment horizontal="left" vertical="center"/>
    </xf>
    <xf numFmtId="176" fontId="2" fillId="0" borderId="11" xfId="0" applyNumberFormat="1" applyFont="1" applyBorder="1" applyAlignment="1">
      <alignment horizontal="center" vertical="center"/>
    </xf>
    <xf numFmtId="0" fontId="6"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7" xfId="0" applyFont="1" applyBorder="1" applyAlignment="1">
      <alignment vertical="center"/>
    </xf>
    <xf numFmtId="0" fontId="5" fillId="0" borderId="12" xfId="0" applyFont="1" applyBorder="1" applyAlignment="1">
      <alignment vertical="center" shrinkToFit="1"/>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9" fillId="0" borderId="0" xfId="0" applyFont="1" applyAlignment="1">
      <alignment vertical="top"/>
    </xf>
    <xf numFmtId="0" fontId="2" fillId="0" borderId="9" xfId="0" applyFont="1" applyBorder="1"/>
    <xf numFmtId="0" fontId="2" fillId="0" borderId="6" xfId="0" applyFont="1" applyBorder="1"/>
    <xf numFmtId="0" fontId="2" fillId="0" borderId="0" xfId="0" applyFont="1" applyAlignment="1">
      <alignment horizontal="center"/>
    </xf>
    <xf numFmtId="0" fontId="4" fillId="0" borderId="12" xfId="0" applyFont="1" applyBorder="1" applyAlignment="1">
      <alignment vertical="center"/>
    </xf>
    <xf numFmtId="0" fontId="4" fillId="0" borderId="0" xfId="0" applyFont="1" applyAlignment="1">
      <alignment vertical="center"/>
    </xf>
    <xf numFmtId="0" fontId="2" fillId="0" borderId="12" xfId="0" applyFont="1" applyBorder="1" applyAlignment="1">
      <alignment horizontal="left" vertical="center"/>
    </xf>
    <xf numFmtId="0" fontId="10" fillId="0" borderId="0" xfId="0" applyFont="1" applyAlignment="1">
      <alignment horizontal="left" vertical="center"/>
    </xf>
    <xf numFmtId="0" fontId="2" fillId="0" borderId="11" xfId="0" applyFont="1" applyBorder="1" applyAlignment="1">
      <alignment horizontal="left" vertical="center" inden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center" vertical="center"/>
    </xf>
    <xf numFmtId="177" fontId="2" fillId="0" borderId="0" xfId="0" applyNumberFormat="1" applyFont="1" applyAlignment="1">
      <alignment horizontal="left"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12" fillId="0" borderId="0" xfId="2">
      <alignment vertical="center"/>
    </xf>
    <xf numFmtId="0" fontId="12" fillId="0" borderId="6" xfId="2" applyBorder="1">
      <alignment vertical="center"/>
    </xf>
    <xf numFmtId="0" fontId="12" fillId="0" borderId="9" xfId="2" applyBorder="1">
      <alignment vertical="center"/>
    </xf>
    <xf numFmtId="176" fontId="0" fillId="0" borderId="9" xfId="3" applyNumberFormat="1" applyFont="1" applyFill="1" applyBorder="1" applyAlignment="1">
      <alignment horizontal="center" vertical="center"/>
    </xf>
    <xf numFmtId="0" fontId="12" fillId="0" borderId="9" xfId="2" applyBorder="1" applyAlignment="1">
      <alignment horizontal="center" vertical="center"/>
    </xf>
    <xf numFmtId="178" fontId="12" fillId="0" borderId="9" xfId="2" applyNumberFormat="1" applyBorder="1" applyAlignment="1">
      <alignment horizontal="center" vertical="center"/>
    </xf>
    <xf numFmtId="0" fontId="12" fillId="0" borderId="9" xfId="2" applyBorder="1" applyAlignment="1">
      <alignment horizontal="center" vertical="center" wrapText="1"/>
    </xf>
    <xf numFmtId="0" fontId="12" fillId="0" borderId="4" xfId="2" applyBorder="1" applyAlignment="1">
      <alignment horizontal="center" vertical="center"/>
    </xf>
    <xf numFmtId="0" fontId="12" fillId="0" borderId="4" xfId="2" applyBorder="1">
      <alignment vertical="center"/>
    </xf>
    <xf numFmtId="0" fontId="12" fillId="3" borderId="0" xfId="2" applyFill="1" applyAlignment="1">
      <alignment horizontal="center" vertical="center"/>
    </xf>
    <xf numFmtId="0" fontId="12" fillId="0" borderId="0" xfId="2" applyAlignment="1">
      <alignment horizontal="center" vertical="center"/>
    </xf>
    <xf numFmtId="0" fontId="12" fillId="0" borderId="0" xfId="2" applyAlignment="1">
      <alignment horizontal="right" vertical="center"/>
    </xf>
    <xf numFmtId="0" fontId="2" fillId="0" borderId="4" xfId="0"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vertical="top" wrapText="1"/>
    </xf>
    <xf numFmtId="0" fontId="15" fillId="0" borderId="0" xfId="0" applyFont="1" applyAlignment="1">
      <alignment vertical="top" wrapText="1"/>
    </xf>
    <xf numFmtId="0" fontId="15" fillId="0" borderId="0" xfId="0" applyFont="1"/>
    <xf numFmtId="0" fontId="16" fillId="0" borderId="0" xfId="0" applyFont="1"/>
    <xf numFmtId="0" fontId="2" fillId="0" borderId="0" xfId="0" applyFont="1" applyAlignment="1">
      <alignment vertical="center" wrapText="1"/>
    </xf>
    <xf numFmtId="0" fontId="10" fillId="0" borderId="9" xfId="0" applyFont="1" applyBorder="1"/>
    <xf numFmtId="0" fontId="10" fillId="0" borderId="8" xfId="0" applyFont="1" applyBorder="1"/>
    <xf numFmtId="0" fontId="10" fillId="0" borderId="10" xfId="0" applyFont="1" applyBorder="1"/>
    <xf numFmtId="0" fontId="10" fillId="0" borderId="8" xfId="0" applyFont="1" applyBorder="1" applyAlignment="1">
      <alignment horizontal="center"/>
    </xf>
    <xf numFmtId="0" fontId="10" fillId="0" borderId="12" xfId="0" applyFont="1" applyBorder="1" applyAlignment="1">
      <alignment vertical="center" wrapText="1"/>
    </xf>
    <xf numFmtId="0" fontId="10" fillId="0" borderId="11" xfId="0" applyFont="1" applyBorder="1"/>
    <xf numFmtId="0" fontId="10" fillId="0" borderId="12" xfId="0" applyFont="1" applyBorder="1"/>
    <xf numFmtId="0" fontId="10" fillId="0" borderId="11" xfId="0" applyFont="1" applyBorder="1" applyAlignment="1">
      <alignment horizontal="center"/>
    </xf>
    <xf numFmtId="0" fontId="10" fillId="0" borderId="0" xfId="1" applyFont="1" applyAlignment="1">
      <alignment horizontal="center" vertical="center"/>
    </xf>
    <xf numFmtId="0" fontId="10" fillId="0" borderId="0" xfId="0" applyFont="1" applyBorder="1" applyAlignment="1">
      <alignment horizontal="center" vertical="center"/>
    </xf>
    <xf numFmtId="0" fontId="17" fillId="0" borderId="11" xfId="0" applyFont="1" applyBorder="1" applyAlignment="1">
      <alignment vertical="center"/>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1" xfId="0" applyFont="1" applyBorder="1" applyAlignment="1">
      <alignment horizontal="center" vertical="center"/>
    </xf>
    <xf numFmtId="0" fontId="10" fillId="0" borderId="0" xfId="0" applyFont="1" applyBorder="1" applyAlignment="1">
      <alignment horizontal="left" vertical="center"/>
    </xf>
    <xf numFmtId="0" fontId="18" fillId="0" borderId="0" xfId="0" applyFont="1" applyAlignment="1">
      <alignment vertical="top" wrapText="1"/>
    </xf>
    <xf numFmtId="0" fontId="10" fillId="0" borderId="0" xfId="0" applyFont="1" applyAlignment="1">
      <alignment vertical="top" wrapText="1"/>
    </xf>
    <xf numFmtId="0" fontId="10" fillId="0" borderId="7" xfId="0" applyFont="1" applyBorder="1"/>
    <xf numFmtId="0" fontId="10" fillId="0" borderId="6" xfId="0" applyFont="1" applyBorder="1"/>
    <xf numFmtId="0" fontId="10" fillId="0" borderId="5" xfId="0" applyFont="1" applyBorder="1"/>
    <xf numFmtId="0" fontId="10" fillId="0" borderId="5" xfId="0" applyFont="1" applyBorder="1" applyAlignment="1">
      <alignment horizontal="center"/>
    </xf>
    <xf numFmtId="0" fontId="10" fillId="0" borderId="12"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4" xfId="0" applyFont="1" applyBorder="1"/>
    <xf numFmtId="0" fontId="10" fillId="0" borderId="3" xfId="0" applyFont="1" applyBorder="1"/>
    <xf numFmtId="0" fontId="20" fillId="0" borderId="0" xfId="0" applyFont="1" applyFill="1" applyAlignment="1">
      <alignment vertical="center"/>
    </xf>
    <xf numFmtId="0" fontId="20" fillId="0" borderId="0" xfId="0" applyFont="1" applyFill="1" applyAlignment="1">
      <alignment horizontal="left" vertical="center"/>
    </xf>
    <xf numFmtId="0" fontId="20" fillId="0" borderId="10" xfId="0" applyFont="1" applyFill="1" applyBorder="1" applyAlignment="1">
      <alignment vertical="center"/>
    </xf>
    <xf numFmtId="0" fontId="20" fillId="0" borderId="9" xfId="0" applyFont="1" applyFill="1" applyBorder="1" applyAlignment="1">
      <alignment vertical="center"/>
    </xf>
    <xf numFmtId="0" fontId="20" fillId="0" borderId="8" xfId="0" applyFont="1" applyFill="1" applyBorder="1" applyAlignment="1">
      <alignment vertical="center"/>
    </xf>
    <xf numFmtId="0" fontId="21" fillId="0" borderId="0" xfId="0" applyFont="1" applyAlignment="1"/>
    <xf numFmtId="0" fontId="21" fillId="0" borderId="12" xfId="0" applyFont="1" applyBorder="1" applyAlignment="1"/>
    <xf numFmtId="0" fontId="21" fillId="0" borderId="0" xfId="0" applyFont="1" applyBorder="1" applyAlignment="1"/>
    <xf numFmtId="0" fontId="22" fillId="0" borderId="0" xfId="0" applyFont="1" applyFill="1" applyBorder="1" applyAlignment="1">
      <alignment vertical="center"/>
    </xf>
    <xf numFmtId="0" fontId="21" fillId="0" borderId="11" xfId="0" applyFont="1" applyBorder="1" applyAlignment="1"/>
    <xf numFmtId="0" fontId="21" fillId="0" borderId="0" xfId="0" applyFont="1" applyBorder="1" applyAlignment="1">
      <alignment horizontal="center" vertical="center"/>
    </xf>
    <xf numFmtId="0" fontId="21" fillId="0" borderId="7" xfId="0" applyFont="1" applyBorder="1" applyAlignment="1"/>
    <xf numFmtId="0" fontId="21" fillId="0" borderId="6" xfId="0" applyFont="1" applyBorder="1" applyAlignment="1"/>
    <xf numFmtId="0" fontId="22" fillId="0" borderId="6" xfId="0" applyFont="1" applyFill="1" applyBorder="1" applyAlignment="1">
      <alignment vertical="center"/>
    </xf>
    <xf numFmtId="0" fontId="21" fillId="0" borderId="5" xfId="0" applyFont="1" applyBorder="1" applyAlignment="1"/>
    <xf numFmtId="0" fontId="23" fillId="0" borderId="0" xfId="0" applyFont="1" applyFill="1" applyAlignment="1">
      <alignment horizontal="left"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20" fillId="0" borderId="12" xfId="0" applyFont="1" applyFill="1" applyBorder="1" applyAlignment="1">
      <alignment vertical="center"/>
    </xf>
    <xf numFmtId="0" fontId="20" fillId="0" borderId="11" xfId="0" applyFont="1" applyFill="1" applyBorder="1" applyAlignment="1">
      <alignment horizontal="left" vertical="center"/>
    </xf>
    <xf numFmtId="0" fontId="22" fillId="0" borderId="1" xfId="0" applyFont="1" applyFill="1" applyBorder="1" applyAlignment="1">
      <alignment horizontal="justify" vertical="center" wrapText="1"/>
    </xf>
    <xf numFmtId="0" fontId="22" fillId="0" borderId="19"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2" fillId="0" borderId="22"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20" fillId="0" borderId="19" xfId="0" applyFont="1" applyFill="1" applyBorder="1" applyAlignment="1">
      <alignment horizontal="justify" vertical="center" wrapText="1"/>
    </xf>
    <xf numFmtId="0" fontId="20" fillId="0" borderId="20" xfId="0" applyFont="1" applyFill="1" applyBorder="1" applyAlignment="1">
      <alignment horizontal="justify" vertical="center" wrapText="1"/>
    </xf>
    <xf numFmtId="0" fontId="20" fillId="0" borderId="21" xfId="0" applyFont="1" applyFill="1" applyBorder="1" applyAlignment="1">
      <alignment horizontal="justify" vertical="center" wrapText="1"/>
    </xf>
    <xf numFmtId="0" fontId="20" fillId="0" borderId="22" xfId="0" applyFont="1" applyFill="1" applyBorder="1" applyAlignment="1">
      <alignment horizontal="justify"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justify" vertical="center"/>
    </xf>
    <xf numFmtId="0" fontId="20" fillId="0" borderId="20" xfId="0" applyFont="1" applyFill="1" applyBorder="1" applyAlignment="1">
      <alignment horizontal="justify" vertical="center"/>
    </xf>
    <xf numFmtId="0" fontId="20" fillId="0" borderId="21" xfId="0" applyFont="1" applyFill="1" applyBorder="1" applyAlignment="1">
      <alignment horizontal="justify" vertical="center"/>
    </xf>
    <xf numFmtId="0" fontId="20" fillId="0" borderId="22" xfId="0" applyFont="1" applyFill="1" applyBorder="1" applyAlignment="1">
      <alignment horizontal="justify" vertical="center"/>
    </xf>
    <xf numFmtId="0" fontId="20" fillId="0" borderId="21"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0" xfId="0" applyFont="1" applyFill="1" applyAlignment="1">
      <alignment horizontal="justify" vertical="center"/>
    </xf>
    <xf numFmtId="0" fontId="20" fillId="0" borderId="0" xfId="0" applyFont="1" applyFill="1" applyAlignment="1">
      <alignment horizontal="right" vertical="center"/>
    </xf>
    <xf numFmtId="0" fontId="20" fillId="4" borderId="18" xfId="0" applyFont="1" applyFill="1" applyBorder="1" applyAlignment="1">
      <alignment vertical="center"/>
    </xf>
    <xf numFmtId="0" fontId="24" fillId="0" borderId="0" xfId="0" applyFont="1" applyFill="1" applyAlignment="1">
      <alignment vertical="center"/>
    </xf>
    <xf numFmtId="0" fontId="10" fillId="0" borderId="0" xfId="0" applyFont="1" applyAlignment="1">
      <alignment horizontal="left" vertical="center" wrapText="1"/>
    </xf>
    <xf numFmtId="0" fontId="10" fillId="0" borderId="0" xfId="0" applyFont="1" applyAlignment="1">
      <alignment horizontal="right" vertical="center"/>
    </xf>
    <xf numFmtId="0" fontId="10" fillId="0" borderId="0" xfId="0" applyFont="1" applyAlignment="1">
      <alignment horizontal="center" vertical="center"/>
    </xf>
    <xf numFmtId="0" fontId="10" fillId="0" borderId="9" xfId="0" applyFont="1" applyBorder="1" applyAlignment="1">
      <alignment vertical="center" wrapText="1"/>
    </xf>
    <xf numFmtId="0" fontId="10" fillId="0" borderId="10" xfId="0" applyFont="1" applyBorder="1" applyAlignment="1">
      <alignment vertical="center" wrapText="1"/>
    </xf>
    <xf numFmtId="0" fontId="19"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12" xfId="0" applyFont="1" applyBorder="1"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7"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center"/>
    </xf>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1" fillId="4" borderId="18" xfId="0" applyFont="1" applyFill="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1" xfId="0" applyFont="1" applyBorder="1" applyAlignment="1">
      <alignment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2" fillId="0" borderId="0" xfId="2" applyAlignment="1">
      <alignment horizontal="left" vertical="center"/>
    </xf>
    <xf numFmtId="0" fontId="12" fillId="0" borderId="1" xfId="2" applyBorder="1" applyAlignment="1">
      <alignment horizontal="center" vertical="center"/>
    </xf>
    <xf numFmtId="0" fontId="12" fillId="0" borderId="1" xfId="2" applyBorder="1" applyAlignment="1">
      <alignment horizontal="center" vertical="center" wrapText="1"/>
    </xf>
    <xf numFmtId="178" fontId="12" fillId="0" borderId="2" xfId="2" applyNumberFormat="1" applyBorder="1" applyAlignment="1">
      <alignment horizontal="center" vertical="center"/>
    </xf>
    <xf numFmtId="178" fontId="12" fillId="0" borderId="3" xfId="2" applyNumberFormat="1" applyBorder="1" applyAlignment="1">
      <alignment horizontal="center" vertical="center"/>
    </xf>
    <xf numFmtId="176" fontId="1" fillId="2" borderId="2" xfId="3" applyNumberFormat="1" applyFont="1" applyFill="1" applyBorder="1" applyAlignment="1">
      <alignment horizontal="center" vertical="center"/>
    </xf>
    <xf numFmtId="176" fontId="1" fillId="2" borderId="3" xfId="3" applyNumberFormat="1" applyFont="1" applyFill="1" applyBorder="1" applyAlignment="1">
      <alignment horizontal="center" vertical="center"/>
    </xf>
    <xf numFmtId="176" fontId="1" fillId="2" borderId="4" xfId="3" applyNumberFormat="1" applyFont="1" applyFill="1" applyBorder="1" applyAlignment="1">
      <alignment horizontal="center" vertical="center"/>
    </xf>
    <xf numFmtId="0" fontId="12" fillId="3" borderId="2" xfId="2" applyFill="1" applyBorder="1" applyAlignment="1">
      <alignment horizontal="center" vertical="center"/>
    </xf>
    <xf numFmtId="0" fontId="12" fillId="3" borderId="3" xfId="2" applyFill="1" applyBorder="1" applyAlignment="1">
      <alignment horizontal="center" vertical="center"/>
    </xf>
    <xf numFmtId="0" fontId="12" fillId="0" borderId="2" xfId="2" applyBorder="1" applyAlignment="1">
      <alignment horizontal="center" vertical="center"/>
    </xf>
    <xf numFmtId="0" fontId="12" fillId="0" borderId="3" xfId="2" applyBorder="1" applyAlignment="1">
      <alignment horizontal="center" vertical="center"/>
    </xf>
    <xf numFmtId="0" fontId="12" fillId="0" borderId="2" xfId="2" applyBorder="1" applyAlignment="1">
      <alignment horizontal="center" vertical="center" wrapText="1"/>
    </xf>
    <xf numFmtId="0" fontId="12" fillId="0" borderId="3" xfId="2" applyBorder="1" applyAlignment="1">
      <alignment horizontal="center" vertical="center" wrapText="1"/>
    </xf>
    <xf numFmtId="0" fontId="12" fillId="0" borderId="4" xfId="2" applyBorder="1" applyAlignment="1">
      <alignment horizontal="center" vertical="center" wrapText="1"/>
    </xf>
    <xf numFmtId="0" fontId="12" fillId="0" borderId="4" xfId="2" applyBorder="1" applyAlignment="1">
      <alignment horizontal="center" vertical="center"/>
    </xf>
    <xf numFmtId="0" fontId="12" fillId="3" borderId="1" xfId="2" applyFill="1" applyBorder="1" applyAlignment="1">
      <alignment horizontal="center" vertical="center"/>
    </xf>
    <xf numFmtId="0" fontId="13" fillId="0" borderId="0" xfId="2" applyFont="1" applyAlignment="1">
      <alignment horizontal="center" vertical="center"/>
    </xf>
    <xf numFmtId="0" fontId="12" fillId="3" borderId="15" xfId="2" applyFill="1" applyBorder="1" applyAlignment="1">
      <alignment horizontal="center" vertical="center" shrinkToFit="1"/>
    </xf>
    <xf numFmtId="0" fontId="12" fillId="3" borderId="14" xfId="2"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14" fillId="0" borderId="0" xfId="2" applyFont="1" applyAlignment="1">
      <alignment horizontal="left" vertical="center"/>
    </xf>
    <xf numFmtId="0" fontId="0" fillId="0" borderId="0" xfId="0" applyAlignment="1" applyProtection="1">
      <alignment vertical="center"/>
    </xf>
    <xf numFmtId="0" fontId="0" fillId="0" borderId="10" xfId="0" applyBorder="1" applyAlignment="1" applyProtection="1">
      <alignment vertical="center"/>
    </xf>
    <xf numFmtId="0" fontId="0" fillId="0" borderId="9" xfId="0" applyBorder="1" applyAlignment="1" applyProtection="1">
      <alignment vertical="center"/>
    </xf>
    <xf numFmtId="0" fontId="0" fillId="0" borderId="8" xfId="0" applyBorder="1" applyAlignment="1" applyProtection="1">
      <alignment vertical="center"/>
    </xf>
    <xf numFmtId="0" fontId="0" fillId="0" borderId="12" xfId="0" applyBorder="1" applyAlignment="1" applyProtection="1">
      <alignment vertical="center"/>
    </xf>
    <xf numFmtId="179" fontId="0" fillId="0" borderId="1" xfId="0" applyNumberFormat="1" applyBorder="1" applyAlignment="1" applyProtection="1">
      <alignment vertical="center"/>
    </xf>
    <xf numFmtId="0" fontId="0" fillId="0" borderId="1" xfId="0" applyBorder="1" applyAlignment="1" applyProtection="1">
      <alignment vertical="center"/>
    </xf>
    <xf numFmtId="0" fontId="0" fillId="5" borderId="1" xfId="0" applyFill="1" applyBorder="1" applyAlignment="1" applyProtection="1">
      <alignment vertical="center"/>
      <protection locked="0"/>
    </xf>
    <xf numFmtId="0" fontId="0" fillId="0" borderId="11" xfId="0" applyBorder="1" applyAlignment="1" applyProtection="1">
      <alignment vertical="center"/>
    </xf>
    <xf numFmtId="0" fontId="0" fillId="0" borderId="0" xfId="0" applyBorder="1" applyAlignment="1" applyProtection="1">
      <alignment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xf>
    <xf numFmtId="0" fontId="25" fillId="0" borderId="0" xfId="0" applyFont="1" applyBorder="1" applyAlignment="1" applyProtection="1">
      <alignment horizontal="right" vertical="center"/>
    </xf>
    <xf numFmtId="0" fontId="25" fillId="0" borderId="0" xfId="0" applyFont="1" applyBorder="1" applyAlignment="1" applyProtection="1">
      <alignment horizontal="right" vertical="top"/>
    </xf>
    <xf numFmtId="0" fontId="0" fillId="0" borderId="0" xfId="0" applyBorder="1" applyAlignment="1" applyProtection="1">
      <alignment horizontal="center" vertical="center"/>
    </xf>
    <xf numFmtId="0" fontId="26" fillId="0" borderId="0" xfId="0" applyFont="1" applyBorder="1" applyAlignment="1" applyProtection="1">
      <alignment vertical="center"/>
    </xf>
    <xf numFmtId="179" fontId="0" fillId="0" borderId="23" xfId="0" applyNumberFormat="1" applyBorder="1" applyAlignment="1" applyProtection="1">
      <alignment horizontal="center" vertical="center"/>
    </xf>
    <xf numFmtId="179" fontId="0" fillId="0" borderId="24" xfId="0" applyNumberFormat="1" applyBorder="1" applyAlignment="1" applyProtection="1">
      <alignment horizontal="center" vertical="center"/>
    </xf>
    <xf numFmtId="0" fontId="0" fillId="0" borderId="0" xfId="0" applyBorder="1" applyAlignment="1" applyProtection="1">
      <alignment horizontal="center" vertical="center"/>
    </xf>
    <xf numFmtId="179" fontId="0" fillId="0" borderId="13" xfId="0" applyNumberFormat="1" applyFill="1" applyBorder="1" applyAlignment="1" applyProtection="1">
      <alignment horizontal="center" vertical="center"/>
    </xf>
    <xf numFmtId="180" fontId="0" fillId="0" borderId="12" xfId="0" applyNumberFormat="1" applyBorder="1" applyAlignment="1" applyProtection="1">
      <alignment horizontal="center" vertical="center"/>
    </xf>
    <xf numFmtId="180" fontId="0" fillId="0" borderId="11" xfId="0" applyNumberFormat="1" applyBorder="1" applyAlignment="1" applyProtection="1">
      <alignment horizontal="center" vertical="center"/>
    </xf>
    <xf numFmtId="0" fontId="0" fillId="5" borderId="10"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25" fillId="0" borderId="0" xfId="0" applyFont="1" applyBorder="1" applyAlignment="1" applyProtection="1">
      <alignment vertical="center"/>
    </xf>
    <xf numFmtId="179" fontId="0" fillId="0" borderId="25" xfId="0" applyNumberFormat="1" applyBorder="1" applyAlignment="1" applyProtection="1">
      <alignment horizontal="center" vertical="center"/>
    </xf>
    <xf numFmtId="179" fontId="0" fillId="0" borderId="26" xfId="0" applyNumberFormat="1" applyBorder="1" applyAlignment="1" applyProtection="1">
      <alignment horizontal="center" vertical="center"/>
    </xf>
    <xf numFmtId="179" fontId="0" fillId="0" borderId="16" xfId="0" applyNumberFormat="1" applyFill="1" applyBorder="1" applyAlignment="1" applyProtection="1">
      <alignment horizontal="center" vertical="center"/>
    </xf>
    <xf numFmtId="0" fontId="0" fillId="5" borderId="12"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0" borderId="27" xfId="0" applyBorder="1" applyAlignment="1" applyProtection="1">
      <alignment vertical="center"/>
    </xf>
    <xf numFmtId="0" fontId="25" fillId="0" borderId="28" xfId="0" applyFont="1" applyBorder="1" applyAlignment="1" applyProtection="1">
      <alignment vertical="center"/>
    </xf>
    <xf numFmtId="179" fontId="0" fillId="0" borderId="17" xfId="0" applyNumberFormat="1" applyFill="1" applyBorder="1" applyAlignment="1" applyProtection="1">
      <alignment horizontal="center" vertical="center"/>
    </xf>
    <xf numFmtId="0" fontId="0" fillId="5" borderId="7"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0" borderId="7" xfId="0" applyBorder="1" applyAlignment="1" applyProtection="1">
      <alignment vertical="center" shrinkToFit="1"/>
    </xf>
    <xf numFmtId="0" fontId="0" fillId="0" borderId="6" xfId="0" applyBorder="1" applyAlignment="1" applyProtection="1">
      <alignment vertical="center" shrinkToFit="1"/>
    </xf>
    <xf numFmtId="0" fontId="0" fillId="0" borderId="6" xfId="0" applyBorder="1" applyAlignment="1" applyProtection="1">
      <alignment vertical="center"/>
    </xf>
    <xf numFmtId="0" fontId="0" fillId="0" borderId="6" xfId="0" applyBorder="1" applyAlignment="1" applyProtection="1">
      <alignment horizontal="center" vertical="center"/>
    </xf>
    <xf numFmtId="9" fontId="0" fillId="0" borderId="6" xfId="0" applyNumberFormat="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0" fillId="0" borderId="29" xfId="0" applyFill="1" applyBorder="1" applyAlignment="1" applyProtection="1">
      <alignment horizontal="left" vertical="center" wrapText="1"/>
    </xf>
    <xf numFmtId="0" fontId="0" fillId="0" borderId="30" xfId="0" applyFill="1" applyBorder="1" applyAlignment="1" applyProtection="1">
      <alignment horizontal="left" vertical="center" wrapText="1"/>
    </xf>
    <xf numFmtId="0" fontId="0" fillId="0" borderId="31" xfId="0" applyFill="1" applyBorder="1" applyAlignment="1" applyProtection="1">
      <alignment horizontal="left" vertical="center" wrapText="1"/>
    </xf>
    <xf numFmtId="0" fontId="21" fillId="0" borderId="0" xfId="0" applyFont="1" applyAlignment="1" applyProtection="1">
      <alignment vertical="center"/>
    </xf>
    <xf numFmtId="0" fontId="25" fillId="0" borderId="0" xfId="0" applyFont="1" applyAlignment="1" applyProtection="1">
      <alignment vertical="center"/>
    </xf>
    <xf numFmtId="40" fontId="0" fillId="0" borderId="32" xfId="0" applyNumberFormat="1" applyBorder="1" applyAlignment="1" applyProtection="1">
      <alignment horizontal="center" vertical="center"/>
    </xf>
    <xf numFmtId="40" fontId="0" fillId="0" borderId="33" xfId="4" applyNumberFormat="1" applyFont="1" applyBorder="1" applyAlignment="1" applyProtection="1">
      <alignment horizontal="center" vertical="center"/>
    </xf>
    <xf numFmtId="0" fontId="0" fillId="0" borderId="3"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0" xfId="0" applyAlignment="1" applyProtection="1">
      <alignment vertical="center" wrapText="1"/>
    </xf>
    <xf numFmtId="0" fontId="0" fillId="0" borderId="34"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5" xfId="0" applyBorder="1" applyAlignment="1" applyProtection="1">
      <alignment horizontal="left" vertical="center" wrapText="1"/>
    </xf>
    <xf numFmtId="38" fontId="1" fillId="5" borderId="16" xfId="4" applyFont="1" applyFill="1" applyBorder="1" applyAlignment="1" applyProtection="1">
      <alignment vertical="center"/>
      <protection locked="0"/>
    </xf>
    <xf numFmtId="0" fontId="0" fillId="0" borderId="16" xfId="0" applyBorder="1" applyAlignment="1" applyProtection="1">
      <alignment horizontal="center" vertical="center" wrapText="1"/>
    </xf>
    <xf numFmtId="40" fontId="0" fillId="0" borderId="1" xfId="0" applyNumberFormat="1" applyBorder="1" applyAlignment="1" applyProtection="1">
      <alignment vertical="center"/>
    </xf>
    <xf numFmtId="0" fontId="0" fillId="0" borderId="4" xfId="0" applyFont="1" applyBorder="1" applyAlignment="1" applyProtection="1">
      <alignment vertical="center" shrinkToFit="1"/>
    </xf>
    <xf numFmtId="0" fontId="0" fillId="0" borderId="2" xfId="0" applyFont="1" applyBorder="1" applyAlignment="1" applyProtection="1">
      <alignment vertical="center" shrinkToFit="1"/>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8" xfId="0" applyBorder="1" applyAlignment="1" applyProtection="1">
      <alignment horizontal="left" vertical="center"/>
    </xf>
    <xf numFmtId="0" fontId="0" fillId="0" borderId="0" xfId="0" applyFill="1" applyAlignment="1" applyProtection="1">
      <alignment vertical="center"/>
    </xf>
    <xf numFmtId="0" fontId="0" fillId="0" borderId="0" xfId="0" applyFill="1" applyAlignment="1" applyProtection="1">
      <alignment horizontal="center" vertical="center"/>
    </xf>
    <xf numFmtId="0" fontId="0" fillId="0" borderId="3" xfId="0" applyBorder="1" applyAlignment="1" applyProtection="1">
      <alignment vertical="center"/>
    </xf>
    <xf numFmtId="0" fontId="0" fillId="0" borderId="3" xfId="0" applyFill="1" applyBorder="1" applyAlignment="1" applyProtection="1">
      <alignment vertical="center"/>
    </xf>
    <xf numFmtId="0" fontId="0" fillId="0" borderId="0" xfId="0" applyBorder="1" applyAlignment="1" applyProtection="1">
      <alignment horizontal="center" vertical="center" textRotation="255"/>
    </xf>
    <xf numFmtId="0" fontId="29" fillId="0" borderId="0" xfId="0" applyFont="1" applyFill="1" applyBorder="1" applyAlignment="1" applyProtection="1">
      <alignment vertical="center"/>
    </xf>
    <xf numFmtId="0" fontId="29" fillId="6" borderId="39" xfId="0" applyFont="1" applyFill="1" applyBorder="1" applyAlignment="1" applyProtection="1">
      <alignment vertical="center"/>
    </xf>
    <xf numFmtId="0" fontId="29" fillId="6" borderId="40" xfId="0" applyFont="1" applyFill="1" applyBorder="1" applyAlignment="1" applyProtection="1">
      <alignment vertical="center"/>
    </xf>
    <xf numFmtId="40" fontId="0" fillId="0" borderId="1" xfId="4" applyNumberFormat="1" applyFont="1" applyBorder="1" applyAlignment="1" applyProtection="1">
      <alignment vertical="center"/>
    </xf>
    <xf numFmtId="0" fontId="0" fillId="0" borderId="1" xfId="0" applyBorder="1" applyAlignment="1" applyProtection="1">
      <alignment horizontal="center" vertical="center"/>
    </xf>
    <xf numFmtId="56" fontId="0" fillId="0" borderId="0" xfId="0" quotePrefix="1" applyNumberFormat="1" applyAlignment="1" applyProtection="1">
      <alignment vertical="center"/>
    </xf>
    <xf numFmtId="0" fontId="25" fillId="6" borderId="4" xfId="0" applyFont="1" applyFill="1" applyBorder="1" applyAlignment="1" applyProtection="1">
      <alignment horizontal="left" vertical="center" wrapText="1"/>
    </xf>
    <xf numFmtId="0" fontId="25" fillId="6" borderId="3" xfId="0" applyFont="1" applyFill="1" applyBorder="1" applyAlignment="1" applyProtection="1">
      <alignment horizontal="left" vertical="center" wrapText="1"/>
    </xf>
    <xf numFmtId="0" fontId="25" fillId="6" borderId="2" xfId="0" applyFont="1" applyFill="1" applyBorder="1" applyAlignment="1" applyProtection="1">
      <alignment horizontal="left" vertical="center" wrapText="1"/>
    </xf>
    <xf numFmtId="12" fontId="1" fillId="5" borderId="1" xfId="4" applyNumberFormat="1" applyFont="1" applyFill="1" applyBorder="1" applyAlignment="1" applyProtection="1">
      <alignment vertical="center"/>
      <protection locked="0"/>
    </xf>
    <xf numFmtId="12" fontId="1" fillId="5" borderId="1" xfId="4" quotePrefix="1" applyNumberFormat="1" applyFont="1" applyFill="1" applyBorder="1" applyAlignment="1" applyProtection="1">
      <alignment vertical="center"/>
      <protection locked="0"/>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26" fillId="0" borderId="0" xfId="0" applyFont="1" applyFill="1" applyBorder="1" applyAlignment="1" applyProtection="1">
      <alignment vertical="center"/>
    </xf>
    <xf numFmtId="0" fontId="29" fillId="6" borderId="41" xfId="0" applyFont="1" applyFill="1" applyBorder="1" applyAlignment="1" applyProtection="1">
      <alignment vertical="center"/>
    </xf>
    <xf numFmtId="0" fontId="0" fillId="0" borderId="10" xfId="0" applyBorder="1" applyAlignment="1" applyProtection="1">
      <alignment horizontal="center" vertical="center"/>
    </xf>
    <xf numFmtId="0" fontId="0" fillId="0" borderId="9" xfId="0" applyBorder="1" applyAlignment="1" applyProtection="1">
      <alignment horizontal="center" vertical="center"/>
    </xf>
    <xf numFmtId="40" fontId="26" fillId="0" borderId="0" xfId="4" applyNumberFormat="1" applyFont="1" applyFill="1" applyBorder="1" applyAlignment="1" applyProtection="1">
      <alignment vertical="center"/>
    </xf>
    <xf numFmtId="0" fontId="26" fillId="0" borderId="0" xfId="4" applyNumberFormat="1" applyFont="1" applyFill="1" applyBorder="1" applyAlignment="1" applyProtection="1">
      <alignment vertical="center"/>
    </xf>
    <xf numFmtId="0" fontId="30" fillId="6" borderId="39" xfId="0" applyFont="1" applyFill="1" applyBorder="1" applyAlignment="1" applyProtection="1">
      <alignment vertical="center"/>
    </xf>
    <xf numFmtId="181" fontId="0" fillId="5" borderId="42" xfId="0" applyNumberFormat="1" applyFill="1" applyBorder="1" applyAlignment="1" applyProtection="1">
      <alignment vertical="center"/>
      <protection locked="0"/>
    </xf>
    <xf numFmtId="0" fontId="0" fillId="0" borderId="43" xfId="0" applyBorder="1" applyAlignment="1" applyProtection="1">
      <alignment horizontal="center" vertical="center" shrinkToFit="1"/>
    </xf>
    <xf numFmtId="0" fontId="0" fillId="0" borderId="44" xfId="0" applyBorder="1" applyAlignment="1" applyProtection="1">
      <alignment horizontal="center" vertical="center" shrinkToFit="1"/>
    </xf>
    <xf numFmtId="0" fontId="0" fillId="0" borderId="45" xfId="0" applyBorder="1" applyAlignment="1" applyProtection="1">
      <alignment horizontal="center" vertical="center" shrinkToFit="1"/>
    </xf>
    <xf numFmtId="0" fontId="0" fillId="0" borderId="8" xfId="0" applyBorder="1" applyAlignment="1" applyProtection="1">
      <alignment horizontal="center" vertical="center" textRotation="255"/>
    </xf>
    <xf numFmtId="0" fontId="26" fillId="0" borderId="0" xfId="0" applyNumberFormat="1" applyFont="1" applyFill="1" applyBorder="1" applyAlignment="1" applyProtection="1">
      <alignment vertical="center"/>
    </xf>
    <xf numFmtId="12" fontId="0" fillId="6" borderId="46" xfId="0" applyNumberFormat="1" applyFill="1" applyBorder="1" applyAlignment="1" applyProtection="1">
      <alignment vertical="center"/>
    </xf>
    <xf numFmtId="0" fontId="29" fillId="6" borderId="47" xfId="0" applyFont="1" applyFill="1" applyBorder="1" applyAlignment="1" applyProtection="1">
      <alignment vertical="center"/>
    </xf>
    <xf numFmtId="181" fontId="0" fillId="5" borderId="46" xfId="0" applyNumberFormat="1" applyFill="1" applyBorder="1" applyAlignment="1" applyProtection="1">
      <alignment vertical="center"/>
      <protection locked="0"/>
    </xf>
    <xf numFmtId="0" fontId="0" fillId="0" borderId="48" xfId="0" applyBorder="1" applyAlignment="1" applyProtection="1">
      <alignment horizontal="center" vertical="center" shrinkToFit="1"/>
    </xf>
    <xf numFmtId="0" fontId="0" fillId="0" borderId="14" xfId="0" applyBorder="1" applyAlignment="1" applyProtection="1">
      <alignment horizontal="center" vertical="center" shrinkToFit="1"/>
    </xf>
    <xf numFmtId="0" fontId="0" fillId="0" borderId="49" xfId="0" applyBorder="1" applyAlignment="1" applyProtection="1">
      <alignment horizontal="center" vertical="center" shrinkToFit="1"/>
    </xf>
    <xf numFmtId="0" fontId="0" fillId="0" borderId="11" xfId="0" applyBorder="1" applyAlignment="1" applyProtection="1">
      <alignment horizontal="center" vertical="center" textRotation="255"/>
    </xf>
    <xf numFmtId="12" fontId="0" fillId="6" borderId="17" xfId="0" applyNumberFormat="1" applyFill="1" applyBorder="1" applyAlignment="1" applyProtection="1">
      <alignment vertical="center"/>
    </xf>
    <xf numFmtId="0" fontId="29" fillId="6" borderId="50" xfId="0" applyFont="1" applyFill="1" applyBorder="1" applyAlignment="1" applyProtection="1">
      <alignment vertical="center"/>
    </xf>
    <xf numFmtId="181" fontId="0" fillId="5" borderId="51" xfId="0" applyNumberFormat="1" applyFill="1" applyBorder="1" applyAlignment="1" applyProtection="1">
      <alignment vertical="center"/>
      <protection locked="0"/>
    </xf>
    <xf numFmtId="0" fontId="0" fillId="0" borderId="52" xfId="0" applyBorder="1" applyAlignment="1" applyProtection="1">
      <alignment horizontal="center" vertical="center"/>
    </xf>
    <xf numFmtId="0" fontId="0" fillId="0" borderId="15" xfId="0" applyBorder="1" applyAlignment="1" applyProtection="1">
      <alignment horizontal="center" vertical="center"/>
    </xf>
    <xf numFmtId="0" fontId="0" fillId="0" borderId="53" xfId="0" applyBorder="1" applyAlignment="1" applyProtection="1">
      <alignment horizontal="center" vertical="center"/>
    </xf>
    <xf numFmtId="181" fontId="0" fillId="5" borderId="13" xfId="0" applyNumberFormat="1" applyFill="1" applyBorder="1" applyAlignment="1" applyProtection="1">
      <alignment vertical="center"/>
      <protection locked="0"/>
    </xf>
    <xf numFmtId="181" fontId="0" fillId="5" borderId="10" xfId="0" applyNumberFormat="1" applyFill="1" applyBorder="1" applyAlignment="1" applyProtection="1">
      <alignment vertical="center"/>
      <protection locked="0"/>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182" fontId="0" fillId="0" borderId="46" xfId="0" applyNumberFormat="1" applyBorder="1" applyAlignment="1" applyProtection="1">
      <alignment vertical="center"/>
    </xf>
    <xf numFmtId="0" fontId="29" fillId="6" borderId="54" xfId="0" applyFont="1" applyFill="1" applyBorder="1" applyAlignment="1" applyProtection="1">
      <alignment vertical="center"/>
    </xf>
    <xf numFmtId="181" fontId="0" fillId="5" borderId="55" xfId="0" applyNumberFormat="1" applyFill="1" applyBorder="1" applyAlignment="1" applyProtection="1">
      <alignment vertical="center"/>
      <protection locked="0"/>
    </xf>
    <xf numFmtId="0" fontId="0" fillId="0" borderId="48" xfId="0" applyBorder="1" applyAlignment="1" applyProtection="1">
      <alignment horizontal="center" vertical="center"/>
    </xf>
    <xf numFmtId="0" fontId="0" fillId="0" borderId="14" xfId="0" applyBorder="1" applyAlignment="1" applyProtection="1">
      <alignment horizontal="center" vertical="center"/>
    </xf>
    <xf numFmtId="0" fontId="0" fillId="0" borderId="49" xfId="0" applyBorder="1" applyAlignment="1" applyProtection="1">
      <alignment horizontal="center" vertical="center"/>
    </xf>
    <xf numFmtId="183" fontId="0" fillId="0" borderId="16" xfId="0" applyNumberFormat="1" applyBorder="1" applyAlignment="1" applyProtection="1">
      <alignment vertical="center"/>
    </xf>
    <xf numFmtId="0" fontId="29" fillId="6" borderId="56" xfId="0" applyFont="1" applyFill="1" applyBorder="1" applyAlignment="1" applyProtection="1">
      <alignment vertical="center"/>
    </xf>
    <xf numFmtId="181" fontId="0" fillId="5" borderId="17" xfId="0" applyNumberFormat="1" applyFill="1" applyBorder="1" applyAlignment="1" applyProtection="1">
      <alignment vertical="center"/>
      <protection locked="0"/>
    </xf>
    <xf numFmtId="181" fontId="0" fillId="5" borderId="7" xfId="0" applyNumberFormat="1" applyFill="1" applyBorder="1" applyAlignment="1" applyProtection="1">
      <alignment vertical="center"/>
      <protection locked="0"/>
    </xf>
    <xf numFmtId="0" fontId="0" fillId="0" borderId="57"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59" xfId="0"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0" fillId="0" borderId="17" xfId="0" applyBorder="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0" borderId="6" xfId="0" applyBorder="1" applyAlignment="1" applyProtection="1">
      <alignment horizontal="center" vertical="center"/>
    </xf>
    <xf numFmtId="0" fontId="0" fillId="0" borderId="61" xfId="0" applyBorder="1" applyAlignment="1" applyProtection="1">
      <alignment horizontal="center" vertical="center"/>
    </xf>
    <xf numFmtId="0" fontId="0" fillId="0" borderId="5" xfId="0" applyBorder="1" applyAlignment="1" applyProtection="1">
      <alignment horizontal="center" vertical="center" textRotation="255"/>
    </xf>
    <xf numFmtId="0" fontId="1" fillId="0" borderId="0" xfId="5" applyNumberFormat="1" applyAlignment="1" applyProtection="1">
      <alignment vertical="center"/>
    </xf>
    <xf numFmtId="0" fontId="31" fillId="0" borderId="0" xfId="0" applyFont="1" applyAlignment="1" applyProtection="1">
      <alignment vertical="center"/>
    </xf>
    <xf numFmtId="0" fontId="0" fillId="0" borderId="0" xfId="5" applyNumberFormat="1" applyFont="1" applyAlignment="1" applyProtection="1">
      <alignment vertical="center"/>
    </xf>
    <xf numFmtId="0" fontId="1" fillId="0" borderId="0" xfId="6" applyNumberFormat="1" applyAlignment="1" applyProtection="1">
      <alignment vertical="center"/>
    </xf>
    <xf numFmtId="0" fontId="0" fillId="0" borderId="0" xfId="6" applyNumberFormat="1" applyFont="1" applyAlignment="1" applyProtection="1">
      <alignment vertical="center"/>
    </xf>
    <xf numFmtId="0" fontId="32" fillId="0" borderId="62" xfId="0" applyFont="1" applyBorder="1" applyAlignment="1" applyProtection="1">
      <alignment vertical="center" wrapText="1"/>
      <protection locked="0"/>
    </xf>
    <xf numFmtId="0" fontId="32" fillId="0" borderId="18" xfId="0" applyFont="1" applyBorder="1" applyAlignment="1" applyProtection="1">
      <alignment vertical="center" wrapText="1"/>
      <protection locked="0"/>
    </xf>
    <xf numFmtId="0" fontId="32" fillId="0" borderId="63" xfId="0" applyFont="1" applyBorder="1" applyAlignment="1" applyProtection="1">
      <alignment vertical="center" wrapText="1"/>
      <protection locked="0"/>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32" fillId="0" borderId="64" xfId="0" applyFont="1" applyBorder="1" applyAlignment="1" applyProtection="1">
      <alignment vertical="center" wrapText="1"/>
      <protection locked="0"/>
    </xf>
    <xf numFmtId="0" fontId="32" fillId="0" borderId="65" xfId="0" applyFont="1" applyBorder="1" applyAlignment="1" applyProtection="1">
      <alignment vertical="center" wrapText="1"/>
      <protection locked="0"/>
    </xf>
    <xf numFmtId="0" fontId="32" fillId="5" borderId="65" xfId="0" applyFont="1" applyFill="1" applyBorder="1" applyAlignment="1" applyProtection="1">
      <alignment vertical="center" wrapText="1"/>
      <protection locked="0"/>
    </xf>
    <xf numFmtId="0" fontId="32" fillId="5" borderId="66" xfId="0" applyFont="1" applyFill="1" applyBorder="1" applyAlignment="1" applyProtection="1">
      <alignment vertical="center" wrapText="1"/>
      <protection locked="0"/>
    </xf>
    <xf numFmtId="0" fontId="0" fillId="0" borderId="64" xfId="0" applyFill="1" applyBorder="1" applyAlignment="1" applyProtection="1">
      <alignment horizontal="center" vertical="center"/>
    </xf>
    <xf numFmtId="0" fontId="0" fillId="0" borderId="66" xfId="0" applyFill="1" applyBorder="1" applyAlignment="1" applyProtection="1">
      <alignment horizontal="center" vertical="center"/>
    </xf>
    <xf numFmtId="0" fontId="33" fillId="0" borderId="0" xfId="0" applyFont="1" applyAlignment="1" applyProtection="1">
      <alignment vertical="center"/>
    </xf>
    <xf numFmtId="0" fontId="34" fillId="0" borderId="0" xfId="0" applyFont="1" applyAlignment="1" applyProtection="1">
      <alignment vertical="center"/>
    </xf>
    <xf numFmtId="0" fontId="34" fillId="5" borderId="0" xfId="0" applyFont="1" applyFill="1" applyAlignment="1" applyProtection="1">
      <alignment horizontal="center" vertical="center"/>
      <protection locked="0"/>
    </xf>
    <xf numFmtId="0" fontId="34" fillId="0" borderId="0" xfId="0" applyFont="1" applyAlignment="1" applyProtection="1">
      <alignment horizontal="right" vertical="center"/>
    </xf>
    <xf numFmtId="12" fontId="0" fillId="0" borderId="0" xfId="0" quotePrefix="1" applyNumberFormat="1" applyAlignment="1" applyProtection="1">
      <alignment vertical="center"/>
    </xf>
    <xf numFmtId="0" fontId="35" fillId="0" borderId="0" xfId="0" applyFont="1" applyAlignment="1" applyProtection="1">
      <alignment vertical="center"/>
    </xf>
    <xf numFmtId="0" fontId="35" fillId="0" borderId="0" xfId="0" applyFont="1" applyBorder="1" applyAlignment="1" applyProtection="1">
      <alignment vertical="center"/>
    </xf>
  </cellXfs>
  <cellStyles count="7">
    <cellStyle name="パーセント 2 2 2" xfId="3"/>
    <cellStyle name="桁区切り 2" xfId="4"/>
    <cellStyle name="標準" xfId="0" builtinId="0"/>
    <cellStyle name="標準 2" xfId="1"/>
    <cellStyle name="標準 2 2" xfId="6"/>
    <cellStyle name="標準 3"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137160</xdr:colOff>
      <xdr:row>29</xdr:row>
      <xdr:rowOff>0</xdr:rowOff>
    </xdr:from>
    <xdr:to>
      <xdr:col>20</xdr:col>
      <xdr:colOff>571500</xdr:colOff>
      <xdr:row>37</xdr:row>
      <xdr:rowOff>38100</xdr:rowOff>
    </xdr:to>
    <xdr:sp macro="" textlink="">
      <xdr:nvSpPr>
        <xdr:cNvPr id="2" name="テキスト ボックス 1"/>
        <xdr:cNvSpPr txBox="1">
          <a:spLocks noChangeArrowheads="1"/>
        </xdr:cNvSpPr>
      </xdr:nvSpPr>
      <xdr:spPr bwMode="auto">
        <a:xfrm>
          <a:off x="10012680" y="4861560"/>
          <a:ext cx="2903220" cy="1379220"/>
        </a:xfrm>
        <a:prstGeom prst="rect">
          <a:avLst/>
        </a:prstGeom>
        <a:solidFill>
          <a:srgbClr val="FFFFFF"/>
        </a:solidFill>
        <a:ln w="28575">
          <a:solidFill>
            <a:srgbClr val="B3A2C7"/>
          </a:solidFill>
          <a:prstDash val="sysDash"/>
          <a:miter lim="800000"/>
          <a:headEnd/>
          <a:tailEnd/>
        </a:ln>
      </xdr:spPr>
      <xdr:txBody>
        <a:bodyPr vertOverflow="clip" wrap="square" lIns="108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★算定区分★</a:t>
          </a:r>
          <a:endParaRPr lang="ja-JP" altLang="en-US" sz="1100" b="0" i="0" u="none" strike="noStrike" baseline="0">
            <a:solidFill>
              <a:srgbClr val="000000"/>
            </a:solidFill>
            <a:latin typeface="Calibri"/>
            <a:ea typeface="ＭＳ Ｐゴシック"/>
            <a:cs typeface="Calibri"/>
          </a:endParaRPr>
        </a:p>
        <a:p>
          <a:pPr algn="l" rtl="0">
            <a:defRPr sz="1000"/>
          </a:pPr>
          <a:endParaRPr lang="ja-JP" altLang="en-US" sz="1100" b="0" i="0" u="none" strike="noStrike" baseline="0">
            <a:solidFill>
              <a:srgbClr val="000000"/>
            </a:solidFill>
            <a:latin typeface="Calibri"/>
            <a:ea typeface="ＭＳ Ｐゴシック"/>
            <a:cs typeface="Calibri"/>
          </a:endParaRPr>
        </a:p>
        <a:p>
          <a:pPr algn="l" rtl="0">
            <a:defRPr sz="1000"/>
          </a:pPr>
          <a:r>
            <a:rPr lang="ja-JP" altLang="en-US" sz="1100" b="0" i="0" u="none" strike="noStrike" baseline="0">
              <a:solidFill>
                <a:srgbClr val="000000"/>
              </a:solidFill>
              <a:latin typeface="ＭＳ Ｐゴシック"/>
              <a:ea typeface="ＭＳ Ｐゴシック"/>
            </a:rPr>
            <a:t>①又は②により算出した月平均利用延人員数</a:t>
          </a:r>
          <a:endParaRPr lang="ja-JP" altLang="en-US" sz="1100" b="0" i="0" u="none" strike="noStrike" baseline="0">
            <a:solidFill>
              <a:srgbClr val="000000"/>
            </a:solidFill>
            <a:latin typeface="Calibri"/>
            <a:ea typeface="ＭＳ Ｐゴシック"/>
            <a:cs typeface="Calibri"/>
          </a:endParaRPr>
        </a:p>
        <a:p>
          <a:pPr algn="l" rtl="0">
            <a:defRPr sz="1000"/>
          </a:pPr>
          <a:endParaRPr lang="ja-JP" altLang="en-US" sz="1100" b="0" i="0" u="none" strike="noStrike" baseline="0">
            <a:solidFill>
              <a:srgbClr val="000000"/>
            </a:solidFill>
            <a:latin typeface="Calibri"/>
            <a:ea typeface="ＭＳ Ｐゴシック"/>
            <a:cs typeface="Calibri"/>
          </a:endParaRPr>
        </a:p>
        <a:p>
          <a:pPr algn="l" rtl="0">
            <a:defRPr sz="1000"/>
          </a:pPr>
          <a:r>
            <a:rPr lang="ja-JP" altLang="en-US" sz="1100" b="0" i="0" u="none" strike="noStrike" baseline="0">
              <a:solidFill>
                <a:srgbClr val="000000"/>
              </a:solidFill>
              <a:latin typeface="ＭＳ Ｐゴシック"/>
              <a:ea typeface="ＭＳ Ｐゴシック"/>
            </a:rPr>
            <a:t>７５０人以下　　             　通常規模型事業所</a:t>
          </a:r>
          <a:endParaRPr lang="ja-JP" altLang="en-US" sz="1100" b="0" i="0" u="none" strike="noStrike" baseline="0">
            <a:solidFill>
              <a:srgbClr val="000000"/>
            </a:solidFill>
            <a:latin typeface="Calibri"/>
            <a:ea typeface="ＭＳ Ｐゴシック"/>
            <a:cs typeface="Calibri"/>
          </a:endParaRPr>
        </a:p>
        <a:p>
          <a:pPr algn="l" rtl="0">
            <a:defRPr sz="1000"/>
          </a:pPr>
          <a:r>
            <a:rPr lang="ja-JP" altLang="en-US" sz="1100" b="0" i="0" u="none" strike="noStrike" baseline="0">
              <a:solidFill>
                <a:srgbClr val="000000"/>
              </a:solidFill>
              <a:latin typeface="ＭＳ Ｐゴシック"/>
              <a:ea typeface="ＭＳ Ｐゴシック"/>
            </a:rPr>
            <a:t>７５０人超９００人以下　　　 大規模型事業所（Ⅰ）　</a:t>
          </a:r>
          <a:endParaRPr lang="ja-JP" altLang="en-US" sz="1100" b="0" i="0" u="none" strike="noStrike" baseline="0">
            <a:solidFill>
              <a:srgbClr val="000000"/>
            </a:solidFill>
            <a:latin typeface="Calibri"/>
            <a:ea typeface="ＭＳ Ｐゴシック"/>
            <a:cs typeface="Calibri"/>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９００人超　　　　　　　　　　　大規模型事業所（Ⅱ）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cols>
    <col min="1" max="1" width="2.33203125" style="9" customWidth="1"/>
    <col min="2" max="2" width="3" style="49" customWidth="1"/>
    <col min="3" max="7" width="3.44140625" style="9"/>
    <col min="8" max="26" width="4.44140625" style="9" customWidth="1"/>
    <col min="27" max="16384" width="3.44140625" style="9"/>
  </cols>
  <sheetData>
    <row r="2" spans="2:26">
      <c r="B2" s="9"/>
    </row>
    <row r="3" spans="2:26">
      <c r="Q3" s="1"/>
      <c r="R3" s="2"/>
      <c r="S3" s="33"/>
      <c r="T3" s="33"/>
      <c r="U3" s="2"/>
      <c r="V3" s="33"/>
      <c r="W3" s="2"/>
      <c r="X3" s="33"/>
      <c r="Y3" s="33"/>
      <c r="Z3" s="2"/>
    </row>
    <row r="4" spans="2:26" ht="39.6" customHeight="1">
      <c r="B4" s="167" t="s">
        <v>202</v>
      </c>
      <c r="C4" s="167"/>
      <c r="D4" s="167"/>
      <c r="E4" s="167"/>
      <c r="F4" s="167"/>
      <c r="G4" s="167"/>
      <c r="H4" s="167"/>
      <c r="I4" s="167"/>
      <c r="J4" s="167"/>
      <c r="K4" s="167"/>
      <c r="L4" s="167"/>
      <c r="M4" s="167"/>
      <c r="N4" s="167"/>
      <c r="O4" s="167"/>
      <c r="P4" s="167"/>
      <c r="Q4" s="167"/>
      <c r="R4" s="167"/>
      <c r="S4" s="167"/>
      <c r="T4" s="167"/>
      <c r="U4" s="167"/>
      <c r="V4" s="167"/>
      <c r="W4" s="167"/>
      <c r="X4" s="167"/>
      <c r="Y4" s="167"/>
      <c r="Z4" s="167"/>
    </row>
    <row r="6" spans="2:26" ht="30" customHeight="1">
      <c r="B6" s="114">
        <v>1</v>
      </c>
      <c r="C6" s="113" t="s">
        <v>146</v>
      </c>
      <c r="D6" s="116"/>
      <c r="E6" s="116"/>
      <c r="F6" s="116"/>
      <c r="G6" s="115"/>
      <c r="H6" s="168"/>
      <c r="I6" s="169"/>
      <c r="J6" s="169"/>
      <c r="K6" s="169"/>
      <c r="L6" s="169"/>
      <c r="M6" s="169"/>
      <c r="N6" s="169"/>
      <c r="O6" s="169"/>
      <c r="P6" s="169"/>
      <c r="Q6" s="169"/>
      <c r="R6" s="169"/>
      <c r="S6" s="169"/>
      <c r="T6" s="169"/>
      <c r="U6" s="169"/>
      <c r="V6" s="169"/>
      <c r="W6" s="169"/>
      <c r="X6" s="169"/>
      <c r="Y6" s="169"/>
      <c r="Z6" s="170"/>
    </row>
    <row r="7" spans="2:26" ht="30" customHeight="1">
      <c r="B7" s="114">
        <v>2</v>
      </c>
      <c r="C7" s="113" t="s">
        <v>201</v>
      </c>
      <c r="D7" s="113"/>
      <c r="E7" s="113"/>
      <c r="F7" s="113"/>
      <c r="G7" s="112"/>
      <c r="H7" s="168"/>
      <c r="I7" s="169"/>
      <c r="J7" s="169"/>
      <c r="K7" s="169"/>
      <c r="L7" s="169"/>
      <c r="M7" s="169"/>
      <c r="N7" s="169"/>
      <c r="O7" s="169"/>
      <c r="P7" s="169"/>
      <c r="Q7" s="169"/>
      <c r="R7" s="169"/>
      <c r="S7" s="169"/>
      <c r="T7" s="169"/>
      <c r="U7" s="169"/>
      <c r="V7" s="169"/>
      <c r="W7" s="169"/>
      <c r="X7" s="169"/>
      <c r="Y7" s="169"/>
      <c r="Z7" s="170"/>
    </row>
    <row r="8" spans="2:26" ht="30" customHeight="1">
      <c r="B8" s="103">
        <v>3</v>
      </c>
      <c r="C8" s="82" t="s">
        <v>200</v>
      </c>
      <c r="D8" s="82"/>
      <c r="E8" s="82"/>
      <c r="F8" s="82"/>
      <c r="G8" s="111"/>
      <c r="H8" s="98" t="s">
        <v>9</v>
      </c>
      <c r="I8" s="53" t="s">
        <v>199</v>
      </c>
      <c r="J8" s="82"/>
      <c r="K8" s="82"/>
      <c r="L8" s="82"/>
      <c r="M8" s="82"/>
      <c r="N8" s="82"/>
      <c r="O8" s="82"/>
      <c r="P8" s="98"/>
      <c r="Q8" s="53"/>
      <c r="R8" s="82"/>
      <c r="S8" s="82"/>
      <c r="T8" s="82"/>
      <c r="U8" s="82"/>
      <c r="V8" s="82"/>
      <c r="W8" s="82"/>
      <c r="X8" s="82"/>
      <c r="Y8" s="82"/>
      <c r="Z8" s="111"/>
    </row>
    <row r="9" spans="2:26" ht="30" customHeight="1">
      <c r="B9" s="103"/>
      <c r="C9" s="82"/>
      <c r="D9" s="82"/>
      <c r="E9" s="82"/>
      <c r="F9" s="82"/>
      <c r="G9" s="111"/>
      <c r="H9" s="98" t="s">
        <v>9</v>
      </c>
      <c r="I9" s="53" t="s">
        <v>198</v>
      </c>
      <c r="J9" s="82"/>
      <c r="K9" s="82"/>
      <c r="L9" s="82"/>
      <c r="M9" s="82"/>
      <c r="N9" s="82"/>
      <c r="O9" s="82"/>
      <c r="P9" s="98"/>
      <c r="Q9" s="53"/>
      <c r="R9" s="82"/>
      <c r="S9" s="82"/>
      <c r="T9" s="82"/>
      <c r="U9" s="82"/>
      <c r="V9" s="82"/>
      <c r="W9" s="82"/>
      <c r="X9" s="82"/>
      <c r="Y9" s="82"/>
      <c r="Z9" s="111"/>
    </row>
    <row r="10" spans="2:26" ht="8.4" customHeight="1">
      <c r="B10" s="110"/>
      <c r="C10" s="108"/>
      <c r="D10" s="108"/>
      <c r="E10" s="108"/>
      <c r="F10" s="108"/>
      <c r="G10" s="107"/>
      <c r="H10" s="109"/>
      <c r="I10" s="108"/>
      <c r="J10" s="108"/>
      <c r="K10" s="108"/>
      <c r="L10" s="108"/>
      <c r="M10" s="108"/>
      <c r="N10" s="108"/>
      <c r="O10" s="108"/>
      <c r="P10" s="108"/>
      <c r="Q10" s="108"/>
      <c r="R10" s="108"/>
      <c r="S10" s="108"/>
      <c r="T10" s="108"/>
      <c r="U10" s="108"/>
      <c r="V10" s="108"/>
      <c r="W10" s="108"/>
      <c r="X10" s="108"/>
      <c r="Y10" s="108"/>
      <c r="Z10" s="107"/>
    </row>
    <row r="11" spans="2:26" ht="29.25" customHeight="1">
      <c r="B11" s="103">
        <v>4</v>
      </c>
      <c r="C11" s="162" t="s">
        <v>197</v>
      </c>
      <c r="D11" s="162"/>
      <c r="E11" s="162"/>
      <c r="F11" s="162"/>
      <c r="G11" s="171"/>
      <c r="H11" s="100" t="s">
        <v>196</v>
      </c>
      <c r="I11" s="82"/>
      <c r="J11" s="83"/>
      <c r="K11" s="83"/>
      <c r="L11" s="83"/>
      <c r="M11" s="83"/>
      <c r="N11" s="83"/>
      <c r="O11" s="83"/>
      <c r="P11" s="83"/>
      <c r="Q11" s="83"/>
      <c r="R11" s="83"/>
      <c r="S11" s="83"/>
      <c r="T11" s="83"/>
      <c r="U11" s="83"/>
      <c r="V11" s="83"/>
      <c r="W11" s="83"/>
      <c r="X11" s="83"/>
      <c r="Y11" s="83"/>
      <c r="Z11" s="96"/>
    </row>
    <row r="12" spans="2:26" ht="3.6" customHeight="1">
      <c r="B12" s="97"/>
      <c r="C12" s="83"/>
      <c r="D12" s="83"/>
      <c r="E12" s="83"/>
      <c r="F12" s="83"/>
      <c r="G12" s="96"/>
      <c r="H12" s="95"/>
      <c r="I12" s="99"/>
      <c r="J12" s="99"/>
      <c r="K12" s="99"/>
      <c r="L12" s="99"/>
      <c r="M12" s="99"/>
      <c r="N12" s="99"/>
      <c r="O12" s="99"/>
      <c r="P12" s="99"/>
      <c r="Q12" s="99"/>
      <c r="R12" s="99"/>
      <c r="S12" s="99"/>
      <c r="T12" s="99"/>
      <c r="U12" s="99"/>
      <c r="V12" s="99"/>
      <c r="W12" s="99"/>
      <c r="X12" s="83"/>
      <c r="Y12" s="83"/>
      <c r="Z12" s="96"/>
    </row>
    <row r="13" spans="2:26" ht="16.8" customHeight="1">
      <c r="B13" s="97"/>
      <c r="C13" s="106"/>
      <c r="D13" s="105"/>
      <c r="E13" s="105"/>
      <c r="F13" s="105"/>
      <c r="G13" s="96"/>
      <c r="H13" s="98" t="s">
        <v>9</v>
      </c>
      <c r="I13" s="172" t="s">
        <v>195</v>
      </c>
      <c r="J13" s="172"/>
      <c r="K13" s="172"/>
      <c r="L13" s="172"/>
      <c r="M13" s="172"/>
      <c r="N13" s="172"/>
      <c r="O13" s="172"/>
      <c r="P13" s="172"/>
      <c r="Q13" s="172"/>
      <c r="R13" s="172"/>
      <c r="S13" s="172"/>
      <c r="T13" s="172"/>
      <c r="U13" s="172"/>
      <c r="V13" s="172"/>
      <c r="W13" s="172"/>
      <c r="X13" s="172"/>
      <c r="Y13" s="172"/>
      <c r="Z13" s="96"/>
    </row>
    <row r="14" spans="2:26" ht="16.8" customHeight="1">
      <c r="B14" s="97"/>
      <c r="C14" s="105"/>
      <c r="D14" s="105"/>
      <c r="E14" s="105"/>
      <c r="F14" s="105"/>
      <c r="G14" s="96"/>
      <c r="H14" s="95"/>
      <c r="I14" s="172"/>
      <c r="J14" s="172"/>
      <c r="K14" s="172"/>
      <c r="L14" s="172"/>
      <c r="M14" s="172"/>
      <c r="N14" s="172"/>
      <c r="O14" s="172"/>
      <c r="P14" s="172"/>
      <c r="Q14" s="172"/>
      <c r="R14" s="172"/>
      <c r="S14" s="172"/>
      <c r="T14" s="172"/>
      <c r="U14" s="172"/>
      <c r="V14" s="172"/>
      <c r="W14" s="172"/>
      <c r="X14" s="172"/>
      <c r="Y14" s="172"/>
      <c r="Z14" s="96"/>
    </row>
    <row r="15" spans="2:26" ht="16.8" customHeight="1">
      <c r="B15" s="97"/>
      <c r="C15" s="105"/>
      <c r="D15" s="105"/>
      <c r="E15" s="105"/>
      <c r="F15" s="105"/>
      <c r="G15" s="96"/>
      <c r="H15" s="95"/>
      <c r="I15" s="172"/>
      <c r="J15" s="172"/>
      <c r="K15" s="172"/>
      <c r="L15" s="172"/>
      <c r="M15" s="172"/>
      <c r="N15" s="172"/>
      <c r="O15" s="172"/>
      <c r="P15" s="172"/>
      <c r="Q15" s="172"/>
      <c r="R15" s="172"/>
      <c r="S15" s="172"/>
      <c r="T15" s="172"/>
      <c r="U15" s="172"/>
      <c r="V15" s="172"/>
      <c r="W15" s="172"/>
      <c r="X15" s="172"/>
      <c r="Y15" s="172"/>
      <c r="Z15" s="96"/>
    </row>
    <row r="16" spans="2:26" ht="12" customHeight="1">
      <c r="B16" s="97"/>
      <c r="C16" s="83"/>
      <c r="D16" s="83"/>
      <c r="E16" s="83"/>
      <c r="F16" s="83"/>
      <c r="G16" s="96"/>
      <c r="H16" s="95"/>
      <c r="I16" s="99"/>
      <c r="J16" s="99"/>
      <c r="K16" s="99"/>
      <c r="L16" s="99"/>
      <c r="M16" s="99"/>
      <c r="N16" s="99"/>
      <c r="O16" s="99"/>
      <c r="P16" s="99"/>
      <c r="Q16" s="104"/>
      <c r="R16" s="104"/>
      <c r="S16" s="104"/>
      <c r="T16" s="104"/>
      <c r="U16" s="104"/>
      <c r="V16" s="104"/>
      <c r="W16" s="104"/>
      <c r="X16" s="83"/>
      <c r="Y16" s="83"/>
      <c r="Z16" s="96"/>
    </row>
    <row r="17" spans="2:26" ht="12" customHeight="1">
      <c r="B17" s="97"/>
      <c r="C17" s="83"/>
      <c r="D17" s="83"/>
      <c r="E17" s="83"/>
      <c r="F17" s="83"/>
      <c r="G17" s="96"/>
      <c r="H17" s="95"/>
      <c r="I17" s="99"/>
      <c r="J17" s="99"/>
      <c r="K17" s="99"/>
      <c r="L17" s="99"/>
      <c r="M17" s="99"/>
      <c r="N17" s="99"/>
      <c r="O17" s="99"/>
      <c r="P17" s="99"/>
      <c r="Q17" s="104"/>
      <c r="R17" s="104"/>
      <c r="S17" s="104"/>
      <c r="T17" s="104"/>
      <c r="U17" s="104"/>
      <c r="V17" s="104"/>
      <c r="W17" s="104"/>
      <c r="X17" s="83"/>
      <c r="Y17" s="83"/>
      <c r="Z17" s="96"/>
    </row>
    <row r="18" spans="2:26" ht="29.25" customHeight="1">
      <c r="B18" s="103"/>
      <c r="C18" s="102"/>
      <c r="D18" s="102"/>
      <c r="E18" s="102"/>
      <c r="F18" s="102"/>
      <c r="G18" s="101"/>
      <c r="H18" s="100" t="s">
        <v>194</v>
      </c>
      <c r="I18" s="82"/>
      <c r="J18" s="83"/>
      <c r="K18" s="83"/>
      <c r="L18" s="83"/>
      <c r="M18" s="83"/>
      <c r="N18" s="83"/>
      <c r="O18" s="83"/>
      <c r="P18" s="83"/>
      <c r="Q18" s="83"/>
      <c r="R18" s="83"/>
      <c r="S18" s="83"/>
      <c r="T18" s="83"/>
      <c r="U18" s="83"/>
      <c r="V18" s="83"/>
      <c r="W18" s="83"/>
      <c r="X18" s="83"/>
      <c r="Y18" s="83"/>
      <c r="Z18" s="96"/>
    </row>
    <row r="19" spans="2:26" ht="3.6" customHeight="1">
      <c r="B19" s="97"/>
      <c r="C19" s="83"/>
      <c r="D19" s="83"/>
      <c r="E19" s="83"/>
      <c r="F19" s="83"/>
      <c r="G19" s="96"/>
      <c r="H19" s="95"/>
      <c r="I19" s="99"/>
      <c r="J19" s="99"/>
      <c r="K19" s="99"/>
      <c r="L19" s="99"/>
      <c r="M19" s="99"/>
      <c r="N19" s="99"/>
      <c r="O19" s="99"/>
      <c r="P19" s="99"/>
      <c r="Q19" s="99"/>
      <c r="R19" s="99"/>
      <c r="S19" s="99"/>
      <c r="T19" s="99"/>
      <c r="U19" s="99"/>
      <c r="V19" s="99"/>
      <c r="W19" s="99"/>
      <c r="X19" s="83"/>
      <c r="Y19" s="83"/>
      <c r="Z19" s="96"/>
    </row>
    <row r="20" spans="2:26" ht="30" customHeight="1">
      <c r="B20" s="97"/>
      <c r="C20" s="83"/>
      <c r="D20" s="83"/>
      <c r="E20" s="83"/>
      <c r="F20" s="83"/>
      <c r="G20" s="96"/>
      <c r="H20" s="98" t="s">
        <v>9</v>
      </c>
      <c r="I20" s="173" t="s">
        <v>193</v>
      </c>
      <c r="J20" s="173"/>
      <c r="K20" s="173"/>
      <c r="L20" s="173"/>
      <c r="M20" s="173"/>
      <c r="N20" s="173"/>
      <c r="O20" s="173"/>
      <c r="P20" s="173"/>
      <c r="Q20" s="173"/>
      <c r="R20" s="173"/>
      <c r="S20" s="173"/>
      <c r="T20" s="173"/>
      <c r="U20" s="173"/>
      <c r="V20" s="173"/>
      <c r="W20" s="173"/>
      <c r="X20" s="173"/>
      <c r="Y20" s="173"/>
      <c r="Z20" s="96"/>
    </row>
    <row r="21" spans="2:26" ht="30" customHeight="1">
      <c r="B21" s="97"/>
      <c r="C21" s="83"/>
      <c r="D21" s="83"/>
      <c r="E21" s="83"/>
      <c r="F21" s="83"/>
      <c r="G21" s="96"/>
      <c r="H21" s="95"/>
      <c r="I21" s="172" t="s">
        <v>192</v>
      </c>
      <c r="J21" s="172"/>
      <c r="K21" s="172"/>
      <c r="L21" s="172"/>
      <c r="M21" s="172"/>
      <c r="N21" s="172"/>
      <c r="O21" s="172"/>
      <c r="P21" s="172"/>
      <c r="Q21" s="172"/>
      <c r="R21" s="172"/>
      <c r="S21" s="172"/>
      <c r="T21" s="172"/>
      <c r="U21" s="172"/>
      <c r="V21" s="172"/>
      <c r="W21" s="172"/>
      <c r="X21" s="172"/>
      <c r="Y21" s="172"/>
      <c r="Z21" s="96"/>
    </row>
    <row r="22" spans="2:26" ht="18" customHeight="1">
      <c r="B22" s="97"/>
      <c r="C22" s="83"/>
      <c r="D22" s="83"/>
      <c r="E22" s="83"/>
      <c r="F22" s="83"/>
      <c r="G22" s="96"/>
      <c r="H22" s="95"/>
      <c r="I22" s="172" t="s">
        <v>191</v>
      </c>
      <c r="J22" s="172"/>
      <c r="K22" s="172"/>
      <c r="L22" s="172"/>
      <c r="M22" s="172"/>
      <c r="N22" s="172"/>
      <c r="O22" s="172"/>
      <c r="P22" s="172"/>
      <c r="Q22" s="172"/>
      <c r="R22" s="172"/>
      <c r="S22" s="172"/>
      <c r="T22" s="172"/>
      <c r="U22" s="172"/>
      <c r="V22" s="172"/>
      <c r="W22" s="172"/>
      <c r="X22" s="172"/>
      <c r="Y22" s="172"/>
      <c r="Z22" s="96"/>
    </row>
    <row r="23" spans="2:26" ht="18" customHeight="1">
      <c r="B23" s="97"/>
      <c r="C23" s="83"/>
      <c r="D23" s="83"/>
      <c r="E23" s="83"/>
      <c r="F23" s="83"/>
      <c r="G23" s="96"/>
      <c r="H23" s="95"/>
      <c r="I23" s="172" t="s">
        <v>190</v>
      </c>
      <c r="J23" s="172"/>
      <c r="K23" s="172"/>
      <c r="L23" s="172"/>
      <c r="M23" s="172"/>
      <c r="N23" s="172"/>
      <c r="O23" s="172"/>
      <c r="P23" s="172"/>
      <c r="Q23" s="172"/>
      <c r="R23" s="172"/>
      <c r="S23" s="172"/>
      <c r="T23" s="172"/>
      <c r="U23" s="172"/>
      <c r="V23" s="172"/>
      <c r="W23" s="172"/>
      <c r="X23" s="172"/>
      <c r="Y23" s="172"/>
      <c r="Z23" s="96"/>
    </row>
    <row r="24" spans="2:26" ht="18" customHeight="1">
      <c r="B24" s="97"/>
      <c r="C24" s="83"/>
      <c r="D24" s="83"/>
      <c r="E24" s="83"/>
      <c r="F24" s="83"/>
      <c r="G24" s="96"/>
      <c r="H24" s="95"/>
      <c r="I24" s="172" t="s">
        <v>189</v>
      </c>
      <c r="J24" s="172"/>
      <c r="K24" s="172"/>
      <c r="L24" s="172"/>
      <c r="M24" s="172"/>
      <c r="N24" s="172"/>
      <c r="O24" s="172"/>
      <c r="P24" s="172"/>
      <c r="Q24" s="172"/>
      <c r="R24" s="172"/>
      <c r="S24" s="172"/>
      <c r="T24" s="172"/>
      <c r="U24" s="172"/>
      <c r="V24" s="172"/>
      <c r="W24" s="172"/>
      <c r="X24" s="172"/>
      <c r="Y24" s="172"/>
      <c r="Z24" s="96"/>
    </row>
    <row r="25" spans="2:26" ht="15" customHeight="1">
      <c r="B25" s="97"/>
      <c r="C25" s="83"/>
      <c r="D25" s="83"/>
      <c r="E25" s="83"/>
      <c r="F25" s="83"/>
      <c r="G25" s="96"/>
      <c r="H25" s="95"/>
      <c r="I25" s="82"/>
      <c r="J25" s="82"/>
      <c r="K25" s="82"/>
      <c r="L25" s="82"/>
      <c r="M25" s="82"/>
      <c r="N25" s="82"/>
      <c r="O25" s="82"/>
      <c r="P25" s="82"/>
      <c r="Q25" s="82"/>
      <c r="R25" s="82"/>
      <c r="S25" s="82"/>
      <c r="T25" s="82"/>
      <c r="U25" s="82"/>
      <c r="V25" s="83"/>
      <c r="W25" s="83"/>
      <c r="X25" s="83"/>
      <c r="Y25" s="83"/>
      <c r="Z25" s="94"/>
    </row>
    <row r="26" spans="2:26" ht="15" customHeight="1">
      <c r="B26" s="93"/>
      <c r="C26" s="90"/>
      <c r="D26" s="90"/>
      <c r="E26" s="90"/>
      <c r="F26" s="90"/>
      <c r="G26" s="92"/>
      <c r="H26" s="91"/>
      <c r="I26" s="90"/>
      <c r="J26" s="90"/>
      <c r="K26" s="90"/>
      <c r="L26" s="90"/>
      <c r="M26" s="90"/>
      <c r="N26" s="90"/>
      <c r="O26" s="90"/>
      <c r="P26" s="90"/>
      <c r="Q26" s="90"/>
      <c r="R26" s="90"/>
      <c r="S26" s="90"/>
      <c r="T26" s="90"/>
      <c r="U26" s="90"/>
      <c r="V26" s="90"/>
      <c r="W26" s="165"/>
      <c r="X26" s="165"/>
      <c r="Y26" s="165"/>
      <c r="Z26" s="166"/>
    </row>
    <row r="27" spans="2:26" ht="15" customHeight="1">
      <c r="B27" s="174" t="s">
        <v>188</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row>
    <row r="28" spans="2:26" ht="15" customHeight="1">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row>
    <row r="29" spans="2:26" ht="15" customHeight="1">
      <c r="Z29" s="89"/>
    </row>
    <row r="30" spans="2:26" ht="15" customHeight="1">
      <c r="Z30" s="89"/>
    </row>
    <row r="31" spans="2:26" ht="15" customHeight="1">
      <c r="Z31" s="89"/>
    </row>
    <row r="32" spans="2:26" ht="15" customHeight="1">
      <c r="Z32" s="89"/>
    </row>
    <row r="33" spans="2:26" ht="43.8" customHeight="1">
      <c r="B33" s="162" t="s">
        <v>187</v>
      </c>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row>
    <row r="34" spans="2:26">
      <c r="B34" s="88"/>
      <c r="C34" s="87"/>
      <c r="D34" s="86"/>
      <c r="E34" s="86"/>
      <c r="F34" s="86"/>
      <c r="G34" s="86"/>
      <c r="H34" s="86"/>
      <c r="I34" s="86"/>
      <c r="J34" s="86"/>
      <c r="K34" s="86"/>
      <c r="L34" s="86"/>
      <c r="M34" s="86"/>
      <c r="N34" s="86"/>
      <c r="O34" s="86"/>
      <c r="P34" s="86"/>
      <c r="Q34" s="86"/>
      <c r="R34" s="86"/>
      <c r="S34" s="86"/>
      <c r="T34" s="86"/>
      <c r="U34" s="86"/>
      <c r="V34" s="86"/>
      <c r="W34" s="86"/>
      <c r="X34" s="86"/>
      <c r="Y34" s="86"/>
      <c r="Z34" s="86"/>
    </row>
    <row r="35" spans="2:26" ht="19.95" customHeight="1">
      <c r="B35" s="164" t="s">
        <v>186</v>
      </c>
      <c r="C35" s="164"/>
      <c r="D35" s="164"/>
      <c r="E35" s="164"/>
      <c r="F35" s="164"/>
      <c r="G35" s="164"/>
      <c r="H35" s="164"/>
      <c r="I35" s="164"/>
      <c r="J35" s="85"/>
      <c r="K35" s="85"/>
      <c r="L35" s="85"/>
      <c r="M35" s="85"/>
      <c r="N35" s="85"/>
      <c r="O35" s="85"/>
      <c r="P35" s="85"/>
      <c r="Q35" s="85"/>
      <c r="R35" s="85"/>
      <c r="S35" s="85"/>
      <c r="T35" s="85"/>
      <c r="U35" s="85"/>
      <c r="V35" s="85"/>
      <c r="W35" s="85"/>
      <c r="X35" s="85"/>
      <c r="Y35" s="85"/>
      <c r="Z35" s="85"/>
    </row>
    <row r="36" spans="2:26" ht="19.95" customHeight="1">
      <c r="B36" s="84"/>
      <c r="C36" s="83"/>
      <c r="D36" s="83"/>
      <c r="E36" s="83"/>
      <c r="F36" s="83"/>
      <c r="G36" s="83"/>
      <c r="H36" s="163" t="s">
        <v>185</v>
      </c>
      <c r="I36" s="163"/>
      <c r="J36" s="163"/>
      <c r="K36" s="163"/>
      <c r="L36" s="163"/>
      <c r="M36" s="163"/>
      <c r="N36" s="163"/>
      <c r="O36" s="163"/>
      <c r="P36" s="163"/>
      <c r="Q36" s="163"/>
      <c r="R36" s="163"/>
      <c r="S36" s="163"/>
      <c r="T36" s="163"/>
      <c r="U36" s="163"/>
      <c r="V36" s="163"/>
      <c r="W36" s="163"/>
      <c r="X36" s="163"/>
      <c r="Y36" s="163"/>
      <c r="Z36" s="163"/>
    </row>
    <row r="37" spans="2:26" ht="14.4">
      <c r="B37" s="84"/>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2:26" ht="19.95" customHeight="1">
      <c r="B38" s="84"/>
      <c r="C38" s="83"/>
      <c r="D38" s="83"/>
      <c r="E38" s="83"/>
      <c r="F38" s="83"/>
      <c r="G38" s="83"/>
      <c r="H38" s="82"/>
      <c r="I38" s="82"/>
      <c r="J38" s="82"/>
      <c r="K38" s="164" t="s">
        <v>184</v>
      </c>
      <c r="L38" s="164"/>
      <c r="M38" s="164"/>
      <c r="N38" s="164"/>
      <c r="O38" s="164"/>
      <c r="P38" s="164"/>
      <c r="Q38" s="164"/>
      <c r="R38" s="164"/>
      <c r="S38" s="164"/>
      <c r="T38" s="164"/>
      <c r="U38" s="164"/>
      <c r="V38" s="164"/>
      <c r="W38" s="164"/>
      <c r="X38" s="164"/>
      <c r="Y38" s="164"/>
      <c r="Z38" s="164"/>
    </row>
    <row r="39" spans="2:26" ht="19.95" customHeight="1">
      <c r="B39" s="84"/>
      <c r="C39" s="83"/>
      <c r="D39" s="83"/>
      <c r="E39" s="83"/>
      <c r="F39" s="83"/>
      <c r="G39" s="83"/>
      <c r="H39" s="82"/>
      <c r="I39" s="82"/>
      <c r="J39" s="82"/>
      <c r="K39" s="164" t="s">
        <v>183</v>
      </c>
      <c r="L39" s="164"/>
      <c r="M39" s="164"/>
      <c r="N39" s="164"/>
      <c r="O39" s="164"/>
      <c r="P39" s="164"/>
      <c r="Q39" s="164"/>
      <c r="R39" s="164"/>
      <c r="S39" s="164"/>
      <c r="T39" s="164"/>
      <c r="U39" s="164"/>
      <c r="V39" s="164"/>
      <c r="W39" s="164"/>
      <c r="X39" s="164"/>
      <c r="Y39" s="164"/>
      <c r="Z39" s="164"/>
    </row>
    <row r="95" spans="3:7">
      <c r="C95" s="47"/>
      <c r="D95" s="47"/>
      <c r="E95" s="47"/>
      <c r="F95" s="47"/>
      <c r="G95" s="47"/>
    </row>
    <row r="96" spans="3:7">
      <c r="C96" s="48"/>
    </row>
  </sheetData>
  <mergeCells count="19">
    <mergeCell ref="K39:O39"/>
    <mergeCell ref="P39:Z39"/>
    <mergeCell ref="I20:Y20"/>
    <mergeCell ref="I21:Y21"/>
    <mergeCell ref="I22:Y22"/>
    <mergeCell ref="I23:Y23"/>
    <mergeCell ref="I24:Y24"/>
    <mergeCell ref="B35:I35"/>
    <mergeCell ref="B27:Z28"/>
    <mergeCell ref="K38:O38"/>
    <mergeCell ref="B33:Z33"/>
    <mergeCell ref="H36:Z36"/>
    <mergeCell ref="P38:Z38"/>
    <mergeCell ref="W26:Z26"/>
    <mergeCell ref="B4:Z4"/>
    <mergeCell ref="H6:Z6"/>
    <mergeCell ref="H7:Z7"/>
    <mergeCell ref="C11:G11"/>
    <mergeCell ref="I13:Y15"/>
  </mergeCells>
  <phoneticPr fontId="3"/>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W39"/>
  <sheetViews>
    <sheetView view="pageBreakPreview" zoomScale="65" zoomScaleNormal="100" zoomScaleSheetLayoutView="65" workbookViewId="0">
      <selection activeCell="D2" sqref="D2"/>
    </sheetView>
  </sheetViews>
  <sheetFormatPr defaultColWidth="9" defaultRowHeight="13.2"/>
  <cols>
    <col min="1" max="1" width="4.44140625" style="290" customWidth="1"/>
    <col min="2" max="3" width="9" style="290"/>
    <col min="4" max="4" width="9.44140625" style="290" customWidth="1"/>
    <col min="5" max="15" width="9.6640625" style="290" customWidth="1"/>
    <col min="16" max="16" width="9.44140625" style="290" customWidth="1"/>
    <col min="17" max="18" width="8.77734375" style="290" customWidth="1"/>
    <col min="19" max="19" width="9.21875" style="290" customWidth="1"/>
    <col min="20" max="20" width="14.109375" style="290" customWidth="1"/>
    <col min="21" max="21" width="9" style="290"/>
    <col min="22" max="22" width="3" style="290" customWidth="1"/>
    <col min="23" max="23" width="0" style="290" hidden="1" customWidth="1"/>
    <col min="24" max="16384" width="9" style="290"/>
  </cols>
  <sheetData>
    <row r="1" spans="1:23" ht="15" customHeight="1">
      <c r="A1" s="452" t="s">
        <v>323</v>
      </c>
      <c r="B1" s="453"/>
      <c r="C1" s="452"/>
      <c r="W1" s="451">
        <v>0.8571428571428571</v>
      </c>
    </row>
    <row r="2" spans="1:23" ht="21" customHeight="1">
      <c r="C2" s="450" t="s">
        <v>1</v>
      </c>
      <c r="D2" s="449"/>
      <c r="E2" s="448" t="s">
        <v>322</v>
      </c>
      <c r="F2" s="448"/>
      <c r="G2" s="448" t="s">
        <v>321</v>
      </c>
      <c r="H2" s="448"/>
      <c r="I2" s="448"/>
      <c r="J2" s="448"/>
      <c r="K2" s="448"/>
      <c r="L2" s="447"/>
      <c r="M2" s="447"/>
      <c r="N2" s="447"/>
      <c r="O2" s="447"/>
      <c r="P2" s="447"/>
      <c r="Q2" s="447"/>
      <c r="R2" s="447"/>
    </row>
    <row r="3" spans="1:23" ht="7.5" customHeight="1" thickBot="1">
      <c r="N3" s="355"/>
      <c r="O3" s="355"/>
      <c r="P3" s="355"/>
      <c r="Q3" s="355"/>
      <c r="R3" s="355"/>
    </row>
    <row r="4" spans="1:23" ht="20.25" customHeight="1">
      <c r="B4" s="290" t="s">
        <v>320</v>
      </c>
      <c r="N4" s="446" t="s">
        <v>146</v>
      </c>
      <c r="O4" s="445"/>
      <c r="P4" s="444"/>
      <c r="Q4" s="443"/>
      <c r="R4" s="443"/>
      <c r="S4" s="442"/>
      <c r="T4" s="442"/>
      <c r="U4" s="441"/>
    </row>
    <row r="5" spans="1:23" ht="21" customHeight="1" thickBot="1">
      <c r="B5" s="290" t="s">
        <v>319</v>
      </c>
      <c r="N5" s="440"/>
      <c r="O5" s="439"/>
      <c r="P5" s="438"/>
      <c r="Q5" s="437"/>
      <c r="R5" s="437"/>
      <c r="S5" s="437"/>
      <c r="T5" s="437"/>
      <c r="U5" s="436"/>
    </row>
    <row r="6" spans="1:23" ht="18.75" customHeight="1">
      <c r="A6" s="290">
        <v>1</v>
      </c>
      <c r="B6" s="433" t="s">
        <v>318</v>
      </c>
      <c r="C6" s="431"/>
      <c r="D6" s="431"/>
      <c r="E6" s="431"/>
      <c r="F6" s="431"/>
      <c r="G6" s="431"/>
      <c r="H6" s="431"/>
      <c r="I6" s="431"/>
      <c r="J6" s="431"/>
      <c r="K6" s="431"/>
      <c r="L6" s="431"/>
      <c r="M6" s="431"/>
      <c r="N6" s="431"/>
      <c r="O6" s="431"/>
      <c r="P6" s="431"/>
      <c r="Q6" s="431"/>
      <c r="R6" s="431"/>
      <c r="S6" s="431"/>
      <c r="T6" s="431"/>
      <c r="U6" s="431"/>
      <c r="V6" s="431"/>
      <c r="W6" s="431"/>
    </row>
    <row r="7" spans="1:23" ht="18.75" customHeight="1">
      <c r="A7" s="290">
        <v>2</v>
      </c>
      <c r="B7" s="433" t="s">
        <v>317</v>
      </c>
      <c r="C7" s="431"/>
      <c r="D7" s="431"/>
      <c r="E7" s="431"/>
      <c r="F7" s="431"/>
      <c r="G7" s="431"/>
      <c r="H7" s="431"/>
      <c r="I7" s="431"/>
      <c r="J7" s="431"/>
      <c r="K7" s="431"/>
      <c r="L7" s="431"/>
      <c r="M7" s="431"/>
      <c r="N7" s="431"/>
      <c r="O7" s="431"/>
      <c r="P7" s="431"/>
      <c r="Q7" s="431"/>
      <c r="R7" s="431"/>
      <c r="S7" s="431"/>
      <c r="T7" s="431"/>
      <c r="U7" s="431"/>
      <c r="V7" s="431"/>
      <c r="W7" s="431"/>
    </row>
    <row r="8" spans="1:23" ht="18.75" customHeight="1">
      <c r="A8" s="290">
        <v>3</v>
      </c>
      <c r="B8" s="435" t="s">
        <v>316</v>
      </c>
      <c r="C8" s="434"/>
      <c r="D8" s="434"/>
      <c r="E8" s="434"/>
      <c r="F8" s="434"/>
      <c r="G8" s="434"/>
      <c r="H8" s="434"/>
      <c r="I8" s="434"/>
      <c r="J8" s="434"/>
      <c r="K8" s="434"/>
      <c r="L8" s="434"/>
      <c r="M8" s="434"/>
      <c r="N8" s="434"/>
      <c r="O8" s="434"/>
      <c r="P8" s="434"/>
      <c r="Q8" s="434"/>
      <c r="R8" s="434"/>
      <c r="S8" s="434"/>
      <c r="T8" s="434"/>
      <c r="U8" s="434"/>
      <c r="V8" s="434"/>
      <c r="W8" s="434"/>
    </row>
    <row r="9" spans="1:23" ht="18.75" customHeight="1">
      <c r="A9" s="290">
        <v>4</v>
      </c>
      <c r="B9" s="433" t="s">
        <v>315</v>
      </c>
      <c r="C9" s="431"/>
      <c r="D9" s="431"/>
      <c r="E9" s="431"/>
      <c r="F9" s="431"/>
      <c r="G9" s="431"/>
      <c r="H9" s="431"/>
      <c r="I9" s="431"/>
      <c r="J9" s="431"/>
      <c r="K9" s="431"/>
      <c r="L9" s="431"/>
      <c r="M9" s="431"/>
      <c r="N9" s="431"/>
      <c r="O9" s="431"/>
      <c r="P9" s="431"/>
      <c r="Q9" s="431"/>
      <c r="R9" s="431"/>
      <c r="S9" s="431"/>
      <c r="T9" s="431"/>
      <c r="U9" s="431"/>
      <c r="V9" s="431"/>
      <c r="W9" s="431"/>
    </row>
    <row r="10" spans="1:23" ht="18.75" customHeight="1">
      <c r="A10" s="290">
        <v>5</v>
      </c>
      <c r="B10" s="433" t="s">
        <v>314</v>
      </c>
      <c r="C10" s="431"/>
      <c r="D10" s="431"/>
      <c r="E10" s="431"/>
      <c r="F10" s="431"/>
      <c r="G10" s="431"/>
      <c r="H10" s="431"/>
      <c r="I10" s="431"/>
      <c r="J10" s="431"/>
      <c r="K10" s="431"/>
      <c r="L10" s="431"/>
      <c r="M10" s="431"/>
      <c r="N10" s="431"/>
      <c r="O10" s="431"/>
      <c r="P10" s="431"/>
      <c r="Q10" s="431"/>
      <c r="R10" s="431"/>
      <c r="S10" s="431"/>
      <c r="T10" s="431"/>
      <c r="U10" s="431"/>
      <c r="V10" s="431"/>
      <c r="W10" s="431"/>
    </row>
    <row r="11" spans="1:23" ht="15.75" customHeight="1">
      <c r="A11" s="432">
        <v>6</v>
      </c>
      <c r="B11" s="432" t="s">
        <v>313</v>
      </c>
      <c r="D11" s="431"/>
      <c r="E11" s="431"/>
      <c r="F11" s="431"/>
      <c r="G11" s="431"/>
      <c r="H11" s="431"/>
      <c r="I11" s="431"/>
      <c r="J11" s="431"/>
      <c r="K11" s="431"/>
      <c r="L11" s="431"/>
      <c r="M11" s="431"/>
      <c r="N11" s="431"/>
      <c r="O11" s="431"/>
      <c r="P11" s="431"/>
      <c r="Q11" s="431"/>
      <c r="R11" s="431"/>
      <c r="S11" s="431"/>
      <c r="T11" s="431"/>
      <c r="U11" s="431"/>
      <c r="V11" s="431"/>
      <c r="W11" s="431"/>
    </row>
    <row r="12" spans="1:23" ht="15" customHeight="1">
      <c r="A12" s="333" t="s">
        <v>312</v>
      </c>
      <c r="B12" s="332"/>
      <c r="C12" s="332"/>
    </row>
    <row r="13" spans="1:23" ht="15" customHeight="1">
      <c r="A13" s="333"/>
      <c r="B13" s="332"/>
      <c r="C13" s="332"/>
    </row>
    <row r="14" spans="1:23" ht="15" customHeight="1">
      <c r="B14" s="430" t="s">
        <v>311</v>
      </c>
      <c r="C14" s="429" t="s">
        <v>310</v>
      </c>
      <c r="D14" s="428"/>
      <c r="E14" s="427"/>
      <c r="F14" s="426" t="s">
        <v>309</v>
      </c>
      <c r="G14" s="426"/>
      <c r="H14" s="426"/>
      <c r="I14" s="426"/>
      <c r="J14" s="426"/>
      <c r="K14" s="426"/>
      <c r="L14" s="426"/>
      <c r="M14" s="426"/>
      <c r="N14" s="425"/>
      <c r="O14" s="424" t="s">
        <v>309</v>
      </c>
      <c r="P14" s="424"/>
      <c r="Q14" s="323"/>
      <c r="R14" s="423" t="s">
        <v>308</v>
      </c>
      <c r="S14" s="417"/>
      <c r="T14" s="417"/>
      <c r="U14" s="355"/>
    </row>
    <row r="15" spans="1:23" ht="15" customHeight="1">
      <c r="B15" s="392"/>
      <c r="C15" s="422" t="s">
        <v>308</v>
      </c>
      <c r="D15" s="330"/>
      <c r="E15" s="421"/>
      <c r="F15" s="420" t="s">
        <v>271</v>
      </c>
      <c r="G15" s="300" t="s">
        <v>270</v>
      </c>
      <c r="H15" s="420" t="s">
        <v>307</v>
      </c>
      <c r="I15" s="300" t="s">
        <v>306</v>
      </c>
      <c r="J15" s="300" t="s">
        <v>305</v>
      </c>
      <c r="K15" s="419" t="s">
        <v>304</v>
      </c>
      <c r="L15" s="420" t="s">
        <v>303</v>
      </c>
      <c r="M15" s="300" t="s">
        <v>302</v>
      </c>
      <c r="N15" s="300" t="s">
        <v>301</v>
      </c>
      <c r="O15" s="420" t="s">
        <v>262</v>
      </c>
      <c r="P15" s="300" t="s">
        <v>261</v>
      </c>
      <c r="Q15" s="419" t="s">
        <v>260</v>
      </c>
      <c r="R15" s="418" t="s">
        <v>300</v>
      </c>
      <c r="S15" s="417"/>
      <c r="T15" s="417"/>
      <c r="U15" s="355"/>
    </row>
    <row r="16" spans="1:23" ht="30" customHeight="1">
      <c r="B16" s="392"/>
      <c r="C16" s="416" t="s">
        <v>299</v>
      </c>
      <c r="D16" s="415"/>
      <c r="E16" s="414"/>
      <c r="F16" s="413"/>
      <c r="G16" s="412"/>
      <c r="H16" s="412"/>
      <c r="I16" s="412"/>
      <c r="J16" s="413"/>
      <c r="K16" s="412"/>
      <c r="L16" s="412"/>
      <c r="M16" s="412"/>
      <c r="N16" s="413"/>
      <c r="O16" s="412"/>
      <c r="P16" s="412"/>
      <c r="Q16" s="411"/>
      <c r="R16" s="410">
        <v>0.5</v>
      </c>
      <c r="S16" s="385"/>
      <c r="T16" s="377"/>
      <c r="U16" s="355"/>
    </row>
    <row r="17" spans="1:22" ht="30" customHeight="1">
      <c r="B17" s="392"/>
      <c r="C17" s="409" t="s">
        <v>298</v>
      </c>
      <c r="D17" s="408"/>
      <c r="E17" s="407"/>
      <c r="F17" s="406"/>
      <c r="G17" s="388"/>
      <c r="H17" s="388"/>
      <c r="I17" s="388"/>
      <c r="J17" s="388"/>
      <c r="K17" s="388"/>
      <c r="L17" s="388"/>
      <c r="M17" s="388"/>
      <c r="N17" s="388"/>
      <c r="O17" s="388"/>
      <c r="P17" s="388"/>
      <c r="Q17" s="405"/>
      <c r="R17" s="404">
        <v>0.75</v>
      </c>
      <c r="S17" s="385"/>
      <c r="T17" s="377"/>
      <c r="U17" s="355"/>
    </row>
    <row r="18" spans="1:22" ht="30" customHeight="1">
      <c r="B18" s="392"/>
      <c r="C18" s="403" t="s">
        <v>297</v>
      </c>
      <c r="D18" s="402"/>
      <c r="E18" s="401"/>
      <c r="F18" s="400"/>
      <c r="G18" s="399"/>
      <c r="H18" s="399"/>
      <c r="I18" s="399"/>
      <c r="J18" s="399"/>
      <c r="K18" s="399"/>
      <c r="L18" s="399"/>
      <c r="M18" s="399"/>
      <c r="N18" s="399"/>
      <c r="O18" s="399"/>
      <c r="P18" s="399"/>
      <c r="Q18" s="361"/>
      <c r="R18" s="379"/>
      <c r="S18" s="378"/>
      <c r="T18" s="377"/>
      <c r="U18" s="355"/>
    </row>
    <row r="19" spans="1:22" ht="30" customHeight="1">
      <c r="B19" s="392"/>
      <c r="C19" s="398" t="s">
        <v>296</v>
      </c>
      <c r="D19" s="397"/>
      <c r="E19" s="396"/>
      <c r="F19" s="395"/>
      <c r="G19" s="395"/>
      <c r="H19" s="395"/>
      <c r="I19" s="395"/>
      <c r="J19" s="395"/>
      <c r="K19" s="395"/>
      <c r="L19" s="395"/>
      <c r="M19" s="395"/>
      <c r="N19" s="395"/>
      <c r="O19" s="395"/>
      <c r="P19" s="395"/>
      <c r="Q19" s="394"/>
      <c r="R19" s="393">
        <v>0.5</v>
      </c>
      <c r="S19" s="385"/>
      <c r="T19" s="377"/>
      <c r="U19" s="355"/>
    </row>
    <row r="20" spans="1:22" ht="30" customHeight="1">
      <c r="B20" s="392"/>
      <c r="C20" s="391" t="s">
        <v>295</v>
      </c>
      <c r="D20" s="390"/>
      <c r="E20" s="389"/>
      <c r="F20" s="388"/>
      <c r="G20" s="388"/>
      <c r="H20" s="388"/>
      <c r="I20" s="388"/>
      <c r="J20" s="388"/>
      <c r="K20" s="388"/>
      <c r="L20" s="388"/>
      <c r="M20" s="388"/>
      <c r="N20" s="388"/>
      <c r="O20" s="388"/>
      <c r="P20" s="388"/>
      <c r="Q20" s="387"/>
      <c r="R20" s="386">
        <v>0.75</v>
      </c>
      <c r="S20" s="385"/>
      <c r="T20" s="377"/>
      <c r="U20" s="355"/>
    </row>
    <row r="21" spans="1:22" ht="30" customHeight="1">
      <c r="B21" s="384"/>
      <c r="C21" s="383" t="s">
        <v>294</v>
      </c>
      <c r="D21" s="382"/>
      <c r="E21" s="381"/>
      <c r="F21" s="380"/>
      <c r="G21" s="380"/>
      <c r="H21" s="380"/>
      <c r="I21" s="380"/>
      <c r="J21" s="380"/>
      <c r="K21" s="380"/>
      <c r="L21" s="380"/>
      <c r="M21" s="380"/>
      <c r="N21" s="380"/>
      <c r="O21" s="380"/>
      <c r="P21" s="380"/>
      <c r="Q21" s="362"/>
      <c r="R21" s="379"/>
      <c r="S21" s="378"/>
      <c r="T21" s="377"/>
      <c r="U21" s="355"/>
    </row>
    <row r="22" spans="1:22" ht="30" customHeight="1">
      <c r="B22" s="372" t="s">
        <v>293</v>
      </c>
      <c r="C22" s="376"/>
      <c r="D22" s="376"/>
      <c r="E22" s="375"/>
      <c r="F22" s="363">
        <f>F16*R16+F17*R17+F18*1+F19*R19+F20*R20+F21*1</f>
        <v>0</v>
      </c>
      <c r="G22" s="363">
        <f>G16*R16+G17*R17+G18*1+G19*R19+G20*R20+G21*1</f>
        <v>0</v>
      </c>
      <c r="H22" s="363">
        <f>H16*R16+H17*R17+H18*1+H19*R19+H20*R20+H21*1</f>
        <v>0</v>
      </c>
      <c r="I22" s="363">
        <f>I16*R16+I17*R17+I18*1+I19*R19+I20*R20+I21*1</f>
        <v>0</v>
      </c>
      <c r="J22" s="363">
        <f>J16*R16+J17*R17+J18*1+J19*R19+J20*R20+J21*1</f>
        <v>0</v>
      </c>
      <c r="K22" s="363">
        <f>K16*R16+K17*R17+K18*1+K19*R19+K20*R20+K21*1</f>
        <v>0</v>
      </c>
      <c r="L22" s="363">
        <f>L16*R16+L17*R17+L18*1+L19*R19+L20*R20+L21*1</f>
        <v>0</v>
      </c>
      <c r="M22" s="363">
        <f>M16*R16+M17*R17+M18*1+M19*R19+M20*R20+M21*1</f>
        <v>0</v>
      </c>
      <c r="N22" s="363">
        <f>N16*R16+N17*R17+N18*1+N19*R19+N20*R20+N21*1</f>
        <v>0</v>
      </c>
      <c r="O22" s="363">
        <f>O16*R16+O17*R17+O18*1+O19*R19+O20*R20+O21*1</f>
        <v>0</v>
      </c>
      <c r="P22" s="363">
        <f>P16*R16+P17*R17+P18*1+P19*R19+P20*R20+P21*1</f>
        <v>0</v>
      </c>
      <c r="Q22" s="362"/>
      <c r="R22" s="374"/>
      <c r="S22" s="373"/>
      <c r="T22" s="373"/>
      <c r="U22" s="355"/>
    </row>
    <row r="23" spans="1:22" ht="30" customHeight="1">
      <c r="B23" s="372" t="s">
        <v>292</v>
      </c>
      <c r="C23" s="330"/>
      <c r="D23" s="330"/>
      <c r="E23" s="371"/>
      <c r="F23" s="370"/>
      <c r="G23" s="369"/>
      <c r="H23" s="369"/>
      <c r="I23" s="369"/>
      <c r="J23" s="369"/>
      <c r="K23" s="369"/>
      <c r="L23" s="369"/>
      <c r="M23" s="369"/>
      <c r="N23" s="369"/>
      <c r="O23" s="369"/>
      <c r="P23" s="369"/>
      <c r="Q23" s="362"/>
      <c r="R23" s="368" t="s">
        <v>291</v>
      </c>
      <c r="S23" s="367"/>
      <c r="T23" s="366"/>
      <c r="U23" s="355"/>
      <c r="V23" s="365"/>
    </row>
    <row r="24" spans="1:22" ht="30" customHeight="1">
      <c r="B24" s="364" t="s">
        <v>290</v>
      </c>
      <c r="C24" s="364"/>
      <c r="D24" s="364"/>
      <c r="E24" s="364"/>
      <c r="F24" s="363">
        <f>IF(F23=6/7,ROUND(F22*6/7,2),F22)</f>
        <v>0</v>
      </c>
      <c r="G24" s="363">
        <f>IF(G23=6/7,ROUND(G22*6/7,2),G22)</f>
        <v>0</v>
      </c>
      <c r="H24" s="363">
        <f>IF(H23=6/7,ROUND(H22*6/7,2),H22)</f>
        <v>0</v>
      </c>
      <c r="I24" s="363">
        <f>IF(I23=6/7,ROUND(I22*6/7,2),I22)</f>
        <v>0</v>
      </c>
      <c r="J24" s="363">
        <f>IF(J23=6/7,ROUND(J22*6/7,2),J22)</f>
        <v>0</v>
      </c>
      <c r="K24" s="363">
        <f>IF(K23=6/7,ROUND(K22*6/7,2),K22)</f>
        <v>0</v>
      </c>
      <c r="L24" s="363">
        <f>IF(L23=6/7,ROUND(L22*6/7,2),L22)</f>
        <v>0</v>
      </c>
      <c r="M24" s="363">
        <f>IF(M23=6/7,ROUND(M22*6/7,2),M22)</f>
        <v>0</v>
      </c>
      <c r="N24" s="363">
        <f>IF(N23=6/7,ROUND(N22*6/7,2),N22)</f>
        <v>0</v>
      </c>
      <c r="O24" s="363">
        <f>IF(O23=6/7,ROUND(O22*6/7,2),O22)</f>
        <v>0</v>
      </c>
      <c r="P24" s="363">
        <f>IF(P23=6/7,ROUND(P22*6/7,2),P22)</f>
        <v>0</v>
      </c>
      <c r="Q24" s="362"/>
      <c r="R24" s="361"/>
      <c r="S24" s="360"/>
      <c r="T24" s="360"/>
      <c r="U24" s="355"/>
    </row>
    <row r="25" spans="1:22" ht="15" customHeight="1">
      <c r="A25" s="359"/>
      <c r="B25" s="359"/>
      <c r="C25" s="359"/>
      <c r="D25" s="304"/>
      <c r="E25" s="299"/>
      <c r="F25" s="299"/>
      <c r="G25" s="299"/>
      <c r="H25" s="299"/>
      <c r="I25" s="299"/>
      <c r="J25" s="299"/>
      <c r="K25" s="299"/>
      <c r="L25" s="299"/>
      <c r="M25" s="299"/>
      <c r="N25" s="299"/>
      <c r="O25" s="299"/>
      <c r="P25" s="358"/>
      <c r="Q25" s="357"/>
      <c r="R25" s="299"/>
      <c r="S25" s="356"/>
      <c r="T25" s="355"/>
      <c r="U25" s="355"/>
    </row>
    <row r="26" spans="1:22" ht="30" customHeight="1" thickBot="1">
      <c r="B26" s="354" t="s">
        <v>289</v>
      </c>
      <c r="C26" s="353"/>
      <c r="D26" s="353"/>
      <c r="E26" s="353"/>
      <c r="F26" s="353"/>
      <c r="G26" s="353"/>
      <c r="H26" s="353"/>
      <c r="I26" s="352"/>
      <c r="M26" s="351" t="s">
        <v>288</v>
      </c>
      <c r="N26" s="350"/>
      <c r="O26" s="349">
        <f>SUM(F24:P24)</f>
        <v>0</v>
      </c>
      <c r="P26" s="348" t="s">
        <v>287</v>
      </c>
      <c r="Q26" s="347"/>
    </row>
    <row r="27" spans="1:22" ht="30" customHeight="1" thickBot="1">
      <c r="B27" s="346" t="s">
        <v>286</v>
      </c>
      <c r="C27" s="345"/>
      <c r="D27" s="345"/>
      <c r="E27" s="345"/>
      <c r="F27" s="345"/>
      <c r="G27" s="345"/>
      <c r="H27" s="345"/>
      <c r="I27" s="344"/>
      <c r="K27" s="343"/>
      <c r="L27" s="343"/>
      <c r="M27" s="342" t="s">
        <v>285</v>
      </c>
      <c r="N27" s="341"/>
      <c r="O27" s="341"/>
      <c r="P27" s="340" t="str">
        <f>IF(ISERROR(ROUNDDOWN(O26/Q26,2)),"",ROUNDDOWN(O26/Q26,2))</f>
        <v/>
      </c>
      <c r="Q27" s="339"/>
      <c r="R27" s="338" t="s">
        <v>284</v>
      </c>
      <c r="S27" s="337"/>
    </row>
    <row r="28" spans="1:22" ht="30" customHeight="1">
      <c r="B28" s="336" t="s">
        <v>283</v>
      </c>
      <c r="C28" s="335"/>
      <c r="D28" s="335"/>
      <c r="E28" s="335"/>
      <c r="F28" s="335"/>
      <c r="G28" s="335"/>
      <c r="H28" s="335"/>
      <c r="I28" s="334"/>
    </row>
    <row r="29" spans="1:22" ht="17.25" customHeight="1"/>
    <row r="30" spans="1:22" ht="20.25" customHeight="1">
      <c r="A30" s="333" t="s">
        <v>282</v>
      </c>
      <c r="B30" s="332"/>
      <c r="C30" s="332"/>
    </row>
    <row r="31" spans="1:22" ht="19.5" customHeight="1" thickBot="1">
      <c r="A31" s="331" t="s">
        <v>281</v>
      </c>
      <c r="B31" s="327"/>
      <c r="C31" s="330" t="s">
        <v>280</v>
      </c>
      <c r="D31" s="330"/>
      <c r="E31" s="329"/>
      <c r="F31" s="328"/>
      <c r="G31" s="328" t="s">
        <v>279</v>
      </c>
      <c r="H31" s="327"/>
      <c r="I31" s="327"/>
      <c r="J31" s="327"/>
      <c r="K31" s="326" t="s">
        <v>278</v>
      </c>
      <c r="L31" s="326"/>
      <c r="M31" s="326"/>
      <c r="N31" s="326"/>
      <c r="O31" s="326"/>
      <c r="P31" s="325"/>
      <c r="Q31" s="299"/>
      <c r="R31" s="301"/>
      <c r="S31" s="304"/>
      <c r="T31" s="304"/>
      <c r="U31" s="304"/>
      <c r="V31" s="299"/>
    </row>
    <row r="32" spans="1:22" ht="13.5" customHeight="1" thickTop="1">
      <c r="A32" s="298"/>
      <c r="B32" s="299"/>
      <c r="C32" s="324"/>
      <c r="D32" s="323"/>
      <c r="E32" s="311">
        <v>0.9</v>
      </c>
      <c r="F32" s="310"/>
      <c r="G32" s="322" t="str">
        <f>IF(ISERROR(O38),"",O38)</f>
        <v/>
      </c>
      <c r="H32" s="308" t="s">
        <v>277</v>
      </c>
      <c r="I32" s="321" t="s">
        <v>276</v>
      </c>
      <c r="J32" s="320"/>
      <c r="K32" s="299"/>
      <c r="L32" s="299"/>
      <c r="M32" s="299"/>
      <c r="N32" s="299"/>
      <c r="O32" s="299"/>
      <c r="P32" s="294"/>
      <c r="Q32" s="299"/>
      <c r="R32" s="301"/>
      <c r="S32" s="304"/>
      <c r="T32" s="301"/>
      <c r="U32" s="301"/>
      <c r="V32" s="299"/>
    </row>
    <row r="33" spans="1:22" ht="13.5" customHeight="1">
      <c r="A33" s="298"/>
      <c r="B33" s="299"/>
      <c r="C33" s="319"/>
      <c r="D33" s="318"/>
      <c r="E33" s="311"/>
      <c r="F33" s="310"/>
      <c r="G33" s="317"/>
      <c r="H33" s="308"/>
      <c r="I33" s="316" t="str">
        <f>IF(ISERROR(ROUNDDOWN(C32*E32*G32,2)),"",ROUNDDOWN(C32*E32*G32,2))</f>
        <v/>
      </c>
      <c r="J33" s="315"/>
      <c r="K33" s="314" t="s">
        <v>275</v>
      </c>
      <c r="L33" s="299"/>
      <c r="M33" s="299"/>
      <c r="N33" s="299"/>
      <c r="O33" s="299"/>
      <c r="P33" s="294"/>
      <c r="Q33" s="299"/>
      <c r="R33" s="301"/>
      <c r="S33" s="304"/>
      <c r="T33" s="301"/>
      <c r="U33" s="301"/>
      <c r="V33" s="299"/>
    </row>
    <row r="34" spans="1:22" ht="13.5" customHeight="1" thickBot="1">
      <c r="A34" s="298"/>
      <c r="B34" s="299"/>
      <c r="C34" s="313"/>
      <c r="D34" s="312"/>
      <c r="E34" s="311"/>
      <c r="F34" s="310"/>
      <c r="G34" s="309"/>
      <c r="H34" s="308"/>
      <c r="I34" s="307"/>
      <c r="J34" s="306"/>
      <c r="K34" s="299"/>
      <c r="L34" s="299"/>
      <c r="M34" s="299"/>
      <c r="N34" s="305">
        <f>COUNTA(B38:M38)</f>
        <v>0</v>
      </c>
      <c r="O34" s="299"/>
      <c r="P34" s="294"/>
      <c r="Q34" s="299"/>
      <c r="R34" s="301"/>
      <c r="S34" s="304"/>
      <c r="T34" s="301"/>
      <c r="U34" s="301"/>
      <c r="V34" s="299"/>
    </row>
    <row r="35" spans="1:22" ht="18.75" customHeight="1" thickTop="1">
      <c r="A35" s="298"/>
      <c r="B35" s="299"/>
      <c r="C35" s="299"/>
      <c r="D35" s="303" t="s">
        <v>273</v>
      </c>
      <c r="E35" s="302"/>
      <c r="F35" s="302"/>
      <c r="G35" s="303" t="s">
        <v>274</v>
      </c>
      <c r="H35" s="302"/>
      <c r="I35" s="302"/>
      <c r="J35" s="303" t="s">
        <v>273</v>
      </c>
      <c r="K35" s="302"/>
      <c r="L35" s="302"/>
      <c r="M35" s="299"/>
      <c r="N35" s="299"/>
      <c r="O35" s="299"/>
      <c r="P35" s="294"/>
      <c r="Q35" s="299"/>
      <c r="R35" s="301"/>
      <c r="S35" s="299"/>
      <c r="T35" s="301"/>
      <c r="U35" s="301"/>
      <c r="V35" s="299"/>
    </row>
    <row r="36" spans="1:22">
      <c r="A36" s="298"/>
      <c r="B36" s="299" t="s">
        <v>272</v>
      </c>
      <c r="C36" s="299"/>
      <c r="D36" s="299"/>
      <c r="E36" s="299"/>
      <c r="F36" s="299"/>
      <c r="G36" s="299"/>
      <c r="H36" s="299"/>
      <c r="I36" s="299"/>
      <c r="J36" s="299"/>
      <c r="K36" s="299"/>
      <c r="L36" s="299"/>
      <c r="M36" s="299"/>
      <c r="N36" s="299"/>
      <c r="O36" s="299"/>
      <c r="P36" s="294"/>
      <c r="R36" s="299"/>
      <c r="S36" s="299"/>
      <c r="T36" s="299"/>
      <c r="U36" s="299"/>
      <c r="V36" s="299"/>
    </row>
    <row r="37" spans="1:22">
      <c r="A37" s="298"/>
      <c r="B37" s="300" t="s">
        <v>271</v>
      </c>
      <c r="C37" s="300" t="s">
        <v>270</v>
      </c>
      <c r="D37" s="300" t="s">
        <v>269</v>
      </c>
      <c r="E37" s="300" t="s">
        <v>268</v>
      </c>
      <c r="F37" s="300" t="s">
        <v>267</v>
      </c>
      <c r="G37" s="300" t="s">
        <v>266</v>
      </c>
      <c r="H37" s="300" t="s">
        <v>265</v>
      </c>
      <c r="I37" s="300" t="s">
        <v>264</v>
      </c>
      <c r="J37" s="300" t="s">
        <v>263</v>
      </c>
      <c r="K37" s="300" t="s">
        <v>262</v>
      </c>
      <c r="L37" s="300" t="s">
        <v>261</v>
      </c>
      <c r="M37" s="300" t="s">
        <v>260</v>
      </c>
      <c r="N37" s="300" t="s">
        <v>259</v>
      </c>
      <c r="O37" s="300" t="s">
        <v>258</v>
      </c>
      <c r="P37" s="294"/>
      <c r="R37" s="299"/>
      <c r="S37" s="299"/>
      <c r="T37" s="299"/>
      <c r="U37" s="299"/>
      <c r="V37" s="299"/>
    </row>
    <row r="38" spans="1:22" ht="27.75" customHeight="1">
      <c r="A38" s="298"/>
      <c r="B38" s="297"/>
      <c r="C38" s="297"/>
      <c r="D38" s="297"/>
      <c r="E38" s="297"/>
      <c r="F38" s="297"/>
      <c r="G38" s="297"/>
      <c r="H38" s="297"/>
      <c r="I38" s="297"/>
      <c r="J38" s="297"/>
      <c r="K38" s="297"/>
      <c r="L38" s="297"/>
      <c r="M38" s="297"/>
      <c r="N38" s="296">
        <f>SUM(B38:M38)</f>
        <v>0</v>
      </c>
      <c r="O38" s="295" t="str">
        <f>IF(ISERROR(N38/N34),"",N38/N34)</f>
        <v/>
      </c>
      <c r="P38" s="294"/>
    </row>
    <row r="39" spans="1:22">
      <c r="A39" s="293"/>
      <c r="B39" s="292"/>
      <c r="C39" s="292"/>
      <c r="D39" s="292"/>
      <c r="E39" s="292"/>
      <c r="F39" s="292"/>
      <c r="G39" s="292"/>
      <c r="H39" s="292"/>
      <c r="I39" s="292"/>
      <c r="J39" s="292"/>
      <c r="K39" s="292"/>
      <c r="L39" s="292"/>
      <c r="M39" s="292"/>
      <c r="N39" s="292"/>
      <c r="O39" s="292"/>
      <c r="P39" s="291"/>
    </row>
  </sheetData>
  <sheetProtection formatCells="0" formatColumns="0" formatRows="0" insertColumns="0" insertRows="0" insertHyperlinks="0" deleteColumns="0" deleteRows="0" sort="0" autoFilter="0" pivotTables="0"/>
  <mergeCells count="31">
    <mergeCell ref="B23:E23"/>
    <mergeCell ref="B24:E24"/>
    <mergeCell ref="C18:E18"/>
    <mergeCell ref="C16:E16"/>
    <mergeCell ref="C20:E20"/>
    <mergeCell ref="B22:E22"/>
    <mergeCell ref="B14:B21"/>
    <mergeCell ref="C17:E17"/>
    <mergeCell ref="K31:P31"/>
    <mergeCell ref="B28:I28"/>
    <mergeCell ref="B27:I27"/>
    <mergeCell ref="M26:N26"/>
    <mergeCell ref="P27:Q27"/>
    <mergeCell ref="M27:O27"/>
    <mergeCell ref="C31:D31"/>
    <mergeCell ref="F14:N14"/>
    <mergeCell ref="C14:E14"/>
    <mergeCell ref="S14:S15"/>
    <mergeCell ref="T14:T15"/>
    <mergeCell ref="O14:Q14"/>
    <mergeCell ref="C15:E15"/>
    <mergeCell ref="P4:U5"/>
    <mergeCell ref="N4:O5"/>
    <mergeCell ref="I33:J34"/>
    <mergeCell ref="C32:D34"/>
    <mergeCell ref="E32:F34"/>
    <mergeCell ref="G32:G34"/>
    <mergeCell ref="H32:H34"/>
    <mergeCell ref="C21:E21"/>
    <mergeCell ref="R23:T23"/>
    <mergeCell ref="C19:E19"/>
  </mergeCells>
  <phoneticPr fontId="3"/>
  <dataValidations count="1">
    <dataValidation type="list" showInputMessage="1" showErrorMessage="1" sqref="F23:P23 JB23:JL23 SX23:TH23 ACT23:ADD23 AMP23:AMZ23 AWL23:AWV23 BGH23:BGR23 BQD23:BQN23 BZZ23:CAJ23 CJV23:CKF23 CTR23:CUB23 DDN23:DDX23 DNJ23:DNT23 DXF23:DXP23 EHB23:EHL23 EQX23:ERH23 FAT23:FBD23 FKP23:FKZ23 FUL23:FUV23 GEH23:GER23 GOD23:GON23 GXZ23:GYJ23 HHV23:HIF23 HRR23:HSB23 IBN23:IBX23 ILJ23:ILT23 IVF23:IVP23 JFB23:JFL23 JOX23:JPH23 JYT23:JZD23 KIP23:KIZ23 KSL23:KSV23 LCH23:LCR23 LMD23:LMN23 LVZ23:LWJ23 MFV23:MGF23 MPR23:MQB23 MZN23:MZX23 NJJ23:NJT23 NTF23:NTP23 ODB23:ODL23 OMX23:ONH23 OWT23:OXD23 PGP23:PGZ23 PQL23:PQV23 QAH23:QAR23 QKD23:QKN23 QTZ23:QUJ23 RDV23:REF23 RNR23:ROB23 RXN23:RXX23 SHJ23:SHT23 SRF23:SRP23 TBB23:TBL23 TKX23:TLH23 TUT23:TVD23 UEP23:UEZ23 UOL23:UOV23 UYH23:UYR23 VID23:VIN23 VRZ23:VSJ23 WBV23:WCF23 WLR23:WMB23 WVN23:WVX23 F65559:P65559 JB65559:JL65559 SX65559:TH65559 ACT65559:ADD65559 AMP65559:AMZ65559 AWL65559:AWV65559 BGH65559:BGR65559 BQD65559:BQN65559 BZZ65559:CAJ65559 CJV65559:CKF65559 CTR65559:CUB65559 DDN65559:DDX65559 DNJ65559:DNT65559 DXF65559:DXP65559 EHB65559:EHL65559 EQX65559:ERH65559 FAT65559:FBD65559 FKP65559:FKZ65559 FUL65559:FUV65559 GEH65559:GER65559 GOD65559:GON65559 GXZ65559:GYJ65559 HHV65559:HIF65559 HRR65559:HSB65559 IBN65559:IBX65559 ILJ65559:ILT65559 IVF65559:IVP65559 JFB65559:JFL65559 JOX65559:JPH65559 JYT65559:JZD65559 KIP65559:KIZ65559 KSL65559:KSV65559 LCH65559:LCR65559 LMD65559:LMN65559 LVZ65559:LWJ65559 MFV65559:MGF65559 MPR65559:MQB65559 MZN65559:MZX65559 NJJ65559:NJT65559 NTF65559:NTP65559 ODB65559:ODL65559 OMX65559:ONH65559 OWT65559:OXD65559 PGP65559:PGZ65559 PQL65559:PQV65559 QAH65559:QAR65559 QKD65559:QKN65559 QTZ65559:QUJ65559 RDV65559:REF65559 RNR65559:ROB65559 RXN65559:RXX65559 SHJ65559:SHT65559 SRF65559:SRP65559 TBB65559:TBL65559 TKX65559:TLH65559 TUT65559:TVD65559 UEP65559:UEZ65559 UOL65559:UOV65559 UYH65559:UYR65559 VID65559:VIN65559 VRZ65559:VSJ65559 WBV65559:WCF65559 WLR65559:WMB65559 WVN65559:WVX65559 F131095:P131095 JB131095:JL131095 SX131095:TH131095 ACT131095:ADD131095 AMP131095:AMZ131095 AWL131095:AWV131095 BGH131095:BGR131095 BQD131095:BQN131095 BZZ131095:CAJ131095 CJV131095:CKF131095 CTR131095:CUB131095 DDN131095:DDX131095 DNJ131095:DNT131095 DXF131095:DXP131095 EHB131095:EHL131095 EQX131095:ERH131095 FAT131095:FBD131095 FKP131095:FKZ131095 FUL131095:FUV131095 GEH131095:GER131095 GOD131095:GON131095 GXZ131095:GYJ131095 HHV131095:HIF131095 HRR131095:HSB131095 IBN131095:IBX131095 ILJ131095:ILT131095 IVF131095:IVP131095 JFB131095:JFL131095 JOX131095:JPH131095 JYT131095:JZD131095 KIP131095:KIZ131095 KSL131095:KSV131095 LCH131095:LCR131095 LMD131095:LMN131095 LVZ131095:LWJ131095 MFV131095:MGF131095 MPR131095:MQB131095 MZN131095:MZX131095 NJJ131095:NJT131095 NTF131095:NTP131095 ODB131095:ODL131095 OMX131095:ONH131095 OWT131095:OXD131095 PGP131095:PGZ131095 PQL131095:PQV131095 QAH131095:QAR131095 QKD131095:QKN131095 QTZ131095:QUJ131095 RDV131095:REF131095 RNR131095:ROB131095 RXN131095:RXX131095 SHJ131095:SHT131095 SRF131095:SRP131095 TBB131095:TBL131095 TKX131095:TLH131095 TUT131095:TVD131095 UEP131095:UEZ131095 UOL131095:UOV131095 UYH131095:UYR131095 VID131095:VIN131095 VRZ131095:VSJ131095 WBV131095:WCF131095 WLR131095:WMB131095 WVN131095:WVX131095 F196631:P196631 JB196631:JL196631 SX196631:TH196631 ACT196631:ADD196631 AMP196631:AMZ196631 AWL196631:AWV196631 BGH196631:BGR196631 BQD196631:BQN196631 BZZ196631:CAJ196631 CJV196631:CKF196631 CTR196631:CUB196631 DDN196631:DDX196631 DNJ196631:DNT196631 DXF196631:DXP196631 EHB196631:EHL196631 EQX196631:ERH196631 FAT196631:FBD196631 FKP196631:FKZ196631 FUL196631:FUV196631 GEH196631:GER196631 GOD196631:GON196631 GXZ196631:GYJ196631 HHV196631:HIF196631 HRR196631:HSB196631 IBN196631:IBX196631 ILJ196631:ILT196631 IVF196631:IVP196631 JFB196631:JFL196631 JOX196631:JPH196631 JYT196631:JZD196631 KIP196631:KIZ196631 KSL196631:KSV196631 LCH196631:LCR196631 LMD196631:LMN196631 LVZ196631:LWJ196631 MFV196631:MGF196631 MPR196631:MQB196631 MZN196631:MZX196631 NJJ196631:NJT196631 NTF196631:NTP196631 ODB196631:ODL196631 OMX196631:ONH196631 OWT196631:OXD196631 PGP196631:PGZ196631 PQL196631:PQV196631 QAH196631:QAR196631 QKD196631:QKN196631 QTZ196631:QUJ196631 RDV196631:REF196631 RNR196631:ROB196631 RXN196631:RXX196631 SHJ196631:SHT196631 SRF196631:SRP196631 TBB196631:TBL196631 TKX196631:TLH196631 TUT196631:TVD196631 UEP196631:UEZ196631 UOL196631:UOV196631 UYH196631:UYR196631 VID196631:VIN196631 VRZ196631:VSJ196631 WBV196631:WCF196631 WLR196631:WMB196631 WVN196631:WVX196631 F262167:P262167 JB262167:JL262167 SX262167:TH262167 ACT262167:ADD262167 AMP262167:AMZ262167 AWL262167:AWV262167 BGH262167:BGR262167 BQD262167:BQN262167 BZZ262167:CAJ262167 CJV262167:CKF262167 CTR262167:CUB262167 DDN262167:DDX262167 DNJ262167:DNT262167 DXF262167:DXP262167 EHB262167:EHL262167 EQX262167:ERH262167 FAT262167:FBD262167 FKP262167:FKZ262167 FUL262167:FUV262167 GEH262167:GER262167 GOD262167:GON262167 GXZ262167:GYJ262167 HHV262167:HIF262167 HRR262167:HSB262167 IBN262167:IBX262167 ILJ262167:ILT262167 IVF262167:IVP262167 JFB262167:JFL262167 JOX262167:JPH262167 JYT262167:JZD262167 KIP262167:KIZ262167 KSL262167:KSV262167 LCH262167:LCR262167 LMD262167:LMN262167 LVZ262167:LWJ262167 MFV262167:MGF262167 MPR262167:MQB262167 MZN262167:MZX262167 NJJ262167:NJT262167 NTF262167:NTP262167 ODB262167:ODL262167 OMX262167:ONH262167 OWT262167:OXD262167 PGP262167:PGZ262167 PQL262167:PQV262167 QAH262167:QAR262167 QKD262167:QKN262167 QTZ262167:QUJ262167 RDV262167:REF262167 RNR262167:ROB262167 RXN262167:RXX262167 SHJ262167:SHT262167 SRF262167:SRP262167 TBB262167:TBL262167 TKX262167:TLH262167 TUT262167:TVD262167 UEP262167:UEZ262167 UOL262167:UOV262167 UYH262167:UYR262167 VID262167:VIN262167 VRZ262167:VSJ262167 WBV262167:WCF262167 WLR262167:WMB262167 WVN262167:WVX262167 F327703:P327703 JB327703:JL327703 SX327703:TH327703 ACT327703:ADD327703 AMP327703:AMZ327703 AWL327703:AWV327703 BGH327703:BGR327703 BQD327703:BQN327703 BZZ327703:CAJ327703 CJV327703:CKF327703 CTR327703:CUB327703 DDN327703:DDX327703 DNJ327703:DNT327703 DXF327703:DXP327703 EHB327703:EHL327703 EQX327703:ERH327703 FAT327703:FBD327703 FKP327703:FKZ327703 FUL327703:FUV327703 GEH327703:GER327703 GOD327703:GON327703 GXZ327703:GYJ327703 HHV327703:HIF327703 HRR327703:HSB327703 IBN327703:IBX327703 ILJ327703:ILT327703 IVF327703:IVP327703 JFB327703:JFL327703 JOX327703:JPH327703 JYT327703:JZD327703 KIP327703:KIZ327703 KSL327703:KSV327703 LCH327703:LCR327703 LMD327703:LMN327703 LVZ327703:LWJ327703 MFV327703:MGF327703 MPR327703:MQB327703 MZN327703:MZX327703 NJJ327703:NJT327703 NTF327703:NTP327703 ODB327703:ODL327703 OMX327703:ONH327703 OWT327703:OXD327703 PGP327703:PGZ327703 PQL327703:PQV327703 QAH327703:QAR327703 QKD327703:QKN327703 QTZ327703:QUJ327703 RDV327703:REF327703 RNR327703:ROB327703 RXN327703:RXX327703 SHJ327703:SHT327703 SRF327703:SRP327703 TBB327703:TBL327703 TKX327703:TLH327703 TUT327703:TVD327703 UEP327703:UEZ327703 UOL327703:UOV327703 UYH327703:UYR327703 VID327703:VIN327703 VRZ327703:VSJ327703 WBV327703:WCF327703 WLR327703:WMB327703 WVN327703:WVX327703 F393239:P393239 JB393239:JL393239 SX393239:TH393239 ACT393239:ADD393239 AMP393239:AMZ393239 AWL393239:AWV393239 BGH393239:BGR393239 BQD393239:BQN393239 BZZ393239:CAJ393239 CJV393239:CKF393239 CTR393239:CUB393239 DDN393239:DDX393239 DNJ393239:DNT393239 DXF393239:DXP393239 EHB393239:EHL393239 EQX393239:ERH393239 FAT393239:FBD393239 FKP393239:FKZ393239 FUL393239:FUV393239 GEH393239:GER393239 GOD393239:GON393239 GXZ393239:GYJ393239 HHV393239:HIF393239 HRR393239:HSB393239 IBN393239:IBX393239 ILJ393239:ILT393239 IVF393239:IVP393239 JFB393239:JFL393239 JOX393239:JPH393239 JYT393239:JZD393239 KIP393239:KIZ393239 KSL393239:KSV393239 LCH393239:LCR393239 LMD393239:LMN393239 LVZ393239:LWJ393239 MFV393239:MGF393239 MPR393239:MQB393239 MZN393239:MZX393239 NJJ393239:NJT393239 NTF393239:NTP393239 ODB393239:ODL393239 OMX393239:ONH393239 OWT393239:OXD393239 PGP393239:PGZ393239 PQL393239:PQV393239 QAH393239:QAR393239 QKD393239:QKN393239 QTZ393239:QUJ393239 RDV393239:REF393239 RNR393239:ROB393239 RXN393239:RXX393239 SHJ393239:SHT393239 SRF393239:SRP393239 TBB393239:TBL393239 TKX393239:TLH393239 TUT393239:TVD393239 UEP393239:UEZ393239 UOL393239:UOV393239 UYH393239:UYR393239 VID393239:VIN393239 VRZ393239:VSJ393239 WBV393239:WCF393239 WLR393239:WMB393239 WVN393239:WVX393239 F458775:P458775 JB458775:JL458775 SX458775:TH458775 ACT458775:ADD458775 AMP458775:AMZ458775 AWL458775:AWV458775 BGH458775:BGR458775 BQD458775:BQN458775 BZZ458775:CAJ458775 CJV458775:CKF458775 CTR458775:CUB458775 DDN458775:DDX458775 DNJ458775:DNT458775 DXF458775:DXP458775 EHB458775:EHL458775 EQX458775:ERH458775 FAT458775:FBD458775 FKP458775:FKZ458775 FUL458775:FUV458775 GEH458775:GER458775 GOD458775:GON458775 GXZ458775:GYJ458775 HHV458775:HIF458775 HRR458775:HSB458775 IBN458775:IBX458775 ILJ458775:ILT458775 IVF458775:IVP458775 JFB458775:JFL458775 JOX458775:JPH458775 JYT458775:JZD458775 KIP458775:KIZ458775 KSL458775:KSV458775 LCH458775:LCR458775 LMD458775:LMN458775 LVZ458775:LWJ458775 MFV458775:MGF458775 MPR458775:MQB458775 MZN458775:MZX458775 NJJ458775:NJT458775 NTF458775:NTP458775 ODB458775:ODL458775 OMX458775:ONH458775 OWT458775:OXD458775 PGP458775:PGZ458775 PQL458775:PQV458775 QAH458775:QAR458775 QKD458775:QKN458775 QTZ458775:QUJ458775 RDV458775:REF458775 RNR458775:ROB458775 RXN458775:RXX458775 SHJ458775:SHT458775 SRF458775:SRP458775 TBB458775:TBL458775 TKX458775:TLH458775 TUT458775:TVD458775 UEP458775:UEZ458775 UOL458775:UOV458775 UYH458775:UYR458775 VID458775:VIN458775 VRZ458775:VSJ458775 WBV458775:WCF458775 WLR458775:WMB458775 WVN458775:WVX458775 F524311:P524311 JB524311:JL524311 SX524311:TH524311 ACT524311:ADD524311 AMP524311:AMZ524311 AWL524311:AWV524311 BGH524311:BGR524311 BQD524311:BQN524311 BZZ524311:CAJ524311 CJV524311:CKF524311 CTR524311:CUB524311 DDN524311:DDX524311 DNJ524311:DNT524311 DXF524311:DXP524311 EHB524311:EHL524311 EQX524311:ERH524311 FAT524311:FBD524311 FKP524311:FKZ524311 FUL524311:FUV524311 GEH524311:GER524311 GOD524311:GON524311 GXZ524311:GYJ524311 HHV524311:HIF524311 HRR524311:HSB524311 IBN524311:IBX524311 ILJ524311:ILT524311 IVF524311:IVP524311 JFB524311:JFL524311 JOX524311:JPH524311 JYT524311:JZD524311 KIP524311:KIZ524311 KSL524311:KSV524311 LCH524311:LCR524311 LMD524311:LMN524311 LVZ524311:LWJ524311 MFV524311:MGF524311 MPR524311:MQB524311 MZN524311:MZX524311 NJJ524311:NJT524311 NTF524311:NTP524311 ODB524311:ODL524311 OMX524311:ONH524311 OWT524311:OXD524311 PGP524311:PGZ524311 PQL524311:PQV524311 QAH524311:QAR524311 QKD524311:QKN524311 QTZ524311:QUJ524311 RDV524311:REF524311 RNR524311:ROB524311 RXN524311:RXX524311 SHJ524311:SHT524311 SRF524311:SRP524311 TBB524311:TBL524311 TKX524311:TLH524311 TUT524311:TVD524311 UEP524311:UEZ524311 UOL524311:UOV524311 UYH524311:UYR524311 VID524311:VIN524311 VRZ524311:VSJ524311 WBV524311:WCF524311 WLR524311:WMB524311 WVN524311:WVX524311 F589847:P589847 JB589847:JL589847 SX589847:TH589847 ACT589847:ADD589847 AMP589847:AMZ589847 AWL589847:AWV589847 BGH589847:BGR589847 BQD589847:BQN589847 BZZ589847:CAJ589847 CJV589847:CKF589847 CTR589847:CUB589847 DDN589847:DDX589847 DNJ589847:DNT589847 DXF589847:DXP589847 EHB589847:EHL589847 EQX589847:ERH589847 FAT589847:FBD589847 FKP589847:FKZ589847 FUL589847:FUV589847 GEH589847:GER589847 GOD589847:GON589847 GXZ589847:GYJ589847 HHV589847:HIF589847 HRR589847:HSB589847 IBN589847:IBX589847 ILJ589847:ILT589847 IVF589847:IVP589847 JFB589847:JFL589847 JOX589847:JPH589847 JYT589847:JZD589847 KIP589847:KIZ589847 KSL589847:KSV589847 LCH589847:LCR589847 LMD589847:LMN589847 LVZ589847:LWJ589847 MFV589847:MGF589847 MPR589847:MQB589847 MZN589847:MZX589847 NJJ589847:NJT589847 NTF589847:NTP589847 ODB589847:ODL589847 OMX589847:ONH589847 OWT589847:OXD589847 PGP589847:PGZ589847 PQL589847:PQV589847 QAH589847:QAR589847 QKD589847:QKN589847 QTZ589847:QUJ589847 RDV589847:REF589847 RNR589847:ROB589847 RXN589847:RXX589847 SHJ589847:SHT589847 SRF589847:SRP589847 TBB589847:TBL589847 TKX589847:TLH589847 TUT589847:TVD589847 UEP589847:UEZ589847 UOL589847:UOV589847 UYH589847:UYR589847 VID589847:VIN589847 VRZ589847:VSJ589847 WBV589847:WCF589847 WLR589847:WMB589847 WVN589847:WVX589847 F655383:P655383 JB655383:JL655383 SX655383:TH655383 ACT655383:ADD655383 AMP655383:AMZ655383 AWL655383:AWV655383 BGH655383:BGR655383 BQD655383:BQN655383 BZZ655383:CAJ655383 CJV655383:CKF655383 CTR655383:CUB655383 DDN655383:DDX655383 DNJ655383:DNT655383 DXF655383:DXP655383 EHB655383:EHL655383 EQX655383:ERH655383 FAT655383:FBD655383 FKP655383:FKZ655383 FUL655383:FUV655383 GEH655383:GER655383 GOD655383:GON655383 GXZ655383:GYJ655383 HHV655383:HIF655383 HRR655383:HSB655383 IBN655383:IBX655383 ILJ655383:ILT655383 IVF655383:IVP655383 JFB655383:JFL655383 JOX655383:JPH655383 JYT655383:JZD655383 KIP655383:KIZ655383 KSL655383:KSV655383 LCH655383:LCR655383 LMD655383:LMN655383 LVZ655383:LWJ655383 MFV655383:MGF655383 MPR655383:MQB655383 MZN655383:MZX655383 NJJ655383:NJT655383 NTF655383:NTP655383 ODB655383:ODL655383 OMX655383:ONH655383 OWT655383:OXD655383 PGP655383:PGZ655383 PQL655383:PQV655383 QAH655383:QAR655383 QKD655383:QKN655383 QTZ655383:QUJ655383 RDV655383:REF655383 RNR655383:ROB655383 RXN655383:RXX655383 SHJ655383:SHT655383 SRF655383:SRP655383 TBB655383:TBL655383 TKX655383:TLH655383 TUT655383:TVD655383 UEP655383:UEZ655383 UOL655383:UOV655383 UYH655383:UYR655383 VID655383:VIN655383 VRZ655383:VSJ655383 WBV655383:WCF655383 WLR655383:WMB655383 WVN655383:WVX655383 F720919:P720919 JB720919:JL720919 SX720919:TH720919 ACT720919:ADD720919 AMP720919:AMZ720919 AWL720919:AWV720919 BGH720919:BGR720919 BQD720919:BQN720919 BZZ720919:CAJ720919 CJV720919:CKF720919 CTR720919:CUB720919 DDN720919:DDX720919 DNJ720919:DNT720919 DXF720919:DXP720919 EHB720919:EHL720919 EQX720919:ERH720919 FAT720919:FBD720919 FKP720919:FKZ720919 FUL720919:FUV720919 GEH720919:GER720919 GOD720919:GON720919 GXZ720919:GYJ720919 HHV720919:HIF720919 HRR720919:HSB720919 IBN720919:IBX720919 ILJ720919:ILT720919 IVF720919:IVP720919 JFB720919:JFL720919 JOX720919:JPH720919 JYT720919:JZD720919 KIP720919:KIZ720919 KSL720919:KSV720919 LCH720919:LCR720919 LMD720919:LMN720919 LVZ720919:LWJ720919 MFV720919:MGF720919 MPR720919:MQB720919 MZN720919:MZX720919 NJJ720919:NJT720919 NTF720919:NTP720919 ODB720919:ODL720919 OMX720919:ONH720919 OWT720919:OXD720919 PGP720919:PGZ720919 PQL720919:PQV720919 QAH720919:QAR720919 QKD720919:QKN720919 QTZ720919:QUJ720919 RDV720919:REF720919 RNR720919:ROB720919 RXN720919:RXX720919 SHJ720919:SHT720919 SRF720919:SRP720919 TBB720919:TBL720919 TKX720919:TLH720919 TUT720919:TVD720919 UEP720919:UEZ720919 UOL720919:UOV720919 UYH720919:UYR720919 VID720919:VIN720919 VRZ720919:VSJ720919 WBV720919:WCF720919 WLR720919:WMB720919 WVN720919:WVX720919 F786455:P786455 JB786455:JL786455 SX786455:TH786455 ACT786455:ADD786455 AMP786455:AMZ786455 AWL786455:AWV786455 BGH786455:BGR786455 BQD786455:BQN786455 BZZ786455:CAJ786455 CJV786455:CKF786455 CTR786455:CUB786455 DDN786455:DDX786455 DNJ786455:DNT786455 DXF786455:DXP786455 EHB786455:EHL786455 EQX786455:ERH786455 FAT786455:FBD786455 FKP786455:FKZ786455 FUL786455:FUV786455 GEH786455:GER786455 GOD786455:GON786455 GXZ786455:GYJ786455 HHV786455:HIF786455 HRR786455:HSB786455 IBN786455:IBX786455 ILJ786455:ILT786455 IVF786455:IVP786455 JFB786455:JFL786455 JOX786455:JPH786455 JYT786455:JZD786455 KIP786455:KIZ786455 KSL786455:KSV786455 LCH786455:LCR786455 LMD786455:LMN786455 LVZ786455:LWJ786455 MFV786455:MGF786455 MPR786455:MQB786455 MZN786455:MZX786455 NJJ786455:NJT786455 NTF786455:NTP786455 ODB786455:ODL786455 OMX786455:ONH786455 OWT786455:OXD786455 PGP786455:PGZ786455 PQL786455:PQV786455 QAH786455:QAR786455 QKD786455:QKN786455 QTZ786455:QUJ786455 RDV786455:REF786455 RNR786455:ROB786455 RXN786455:RXX786455 SHJ786455:SHT786455 SRF786455:SRP786455 TBB786455:TBL786455 TKX786455:TLH786455 TUT786455:TVD786455 UEP786455:UEZ786455 UOL786455:UOV786455 UYH786455:UYR786455 VID786455:VIN786455 VRZ786455:VSJ786455 WBV786455:WCF786455 WLR786455:WMB786455 WVN786455:WVX786455 F851991:P851991 JB851991:JL851991 SX851991:TH851991 ACT851991:ADD851991 AMP851991:AMZ851991 AWL851991:AWV851991 BGH851991:BGR851991 BQD851991:BQN851991 BZZ851991:CAJ851991 CJV851991:CKF851991 CTR851991:CUB851991 DDN851991:DDX851991 DNJ851991:DNT851991 DXF851991:DXP851991 EHB851991:EHL851991 EQX851991:ERH851991 FAT851991:FBD851991 FKP851991:FKZ851991 FUL851991:FUV851991 GEH851991:GER851991 GOD851991:GON851991 GXZ851991:GYJ851991 HHV851991:HIF851991 HRR851991:HSB851991 IBN851991:IBX851991 ILJ851991:ILT851991 IVF851991:IVP851991 JFB851991:JFL851991 JOX851991:JPH851991 JYT851991:JZD851991 KIP851991:KIZ851991 KSL851991:KSV851991 LCH851991:LCR851991 LMD851991:LMN851991 LVZ851991:LWJ851991 MFV851991:MGF851991 MPR851991:MQB851991 MZN851991:MZX851991 NJJ851991:NJT851991 NTF851991:NTP851991 ODB851991:ODL851991 OMX851991:ONH851991 OWT851991:OXD851991 PGP851991:PGZ851991 PQL851991:PQV851991 QAH851991:QAR851991 QKD851991:QKN851991 QTZ851991:QUJ851991 RDV851991:REF851991 RNR851991:ROB851991 RXN851991:RXX851991 SHJ851991:SHT851991 SRF851991:SRP851991 TBB851991:TBL851991 TKX851991:TLH851991 TUT851991:TVD851991 UEP851991:UEZ851991 UOL851991:UOV851991 UYH851991:UYR851991 VID851991:VIN851991 VRZ851991:VSJ851991 WBV851991:WCF851991 WLR851991:WMB851991 WVN851991:WVX851991 F917527:P917527 JB917527:JL917527 SX917527:TH917527 ACT917527:ADD917527 AMP917527:AMZ917527 AWL917527:AWV917527 BGH917527:BGR917527 BQD917527:BQN917527 BZZ917527:CAJ917527 CJV917527:CKF917527 CTR917527:CUB917527 DDN917527:DDX917527 DNJ917527:DNT917527 DXF917527:DXP917527 EHB917527:EHL917527 EQX917527:ERH917527 FAT917527:FBD917527 FKP917527:FKZ917527 FUL917527:FUV917527 GEH917527:GER917527 GOD917527:GON917527 GXZ917527:GYJ917527 HHV917527:HIF917527 HRR917527:HSB917527 IBN917527:IBX917527 ILJ917527:ILT917527 IVF917527:IVP917527 JFB917527:JFL917527 JOX917527:JPH917527 JYT917527:JZD917527 KIP917527:KIZ917527 KSL917527:KSV917527 LCH917527:LCR917527 LMD917527:LMN917527 LVZ917527:LWJ917527 MFV917527:MGF917527 MPR917527:MQB917527 MZN917527:MZX917527 NJJ917527:NJT917527 NTF917527:NTP917527 ODB917527:ODL917527 OMX917527:ONH917527 OWT917527:OXD917527 PGP917527:PGZ917527 PQL917527:PQV917527 QAH917527:QAR917527 QKD917527:QKN917527 QTZ917527:QUJ917527 RDV917527:REF917527 RNR917527:ROB917527 RXN917527:RXX917527 SHJ917527:SHT917527 SRF917527:SRP917527 TBB917527:TBL917527 TKX917527:TLH917527 TUT917527:TVD917527 UEP917527:UEZ917527 UOL917527:UOV917527 UYH917527:UYR917527 VID917527:VIN917527 VRZ917527:VSJ917527 WBV917527:WCF917527 WLR917527:WMB917527 WVN917527:WVX917527 F983063:P983063 JB983063:JL983063 SX983063:TH983063 ACT983063:ADD983063 AMP983063:AMZ983063 AWL983063:AWV983063 BGH983063:BGR983063 BQD983063:BQN983063 BZZ983063:CAJ983063 CJV983063:CKF983063 CTR983063:CUB983063 DDN983063:DDX983063 DNJ983063:DNT983063 DXF983063:DXP983063 EHB983063:EHL983063 EQX983063:ERH983063 FAT983063:FBD983063 FKP983063:FKZ983063 FUL983063:FUV983063 GEH983063:GER983063 GOD983063:GON983063 GXZ983063:GYJ983063 HHV983063:HIF983063 HRR983063:HSB983063 IBN983063:IBX983063 ILJ983063:ILT983063 IVF983063:IVP983063 JFB983063:JFL983063 JOX983063:JPH983063 JYT983063:JZD983063 KIP983063:KIZ983063 KSL983063:KSV983063 LCH983063:LCR983063 LMD983063:LMN983063 LVZ983063:LWJ983063 MFV983063:MGF983063 MPR983063:MQB983063 MZN983063:MZX983063 NJJ983063:NJT983063 NTF983063:NTP983063 ODB983063:ODL983063 OMX983063:ONH983063 OWT983063:OXD983063 PGP983063:PGZ983063 PQL983063:PQV983063 QAH983063:QAR983063 QKD983063:QKN983063 QTZ983063:QUJ983063 RDV983063:REF983063 RNR983063:ROB983063 RXN983063:RXX983063 SHJ983063:SHT983063 SRF983063:SRP983063 TBB983063:TBL983063 TKX983063:TLH983063 TUT983063:TVD983063 UEP983063:UEZ983063 UOL983063:UOV983063 UYH983063:UYR983063 VID983063:VIN983063 VRZ983063:VSJ983063 WBV983063:WCF983063 WLR983063:WMB983063 WVN983063:WVX983063">
      <formula1>$W$1:$W$2</formula1>
    </dataValidation>
  </dataValidations>
  <printOptions horizontalCentered="1" verticalCentered="1"/>
  <pageMargins left="0.16" right="0.16" top="0.16" bottom="0.21" header="0.24" footer="0.31496062992125984"/>
  <pageSetup paperSize="9" scale="7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cols>
    <col min="1" max="1" width="14.5546875" style="117" customWidth="1"/>
    <col min="2" max="2" width="7.109375" style="117" customWidth="1"/>
    <col min="3" max="3" width="10.109375" style="117" customWidth="1"/>
    <col min="4" max="34" width="3" style="117" customWidth="1"/>
    <col min="35" max="37" width="7.77734375" style="117" customWidth="1"/>
    <col min="38" max="16384" width="9" style="117"/>
  </cols>
  <sheetData>
    <row r="1" spans="1:37">
      <c r="A1" s="158"/>
    </row>
    <row r="2" spans="1:37" ht="15" customHeight="1" thickBot="1">
      <c r="A2" s="161" t="s">
        <v>257</v>
      </c>
      <c r="I2" s="117" t="s">
        <v>256</v>
      </c>
      <c r="J2" s="160"/>
      <c r="K2" s="117" t="s">
        <v>2</v>
      </c>
      <c r="L2" s="160"/>
      <c r="M2" s="117" t="s">
        <v>255</v>
      </c>
      <c r="X2" s="183" t="s">
        <v>254</v>
      </c>
      <c r="Y2" s="184"/>
      <c r="Z2" s="184"/>
      <c r="AA2" s="184"/>
      <c r="AB2" s="185"/>
      <c r="AC2" s="186"/>
      <c r="AD2" s="187"/>
      <c r="AE2" s="187"/>
      <c r="AF2" s="187"/>
      <c r="AG2" s="187"/>
      <c r="AH2" s="187"/>
      <c r="AI2" s="187"/>
      <c r="AJ2" s="187"/>
      <c r="AK2" s="188"/>
    </row>
    <row r="3" spans="1:37" ht="15" customHeight="1">
      <c r="X3" s="183" t="s">
        <v>253</v>
      </c>
      <c r="Y3" s="184"/>
      <c r="Z3" s="184"/>
      <c r="AA3" s="184"/>
      <c r="AB3" s="184"/>
      <c r="AC3" s="186"/>
      <c r="AD3" s="187"/>
      <c r="AE3" s="187"/>
      <c r="AF3" s="187"/>
      <c r="AG3" s="187"/>
      <c r="AH3" s="187"/>
      <c r="AI3" s="187"/>
      <c r="AJ3" s="187"/>
      <c r="AK3" s="188"/>
    </row>
    <row r="4" spans="1:37" ht="4.5" customHeight="1">
      <c r="V4" s="118"/>
    </row>
    <row r="5" spans="1:37" ht="14.25" customHeight="1">
      <c r="A5" s="118" t="s">
        <v>252</v>
      </c>
      <c r="AK5" s="159" t="s">
        <v>251</v>
      </c>
    </row>
    <row r="6" spans="1:37" ht="4.5" customHeight="1">
      <c r="A6" s="158"/>
    </row>
    <row r="7" spans="1:37" ht="18" customHeight="1">
      <c r="A7" s="179" t="s">
        <v>250</v>
      </c>
      <c r="B7" s="179" t="s">
        <v>249</v>
      </c>
      <c r="C7" s="179" t="s">
        <v>248</v>
      </c>
      <c r="D7" s="176" t="s">
        <v>247</v>
      </c>
      <c r="E7" s="177"/>
      <c r="F7" s="177"/>
      <c r="G7" s="177"/>
      <c r="H7" s="177"/>
      <c r="I7" s="177"/>
      <c r="J7" s="178"/>
      <c r="K7" s="176" t="s">
        <v>246</v>
      </c>
      <c r="L7" s="177"/>
      <c r="M7" s="177"/>
      <c r="N7" s="177"/>
      <c r="O7" s="177"/>
      <c r="P7" s="177"/>
      <c r="Q7" s="178"/>
      <c r="R7" s="176" t="s">
        <v>245</v>
      </c>
      <c r="S7" s="177"/>
      <c r="T7" s="177"/>
      <c r="U7" s="177"/>
      <c r="V7" s="177"/>
      <c r="W7" s="177"/>
      <c r="X7" s="178"/>
      <c r="Y7" s="176" t="s">
        <v>244</v>
      </c>
      <c r="Z7" s="177"/>
      <c r="AA7" s="177"/>
      <c r="AB7" s="177"/>
      <c r="AC7" s="177"/>
      <c r="AD7" s="177"/>
      <c r="AE7" s="178"/>
      <c r="AF7" s="177" t="s">
        <v>243</v>
      </c>
      <c r="AG7" s="177"/>
      <c r="AH7" s="178"/>
      <c r="AI7" s="179" t="s">
        <v>242</v>
      </c>
      <c r="AJ7" s="179" t="s">
        <v>241</v>
      </c>
      <c r="AK7" s="179" t="s">
        <v>240</v>
      </c>
    </row>
    <row r="8" spans="1:37" ht="18" customHeight="1">
      <c r="A8" s="180"/>
      <c r="B8" s="180"/>
      <c r="C8" s="180"/>
      <c r="D8" s="154">
        <v>1</v>
      </c>
      <c r="E8" s="156">
        <v>2</v>
      </c>
      <c r="F8" s="156">
        <v>3</v>
      </c>
      <c r="G8" s="156">
        <v>4</v>
      </c>
      <c r="H8" s="156">
        <v>5</v>
      </c>
      <c r="I8" s="156">
        <v>6</v>
      </c>
      <c r="J8" s="155">
        <v>7</v>
      </c>
      <c r="K8" s="154">
        <v>8</v>
      </c>
      <c r="L8" s="156">
        <v>9</v>
      </c>
      <c r="M8" s="156">
        <v>10</v>
      </c>
      <c r="N8" s="156">
        <v>11</v>
      </c>
      <c r="O8" s="156">
        <v>12</v>
      </c>
      <c r="P8" s="156">
        <v>13</v>
      </c>
      <c r="Q8" s="155">
        <v>14</v>
      </c>
      <c r="R8" s="154">
        <v>15</v>
      </c>
      <c r="S8" s="156">
        <v>16</v>
      </c>
      <c r="T8" s="156">
        <v>17</v>
      </c>
      <c r="U8" s="156">
        <v>18</v>
      </c>
      <c r="V8" s="156">
        <v>19</v>
      </c>
      <c r="W8" s="156">
        <v>20</v>
      </c>
      <c r="X8" s="155">
        <v>21</v>
      </c>
      <c r="Y8" s="154">
        <v>22</v>
      </c>
      <c r="Z8" s="156">
        <v>23</v>
      </c>
      <c r="AA8" s="156">
        <v>24</v>
      </c>
      <c r="AB8" s="156">
        <v>25</v>
      </c>
      <c r="AC8" s="156">
        <v>26</v>
      </c>
      <c r="AD8" s="156">
        <v>27</v>
      </c>
      <c r="AE8" s="157">
        <v>28</v>
      </c>
      <c r="AF8" s="154">
        <v>29</v>
      </c>
      <c r="AG8" s="156">
        <v>30</v>
      </c>
      <c r="AH8" s="155">
        <v>31</v>
      </c>
      <c r="AI8" s="180"/>
      <c r="AJ8" s="180"/>
      <c r="AK8" s="180"/>
    </row>
    <row r="9" spans="1:37" ht="15" customHeight="1">
      <c r="A9" s="181"/>
      <c r="B9" s="181"/>
      <c r="C9" s="181"/>
      <c r="D9" s="154"/>
      <c r="E9" s="151"/>
      <c r="F9" s="151"/>
      <c r="G9" s="151"/>
      <c r="H9" s="151"/>
      <c r="I9" s="151"/>
      <c r="J9" s="150"/>
      <c r="K9" s="152"/>
      <c r="L9" s="151"/>
      <c r="M9" s="151"/>
      <c r="N9" s="151"/>
      <c r="O9" s="151"/>
      <c r="P9" s="151"/>
      <c r="Q9" s="150"/>
      <c r="R9" s="152"/>
      <c r="S9" s="151"/>
      <c r="T9" s="151"/>
      <c r="U9" s="151"/>
      <c r="V9" s="151"/>
      <c r="W9" s="151"/>
      <c r="X9" s="150"/>
      <c r="Y9" s="152"/>
      <c r="Z9" s="151"/>
      <c r="AA9" s="151"/>
      <c r="AB9" s="151"/>
      <c r="AC9" s="151"/>
      <c r="AD9" s="151"/>
      <c r="AE9" s="153"/>
      <c r="AF9" s="152"/>
      <c r="AG9" s="151"/>
      <c r="AH9" s="150"/>
      <c r="AI9" s="181"/>
      <c r="AJ9" s="181"/>
      <c r="AK9" s="181"/>
    </row>
    <row r="10" spans="1:37">
      <c r="A10" s="182" t="s">
        <v>239</v>
      </c>
      <c r="B10" s="182"/>
      <c r="C10" s="182"/>
      <c r="D10" s="149" t="s">
        <v>236</v>
      </c>
      <c r="E10" s="148" t="s">
        <v>236</v>
      </c>
      <c r="F10" s="148" t="s">
        <v>238</v>
      </c>
      <c r="G10" s="148" t="s">
        <v>237</v>
      </c>
      <c r="H10" s="148" t="s">
        <v>235</v>
      </c>
      <c r="I10" s="148" t="s">
        <v>236</v>
      </c>
      <c r="J10" s="147" t="s">
        <v>235</v>
      </c>
      <c r="K10" s="145"/>
      <c r="L10" s="144"/>
      <c r="M10" s="144"/>
      <c r="N10" s="144"/>
      <c r="O10" s="144"/>
      <c r="P10" s="144"/>
      <c r="Q10" s="143"/>
      <c r="R10" s="145"/>
      <c r="S10" s="144"/>
      <c r="T10" s="144"/>
      <c r="U10" s="144"/>
      <c r="V10" s="144"/>
      <c r="W10" s="144"/>
      <c r="X10" s="143"/>
      <c r="Y10" s="145"/>
      <c r="Z10" s="144"/>
      <c r="AA10" s="144"/>
      <c r="AB10" s="144"/>
      <c r="AC10" s="144"/>
      <c r="AD10" s="144"/>
      <c r="AE10" s="146"/>
      <c r="AF10" s="145"/>
      <c r="AG10" s="144"/>
      <c r="AH10" s="143"/>
      <c r="AI10" s="142"/>
      <c r="AJ10" s="142"/>
      <c r="AK10" s="142"/>
    </row>
    <row r="11" spans="1:37">
      <c r="A11" s="182" t="s">
        <v>234</v>
      </c>
      <c r="B11" s="182"/>
      <c r="C11" s="182"/>
      <c r="D11" s="149" t="s">
        <v>233</v>
      </c>
      <c r="E11" s="148" t="s">
        <v>233</v>
      </c>
      <c r="F11" s="148" t="s">
        <v>233</v>
      </c>
      <c r="G11" s="148" t="s">
        <v>232</v>
      </c>
      <c r="H11" s="148" t="s">
        <v>232</v>
      </c>
      <c r="I11" s="148" t="s">
        <v>231</v>
      </c>
      <c r="J11" s="147" t="s">
        <v>231</v>
      </c>
      <c r="K11" s="145"/>
      <c r="L11" s="144"/>
      <c r="M11" s="144"/>
      <c r="N11" s="144"/>
      <c r="O11" s="144"/>
      <c r="P11" s="144"/>
      <c r="Q11" s="143"/>
      <c r="R11" s="145"/>
      <c r="S11" s="144"/>
      <c r="T11" s="144"/>
      <c r="U11" s="144"/>
      <c r="V11" s="144"/>
      <c r="W11" s="144"/>
      <c r="X11" s="143"/>
      <c r="Y11" s="145"/>
      <c r="Z11" s="144"/>
      <c r="AA11" s="144"/>
      <c r="AB11" s="144"/>
      <c r="AC11" s="144"/>
      <c r="AD11" s="144"/>
      <c r="AE11" s="146"/>
      <c r="AF11" s="145"/>
      <c r="AG11" s="144"/>
      <c r="AH11" s="143"/>
      <c r="AI11" s="142"/>
      <c r="AJ11" s="142"/>
      <c r="AK11" s="142"/>
    </row>
    <row r="12" spans="1:37" ht="16.5" customHeight="1">
      <c r="A12" s="137"/>
      <c r="B12" s="137"/>
      <c r="C12" s="137"/>
      <c r="D12" s="140"/>
      <c r="E12" s="139"/>
      <c r="F12" s="139"/>
      <c r="G12" s="139"/>
      <c r="H12" s="139"/>
      <c r="I12" s="139"/>
      <c r="J12" s="138"/>
      <c r="K12" s="140"/>
      <c r="L12" s="139"/>
      <c r="M12" s="139"/>
      <c r="N12" s="139"/>
      <c r="O12" s="139"/>
      <c r="P12" s="139"/>
      <c r="Q12" s="138"/>
      <c r="R12" s="140"/>
      <c r="S12" s="139"/>
      <c r="T12" s="139"/>
      <c r="U12" s="139"/>
      <c r="V12" s="139"/>
      <c r="W12" s="139"/>
      <c r="X12" s="138"/>
      <c r="Y12" s="140"/>
      <c r="Z12" s="139"/>
      <c r="AA12" s="139"/>
      <c r="AB12" s="139"/>
      <c r="AC12" s="139"/>
      <c r="AD12" s="139"/>
      <c r="AE12" s="141"/>
      <c r="AF12" s="140"/>
      <c r="AG12" s="139"/>
      <c r="AH12" s="138"/>
      <c r="AI12" s="137"/>
      <c r="AJ12" s="137"/>
      <c r="AK12" s="137"/>
    </row>
    <row r="13" spans="1:37" ht="16.5" customHeight="1">
      <c r="A13" s="137"/>
      <c r="B13" s="137"/>
      <c r="C13" s="137"/>
      <c r="D13" s="140"/>
      <c r="E13" s="139"/>
      <c r="F13" s="139"/>
      <c r="G13" s="139"/>
      <c r="H13" s="139"/>
      <c r="I13" s="139"/>
      <c r="J13" s="138"/>
      <c r="K13" s="140"/>
      <c r="L13" s="139"/>
      <c r="M13" s="139"/>
      <c r="N13" s="139"/>
      <c r="O13" s="139"/>
      <c r="P13" s="139"/>
      <c r="Q13" s="138"/>
      <c r="R13" s="140"/>
      <c r="S13" s="139"/>
      <c r="T13" s="139"/>
      <c r="U13" s="139"/>
      <c r="V13" s="139"/>
      <c r="W13" s="139"/>
      <c r="X13" s="138"/>
      <c r="Y13" s="140"/>
      <c r="Z13" s="139"/>
      <c r="AA13" s="139"/>
      <c r="AB13" s="139"/>
      <c r="AC13" s="139"/>
      <c r="AD13" s="139"/>
      <c r="AE13" s="141"/>
      <c r="AF13" s="140"/>
      <c r="AG13" s="139"/>
      <c r="AH13" s="138"/>
      <c r="AI13" s="137"/>
      <c r="AJ13" s="137"/>
      <c r="AK13" s="137"/>
    </row>
    <row r="14" spans="1:37" ht="16.5" customHeight="1">
      <c r="A14" s="137"/>
      <c r="B14" s="137"/>
      <c r="C14" s="137"/>
      <c r="D14" s="140"/>
      <c r="E14" s="139"/>
      <c r="F14" s="139"/>
      <c r="G14" s="139"/>
      <c r="H14" s="139"/>
      <c r="I14" s="139"/>
      <c r="J14" s="138"/>
      <c r="K14" s="140"/>
      <c r="L14" s="139"/>
      <c r="M14" s="139"/>
      <c r="N14" s="139"/>
      <c r="O14" s="139"/>
      <c r="P14" s="139"/>
      <c r="Q14" s="138"/>
      <c r="R14" s="140"/>
      <c r="S14" s="139"/>
      <c r="T14" s="139"/>
      <c r="U14" s="139"/>
      <c r="V14" s="139"/>
      <c r="W14" s="139"/>
      <c r="X14" s="138"/>
      <c r="Y14" s="140"/>
      <c r="Z14" s="139"/>
      <c r="AA14" s="139"/>
      <c r="AB14" s="139"/>
      <c r="AC14" s="139"/>
      <c r="AD14" s="139"/>
      <c r="AE14" s="141"/>
      <c r="AF14" s="140"/>
      <c r="AG14" s="139"/>
      <c r="AH14" s="138"/>
      <c r="AI14" s="137"/>
      <c r="AJ14" s="137"/>
      <c r="AK14" s="137"/>
    </row>
    <row r="15" spans="1:37" ht="16.5" customHeight="1">
      <c r="A15" s="137"/>
      <c r="B15" s="137"/>
      <c r="C15" s="137"/>
      <c r="D15" s="140"/>
      <c r="E15" s="139"/>
      <c r="F15" s="139"/>
      <c r="G15" s="139"/>
      <c r="H15" s="139"/>
      <c r="I15" s="139"/>
      <c r="J15" s="138"/>
      <c r="K15" s="140"/>
      <c r="L15" s="139"/>
      <c r="M15" s="139"/>
      <c r="N15" s="139"/>
      <c r="O15" s="139"/>
      <c r="P15" s="139"/>
      <c r="Q15" s="138"/>
      <c r="R15" s="140"/>
      <c r="S15" s="139"/>
      <c r="T15" s="139"/>
      <c r="U15" s="139"/>
      <c r="V15" s="139"/>
      <c r="W15" s="139"/>
      <c r="X15" s="138"/>
      <c r="Y15" s="140"/>
      <c r="Z15" s="139"/>
      <c r="AA15" s="139"/>
      <c r="AB15" s="139"/>
      <c r="AC15" s="139"/>
      <c r="AD15" s="139"/>
      <c r="AE15" s="141"/>
      <c r="AF15" s="140"/>
      <c r="AG15" s="139"/>
      <c r="AH15" s="138"/>
      <c r="AI15" s="137"/>
      <c r="AJ15" s="137"/>
      <c r="AK15" s="137"/>
    </row>
    <row r="16" spans="1:37" ht="16.5" customHeight="1">
      <c r="A16" s="137"/>
      <c r="B16" s="137"/>
      <c r="C16" s="137"/>
      <c r="D16" s="140"/>
      <c r="E16" s="139"/>
      <c r="F16" s="139"/>
      <c r="G16" s="139"/>
      <c r="H16" s="139"/>
      <c r="I16" s="139"/>
      <c r="J16" s="138"/>
      <c r="K16" s="140"/>
      <c r="L16" s="139"/>
      <c r="M16" s="139"/>
      <c r="N16" s="139"/>
      <c r="O16" s="139"/>
      <c r="P16" s="139"/>
      <c r="Q16" s="138"/>
      <c r="R16" s="140"/>
      <c r="S16" s="139"/>
      <c r="T16" s="139"/>
      <c r="U16" s="139"/>
      <c r="V16" s="139"/>
      <c r="W16" s="139"/>
      <c r="X16" s="138"/>
      <c r="Y16" s="140"/>
      <c r="Z16" s="139"/>
      <c r="AA16" s="139"/>
      <c r="AB16" s="139"/>
      <c r="AC16" s="139"/>
      <c r="AD16" s="139"/>
      <c r="AE16" s="141"/>
      <c r="AF16" s="140"/>
      <c r="AG16" s="139"/>
      <c r="AH16" s="138"/>
      <c r="AI16" s="137"/>
      <c r="AJ16" s="137"/>
      <c r="AK16" s="137"/>
    </row>
    <row r="17" spans="1:37" ht="16.5" customHeight="1">
      <c r="A17" s="137"/>
      <c r="B17" s="137"/>
      <c r="C17" s="137"/>
      <c r="D17" s="140"/>
      <c r="E17" s="139"/>
      <c r="F17" s="139"/>
      <c r="G17" s="139"/>
      <c r="H17" s="139"/>
      <c r="I17" s="139"/>
      <c r="J17" s="138"/>
      <c r="K17" s="140"/>
      <c r="L17" s="139"/>
      <c r="M17" s="139"/>
      <c r="N17" s="139"/>
      <c r="O17" s="139"/>
      <c r="P17" s="139"/>
      <c r="Q17" s="138"/>
      <c r="R17" s="140"/>
      <c r="S17" s="139"/>
      <c r="T17" s="139"/>
      <c r="U17" s="139"/>
      <c r="V17" s="139"/>
      <c r="W17" s="139"/>
      <c r="X17" s="138"/>
      <c r="Y17" s="140"/>
      <c r="Z17" s="139"/>
      <c r="AA17" s="139"/>
      <c r="AB17" s="139"/>
      <c r="AC17" s="139"/>
      <c r="AD17" s="139"/>
      <c r="AE17" s="141"/>
      <c r="AF17" s="140"/>
      <c r="AG17" s="139"/>
      <c r="AH17" s="138"/>
      <c r="AI17" s="137"/>
      <c r="AJ17" s="137"/>
      <c r="AK17" s="137"/>
    </row>
    <row r="18" spans="1:37" ht="16.5" customHeight="1">
      <c r="A18" s="137"/>
      <c r="B18" s="137"/>
      <c r="C18" s="137"/>
      <c r="D18" s="140"/>
      <c r="E18" s="139"/>
      <c r="F18" s="139"/>
      <c r="G18" s="139"/>
      <c r="H18" s="139"/>
      <c r="I18" s="139"/>
      <c r="J18" s="138"/>
      <c r="K18" s="140"/>
      <c r="L18" s="139"/>
      <c r="M18" s="139"/>
      <c r="N18" s="139"/>
      <c r="O18" s="139"/>
      <c r="P18" s="139"/>
      <c r="Q18" s="138"/>
      <c r="R18" s="140"/>
      <c r="S18" s="139"/>
      <c r="T18" s="139"/>
      <c r="U18" s="139"/>
      <c r="V18" s="139"/>
      <c r="W18" s="139"/>
      <c r="X18" s="138"/>
      <c r="Y18" s="140"/>
      <c r="Z18" s="139"/>
      <c r="AA18" s="139"/>
      <c r="AB18" s="139"/>
      <c r="AC18" s="139"/>
      <c r="AD18" s="139"/>
      <c r="AE18" s="141"/>
      <c r="AF18" s="140"/>
      <c r="AG18" s="139"/>
      <c r="AH18" s="138"/>
      <c r="AI18" s="137"/>
      <c r="AJ18" s="137"/>
      <c r="AK18" s="137"/>
    </row>
    <row r="19" spans="1:37" ht="16.5" customHeight="1">
      <c r="A19" s="137"/>
      <c r="B19" s="137"/>
      <c r="C19" s="137"/>
      <c r="D19" s="140"/>
      <c r="E19" s="139"/>
      <c r="F19" s="139"/>
      <c r="G19" s="139"/>
      <c r="H19" s="139"/>
      <c r="I19" s="139"/>
      <c r="J19" s="138"/>
      <c r="K19" s="140"/>
      <c r="L19" s="139"/>
      <c r="M19" s="139"/>
      <c r="N19" s="139"/>
      <c r="O19" s="139"/>
      <c r="P19" s="139"/>
      <c r="Q19" s="138"/>
      <c r="R19" s="140"/>
      <c r="S19" s="139"/>
      <c r="T19" s="139"/>
      <c r="U19" s="139"/>
      <c r="V19" s="139"/>
      <c r="W19" s="139"/>
      <c r="X19" s="138"/>
      <c r="Y19" s="140"/>
      <c r="Z19" s="139"/>
      <c r="AA19" s="139"/>
      <c r="AB19" s="139"/>
      <c r="AC19" s="139"/>
      <c r="AD19" s="139"/>
      <c r="AE19" s="141"/>
      <c r="AF19" s="140"/>
      <c r="AG19" s="139"/>
      <c r="AH19" s="138"/>
      <c r="AI19" s="137"/>
      <c r="AJ19" s="137"/>
      <c r="AK19" s="137"/>
    </row>
    <row r="20" spans="1:37" ht="16.5" customHeight="1">
      <c r="A20" s="137"/>
      <c r="B20" s="137"/>
      <c r="C20" s="137"/>
      <c r="D20" s="140"/>
      <c r="E20" s="139"/>
      <c r="F20" s="139"/>
      <c r="G20" s="139"/>
      <c r="H20" s="139"/>
      <c r="I20" s="139"/>
      <c r="J20" s="138"/>
      <c r="K20" s="140"/>
      <c r="L20" s="139"/>
      <c r="M20" s="139"/>
      <c r="N20" s="139"/>
      <c r="O20" s="139"/>
      <c r="P20" s="139"/>
      <c r="Q20" s="138"/>
      <c r="R20" s="140"/>
      <c r="S20" s="139"/>
      <c r="T20" s="139"/>
      <c r="U20" s="139"/>
      <c r="V20" s="139"/>
      <c r="W20" s="139"/>
      <c r="X20" s="138"/>
      <c r="Y20" s="140"/>
      <c r="Z20" s="139"/>
      <c r="AA20" s="139"/>
      <c r="AB20" s="139"/>
      <c r="AC20" s="139"/>
      <c r="AD20" s="139"/>
      <c r="AE20" s="141"/>
      <c r="AF20" s="140"/>
      <c r="AG20" s="139"/>
      <c r="AH20" s="138"/>
      <c r="AI20" s="137"/>
      <c r="AJ20" s="137"/>
      <c r="AK20" s="137"/>
    </row>
    <row r="21" spans="1:37" ht="16.5" customHeight="1">
      <c r="A21" s="137"/>
      <c r="B21" s="137"/>
      <c r="C21" s="137"/>
      <c r="D21" s="140"/>
      <c r="E21" s="139"/>
      <c r="F21" s="139"/>
      <c r="G21" s="139"/>
      <c r="H21" s="139"/>
      <c r="I21" s="139"/>
      <c r="J21" s="138"/>
      <c r="K21" s="140"/>
      <c r="L21" s="139"/>
      <c r="M21" s="139"/>
      <c r="N21" s="139"/>
      <c r="O21" s="139"/>
      <c r="P21" s="139"/>
      <c r="Q21" s="138"/>
      <c r="R21" s="140"/>
      <c r="S21" s="139"/>
      <c r="T21" s="139"/>
      <c r="U21" s="139"/>
      <c r="V21" s="139"/>
      <c r="W21" s="139"/>
      <c r="X21" s="138"/>
      <c r="Y21" s="140"/>
      <c r="Z21" s="139"/>
      <c r="AA21" s="139"/>
      <c r="AB21" s="139"/>
      <c r="AC21" s="139"/>
      <c r="AD21" s="139"/>
      <c r="AE21" s="141"/>
      <c r="AF21" s="140"/>
      <c r="AG21" s="139"/>
      <c r="AH21" s="138"/>
      <c r="AI21" s="137"/>
      <c r="AJ21" s="137"/>
      <c r="AK21" s="137"/>
    </row>
    <row r="22" spans="1:37" ht="16.5" customHeight="1">
      <c r="A22" s="137"/>
      <c r="B22" s="137"/>
      <c r="C22" s="137"/>
      <c r="D22" s="140"/>
      <c r="E22" s="139"/>
      <c r="F22" s="139"/>
      <c r="G22" s="139"/>
      <c r="H22" s="139"/>
      <c r="I22" s="139"/>
      <c r="J22" s="138"/>
      <c r="K22" s="140"/>
      <c r="L22" s="139"/>
      <c r="M22" s="139"/>
      <c r="N22" s="139"/>
      <c r="O22" s="139"/>
      <c r="P22" s="139"/>
      <c r="Q22" s="138"/>
      <c r="R22" s="140"/>
      <c r="S22" s="139"/>
      <c r="T22" s="139"/>
      <c r="U22" s="139"/>
      <c r="V22" s="139"/>
      <c r="W22" s="139"/>
      <c r="X22" s="138"/>
      <c r="Y22" s="140"/>
      <c r="Z22" s="139"/>
      <c r="AA22" s="139"/>
      <c r="AB22" s="139"/>
      <c r="AC22" s="139"/>
      <c r="AD22" s="139"/>
      <c r="AE22" s="141"/>
      <c r="AF22" s="140"/>
      <c r="AG22" s="139"/>
      <c r="AH22" s="138"/>
      <c r="AI22" s="137"/>
      <c r="AJ22" s="137"/>
      <c r="AK22" s="137"/>
    </row>
    <row r="23" spans="1:37">
      <c r="A23" s="118" t="s">
        <v>230</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5"/>
      <c r="AI23" s="136" t="s">
        <v>229</v>
      </c>
      <c r="AJ23" s="133"/>
      <c r="AK23" s="135"/>
    </row>
    <row r="24" spans="1:37">
      <c r="A24" s="118" t="s">
        <v>228</v>
      </c>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5"/>
      <c r="AI24" s="136" t="s">
        <v>227</v>
      </c>
      <c r="AJ24" s="133"/>
      <c r="AK24" s="135"/>
    </row>
    <row r="25" spans="1:37">
      <c r="A25" s="118" t="s">
        <v>226</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5"/>
      <c r="AI25" s="136" t="s">
        <v>219</v>
      </c>
      <c r="AJ25" s="133"/>
      <c r="AK25" s="135"/>
    </row>
    <row r="26" spans="1:37">
      <c r="A26" s="118" t="s">
        <v>225</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5"/>
      <c r="AI26" s="136" t="s">
        <v>224</v>
      </c>
      <c r="AJ26" s="133"/>
      <c r="AK26" s="135"/>
    </row>
    <row r="27" spans="1:37">
      <c r="A27" s="118" t="s">
        <v>223</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5"/>
      <c r="AI27" s="136" t="s">
        <v>219</v>
      </c>
      <c r="AJ27" s="133"/>
      <c r="AK27" s="135"/>
    </row>
    <row r="28" spans="1:37">
      <c r="A28" s="118" t="s">
        <v>222</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5"/>
      <c r="AI28" s="136" t="s">
        <v>221</v>
      </c>
      <c r="AJ28" s="133"/>
      <c r="AK28" s="135"/>
    </row>
    <row r="29" spans="1:37">
      <c r="A29" s="118" t="s">
        <v>220</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5"/>
      <c r="AI29" s="136" t="s">
        <v>219</v>
      </c>
      <c r="AJ29" s="133"/>
      <c r="AK29" s="135"/>
    </row>
    <row r="30" spans="1:37">
      <c r="A30" s="118" t="s">
        <v>218</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4"/>
      <c r="AJ30" s="134"/>
      <c r="AK30" s="134"/>
    </row>
    <row r="31" spans="1:37">
      <c r="A31" s="118" t="s">
        <v>217</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row>
    <row r="32" spans="1:37">
      <c r="A32" s="118" t="s">
        <v>216</v>
      </c>
    </row>
    <row r="33" spans="1:34">
      <c r="A33" s="132" t="s">
        <v>215</v>
      </c>
    </row>
    <row r="34" spans="1:34">
      <c r="A34" s="118" t="s">
        <v>214</v>
      </c>
    </row>
    <row r="35" spans="1:34">
      <c r="A35" s="118" t="s">
        <v>213</v>
      </c>
    </row>
    <row r="36" spans="1:34">
      <c r="A36" s="118" t="s">
        <v>212</v>
      </c>
    </row>
    <row r="37" spans="1:34">
      <c r="A37" s="118" t="s">
        <v>211</v>
      </c>
    </row>
    <row r="38" spans="1:34">
      <c r="A38" s="118" t="s">
        <v>210</v>
      </c>
    </row>
    <row r="39" spans="1:34" ht="3.75" customHeight="1">
      <c r="A39" s="118"/>
    </row>
    <row r="40" spans="1:34" s="122" customFormat="1" ht="12.75" customHeight="1">
      <c r="B40" s="131" t="s">
        <v>209</v>
      </c>
      <c r="C40" s="129"/>
      <c r="D40" s="129"/>
      <c r="E40" s="129"/>
      <c r="F40" s="129"/>
      <c r="G40" s="129"/>
      <c r="H40" s="129"/>
      <c r="I40" s="129"/>
      <c r="J40" s="129"/>
      <c r="K40" s="129"/>
      <c r="L40" s="129"/>
      <c r="M40" s="129"/>
      <c r="N40" s="129"/>
      <c r="O40" s="129"/>
      <c r="P40" s="129"/>
      <c r="Q40" s="129"/>
      <c r="R40" s="129"/>
      <c r="S40" s="130"/>
      <c r="T40" s="130"/>
      <c r="U40" s="130"/>
      <c r="V40" s="129"/>
      <c r="W40" s="129"/>
      <c r="X40" s="129"/>
      <c r="Y40" s="129"/>
      <c r="Z40" s="129"/>
      <c r="AA40" s="129"/>
      <c r="AB40" s="129"/>
      <c r="AC40" s="129"/>
      <c r="AD40" s="129"/>
      <c r="AE40" s="129"/>
      <c r="AF40" s="129"/>
      <c r="AG40" s="129"/>
      <c r="AH40" s="128"/>
    </row>
    <row r="41" spans="1:34" s="122" customFormat="1" ht="12.75" customHeight="1" thickBot="1">
      <c r="B41" s="126"/>
      <c r="C41" s="124"/>
      <c r="D41" s="189"/>
      <c r="E41" s="189"/>
      <c r="F41" s="124" t="s">
        <v>208</v>
      </c>
      <c r="H41" s="189"/>
      <c r="I41" s="189"/>
      <c r="J41" s="124" t="s">
        <v>207</v>
      </c>
      <c r="K41" s="124"/>
      <c r="L41" s="124"/>
      <c r="M41" s="124"/>
      <c r="N41" s="124"/>
      <c r="O41" s="124"/>
      <c r="P41" s="124"/>
      <c r="Q41" s="124"/>
      <c r="R41" s="124"/>
      <c r="S41" s="125"/>
      <c r="T41" s="125"/>
      <c r="U41" s="125"/>
      <c r="V41" s="124"/>
      <c r="W41" s="124"/>
      <c r="X41" s="124"/>
      <c r="Y41" s="124"/>
      <c r="Z41" s="124"/>
      <c r="AA41" s="124"/>
      <c r="AB41" s="124"/>
      <c r="AC41" s="124"/>
      <c r="AD41" s="124"/>
      <c r="AE41" s="124"/>
      <c r="AF41" s="124"/>
      <c r="AG41" s="124"/>
      <c r="AH41" s="123"/>
    </row>
    <row r="42" spans="1:34" s="122" customFormat="1" ht="5.25" customHeight="1">
      <c r="B42" s="126"/>
      <c r="C42" s="124"/>
      <c r="D42" s="127"/>
      <c r="E42" s="127"/>
      <c r="F42" s="124"/>
      <c r="G42" s="127"/>
      <c r="H42" s="127"/>
      <c r="I42" s="124"/>
      <c r="J42" s="124"/>
      <c r="K42" s="124"/>
      <c r="L42" s="127"/>
      <c r="M42" s="127"/>
      <c r="N42" s="124"/>
      <c r="O42" s="127"/>
      <c r="P42" s="127"/>
      <c r="Q42" s="124"/>
      <c r="R42" s="124"/>
      <c r="S42" s="125"/>
      <c r="T42" s="125"/>
      <c r="U42" s="125"/>
      <c r="V42" s="124"/>
      <c r="W42" s="124"/>
      <c r="X42" s="124"/>
      <c r="Y42" s="124"/>
      <c r="Z42" s="124"/>
      <c r="AA42" s="124"/>
      <c r="AB42" s="124"/>
      <c r="AC42" s="124"/>
      <c r="AD42" s="124"/>
      <c r="AE42" s="124"/>
      <c r="AF42" s="124"/>
      <c r="AG42" s="124"/>
      <c r="AH42" s="123"/>
    </row>
    <row r="43" spans="1:34" s="122" customFormat="1" ht="12.75" customHeight="1">
      <c r="B43" s="126" t="s">
        <v>206</v>
      </c>
      <c r="C43" s="124"/>
      <c r="D43" s="124"/>
      <c r="E43" s="124"/>
      <c r="F43" s="124"/>
      <c r="G43" s="124"/>
      <c r="H43" s="124"/>
      <c r="I43" s="124"/>
      <c r="J43" s="124"/>
      <c r="K43" s="124"/>
      <c r="L43" s="124"/>
      <c r="M43" s="124"/>
      <c r="N43" s="124"/>
      <c r="O43" s="124"/>
      <c r="P43" s="124"/>
      <c r="Q43" s="124"/>
      <c r="R43" s="124"/>
      <c r="S43" s="125"/>
      <c r="T43" s="125"/>
      <c r="U43" s="125"/>
      <c r="V43" s="124"/>
      <c r="W43" s="124"/>
      <c r="X43" s="124"/>
      <c r="Y43" s="124"/>
      <c r="Z43" s="124"/>
      <c r="AA43" s="124"/>
      <c r="AB43" s="124"/>
      <c r="AC43" s="124"/>
      <c r="AD43" s="124"/>
      <c r="AE43" s="124"/>
      <c r="AF43" s="124"/>
      <c r="AG43" s="124"/>
      <c r="AH43" s="123"/>
    </row>
    <row r="44" spans="1:34" s="122" customFormat="1" ht="12.75" customHeight="1" thickBot="1">
      <c r="B44" s="126"/>
      <c r="C44" s="124"/>
      <c r="D44" s="189"/>
      <c r="E44" s="189"/>
      <c r="F44" s="124" t="s">
        <v>204</v>
      </c>
      <c r="G44" s="189"/>
      <c r="H44" s="189"/>
      <c r="I44" s="124" t="s">
        <v>205</v>
      </c>
      <c r="J44" s="124"/>
      <c r="K44" s="124"/>
      <c r="L44" s="189"/>
      <c r="M44" s="189"/>
      <c r="N44" s="124" t="s">
        <v>204</v>
      </c>
      <c r="O44" s="189"/>
      <c r="P44" s="189"/>
      <c r="Q44" s="124" t="s">
        <v>203</v>
      </c>
      <c r="R44" s="124"/>
      <c r="S44" s="125"/>
      <c r="T44" s="125"/>
      <c r="U44" s="125"/>
      <c r="V44" s="124"/>
      <c r="W44" s="124"/>
      <c r="X44" s="124"/>
      <c r="Y44" s="124"/>
      <c r="Z44" s="124"/>
      <c r="AA44" s="124"/>
      <c r="AB44" s="124"/>
      <c r="AC44" s="124"/>
      <c r="AD44" s="124"/>
      <c r="AE44" s="124"/>
      <c r="AF44" s="124"/>
      <c r="AG44" s="124"/>
      <c r="AH44" s="123"/>
    </row>
    <row r="45" spans="1:34" ht="4.5" customHeight="1">
      <c r="B45" s="121"/>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19"/>
    </row>
    <row r="49" spans="1:1">
      <c r="A49" s="118"/>
    </row>
    <row r="50" spans="1:1">
      <c r="A50" s="118"/>
    </row>
    <row r="51" spans="1:1">
      <c r="A51" s="118"/>
    </row>
  </sheetData>
  <mergeCells count="23">
    <mergeCell ref="O44:P44"/>
    <mergeCell ref="A11:C11"/>
    <mergeCell ref="D41:E41"/>
    <mergeCell ref="H41:I41"/>
    <mergeCell ref="D44:E44"/>
    <mergeCell ref="G44:H44"/>
    <mergeCell ref="L44:M44"/>
    <mergeCell ref="AK7:AK9"/>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s>
  <phoneticPr fontId="3"/>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44140625" defaultRowHeight="13.2"/>
  <cols>
    <col min="1" max="1" width="1.21875" style="9" customWidth="1"/>
    <col min="2" max="2" width="3.109375" style="49" customWidth="1"/>
    <col min="3" max="30" width="3.109375" style="9" customWidth="1"/>
    <col min="31" max="31" width="1.21875" style="9" customWidth="1"/>
    <col min="32" max="16384" width="3.44140625" style="9"/>
  </cols>
  <sheetData>
    <row r="1" spans="2:30" s="1" customFormat="1"/>
    <row r="2" spans="2:30" s="1" customFormat="1">
      <c r="B2" s="1" t="s">
        <v>0</v>
      </c>
    </row>
    <row r="3" spans="2:30" s="1" customFormat="1">
      <c r="U3" s="2" t="s">
        <v>1</v>
      </c>
      <c r="V3" s="195"/>
      <c r="W3" s="195"/>
      <c r="X3" s="2" t="s">
        <v>2</v>
      </c>
      <c r="Y3" s="195"/>
      <c r="Z3" s="195"/>
      <c r="AA3" s="2" t="s">
        <v>3</v>
      </c>
      <c r="AB3" s="195"/>
      <c r="AC3" s="195"/>
      <c r="AD3" s="2" t="s">
        <v>4</v>
      </c>
    </row>
    <row r="4" spans="2:30" s="1" customFormat="1">
      <c r="AD4" s="2"/>
    </row>
    <row r="5" spans="2:30" s="1" customFormat="1">
      <c r="B5" s="195" t="s">
        <v>5</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row>
    <row r="6" spans="2:30" s="1" customFormat="1" ht="28.5" customHeight="1">
      <c r="B6" s="196" t="s">
        <v>6</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2:30" s="1" customFormat="1"/>
    <row r="8" spans="2:30" s="1" customFormat="1" ht="23.25" customHeight="1">
      <c r="B8" s="190" t="s">
        <v>7</v>
      </c>
      <c r="C8" s="190"/>
      <c r="D8" s="190"/>
      <c r="E8" s="190"/>
      <c r="F8" s="191"/>
      <c r="G8" s="192"/>
      <c r="H8" s="193"/>
      <c r="I8" s="193"/>
      <c r="J8" s="193"/>
      <c r="K8" s="193"/>
      <c r="L8" s="193"/>
      <c r="M8" s="193"/>
      <c r="N8" s="193"/>
      <c r="O8" s="193"/>
      <c r="P8" s="193"/>
      <c r="Q8" s="193"/>
      <c r="R8" s="193"/>
      <c r="S8" s="193"/>
      <c r="T8" s="193"/>
      <c r="U8" s="193"/>
      <c r="V8" s="193"/>
      <c r="W8" s="193"/>
      <c r="X8" s="193"/>
      <c r="Y8" s="193"/>
      <c r="Z8" s="193"/>
      <c r="AA8" s="193"/>
      <c r="AB8" s="193"/>
      <c r="AC8" s="193"/>
      <c r="AD8" s="194"/>
    </row>
    <row r="9" spans="2:30" ht="23.25" customHeight="1">
      <c r="B9" s="191" t="s">
        <v>8</v>
      </c>
      <c r="C9" s="197"/>
      <c r="D9" s="197"/>
      <c r="E9" s="197"/>
      <c r="F9" s="197"/>
      <c r="G9" s="4" t="s">
        <v>9</v>
      </c>
      <c r="H9" s="5" t="s">
        <v>10</v>
      </c>
      <c r="I9" s="5"/>
      <c r="J9" s="5"/>
      <c r="K9" s="5"/>
      <c r="L9" s="6" t="s">
        <v>9</v>
      </c>
      <c r="M9" s="5" t="s">
        <v>11</v>
      </c>
      <c r="N9" s="5"/>
      <c r="O9" s="5"/>
      <c r="P9" s="5"/>
      <c r="Q9" s="6" t="s">
        <v>9</v>
      </c>
      <c r="R9" s="5" t="s">
        <v>12</v>
      </c>
      <c r="S9" s="7"/>
      <c r="T9" s="7"/>
      <c r="U9" s="7"/>
      <c r="V9" s="7"/>
      <c r="W9" s="7"/>
      <c r="X9" s="7"/>
      <c r="Y9" s="7"/>
      <c r="Z9" s="7"/>
      <c r="AA9" s="7"/>
      <c r="AB9" s="7"/>
      <c r="AC9" s="7"/>
      <c r="AD9" s="8"/>
    </row>
    <row r="10" spans="2:30" ht="23.25" customHeight="1">
      <c r="B10" s="198" t="s">
        <v>13</v>
      </c>
      <c r="C10" s="199"/>
      <c r="D10" s="199"/>
      <c r="E10" s="199"/>
      <c r="F10" s="200"/>
      <c r="G10" s="6" t="s">
        <v>9</v>
      </c>
      <c r="H10" s="11" t="s">
        <v>14</v>
      </c>
      <c r="I10" s="12"/>
      <c r="J10" s="12"/>
      <c r="K10" s="12"/>
      <c r="L10" s="12"/>
      <c r="M10" s="12"/>
      <c r="N10" s="11"/>
      <c r="O10" s="12"/>
      <c r="P10" s="6" t="s">
        <v>9</v>
      </c>
      <c r="Q10" s="11" t="s">
        <v>15</v>
      </c>
      <c r="R10" s="12"/>
      <c r="S10" s="11"/>
      <c r="T10" s="13"/>
      <c r="U10" s="13"/>
      <c r="V10" s="13"/>
      <c r="W10" s="13"/>
      <c r="X10" s="13"/>
      <c r="Y10" s="13"/>
      <c r="Z10" s="13"/>
      <c r="AA10" s="13"/>
      <c r="AB10" s="13"/>
      <c r="AC10" s="13"/>
      <c r="AD10" s="14"/>
    </row>
    <row r="11" spans="2:30" ht="23.25" customHeight="1">
      <c r="B11" s="201"/>
      <c r="C11" s="202"/>
      <c r="D11" s="202"/>
      <c r="E11" s="202"/>
      <c r="F11" s="203"/>
      <c r="G11" s="15" t="s">
        <v>9</v>
      </c>
      <c r="H11" s="16" t="s">
        <v>16</v>
      </c>
      <c r="I11" s="17"/>
      <c r="J11" s="17"/>
      <c r="K11" s="17"/>
      <c r="L11" s="17"/>
      <c r="M11" s="17"/>
      <c r="N11" s="17"/>
      <c r="O11" s="17"/>
      <c r="P11" s="6" t="s">
        <v>9</v>
      </c>
      <c r="Q11" s="16" t="s">
        <v>17</v>
      </c>
      <c r="R11" s="17"/>
      <c r="S11" s="18"/>
      <c r="T11" s="18"/>
      <c r="U11" s="18"/>
      <c r="V11" s="18"/>
      <c r="W11" s="18"/>
      <c r="X11" s="18"/>
      <c r="Y11" s="18"/>
      <c r="Z11" s="18"/>
      <c r="AA11" s="18"/>
      <c r="AB11" s="18"/>
      <c r="AC11" s="18"/>
      <c r="AD11" s="19"/>
    </row>
    <row r="12" spans="2:30" ht="23.25" customHeight="1">
      <c r="B12" s="198" t="s">
        <v>18</v>
      </c>
      <c r="C12" s="199"/>
      <c r="D12" s="199"/>
      <c r="E12" s="199"/>
      <c r="F12" s="200"/>
      <c r="G12" s="6" t="s">
        <v>9</v>
      </c>
      <c r="H12" s="11" t="s">
        <v>19</v>
      </c>
      <c r="I12" s="12"/>
      <c r="J12" s="12"/>
      <c r="K12" s="12"/>
      <c r="L12" s="12"/>
      <c r="M12" s="12"/>
      <c r="N12" s="12"/>
      <c r="O12" s="12"/>
      <c r="P12" s="12"/>
      <c r="Q12" s="12"/>
      <c r="R12" s="12"/>
      <c r="S12" s="6" t="s">
        <v>9</v>
      </c>
      <c r="T12" s="11" t="s">
        <v>20</v>
      </c>
      <c r="U12" s="13"/>
      <c r="V12" s="13"/>
      <c r="W12" s="13"/>
      <c r="X12" s="13"/>
      <c r="Y12" s="13"/>
      <c r="Z12" s="13"/>
      <c r="AA12" s="13"/>
      <c r="AB12" s="13"/>
      <c r="AC12" s="13"/>
      <c r="AD12" s="14"/>
    </row>
    <row r="13" spans="2:30" ht="23.25" customHeight="1">
      <c r="B13" s="201"/>
      <c r="C13" s="202"/>
      <c r="D13" s="202"/>
      <c r="E13" s="202"/>
      <c r="F13" s="203"/>
      <c r="G13" s="15" t="s">
        <v>9</v>
      </c>
      <c r="H13" s="16" t="s">
        <v>21</v>
      </c>
      <c r="I13" s="17"/>
      <c r="J13" s="17"/>
      <c r="K13" s="17"/>
      <c r="L13" s="17"/>
      <c r="M13" s="17"/>
      <c r="N13" s="17"/>
      <c r="O13" s="17"/>
      <c r="P13" s="17"/>
      <c r="Q13" s="17"/>
      <c r="R13" s="17"/>
      <c r="S13" s="18"/>
      <c r="T13" s="18"/>
      <c r="U13" s="18"/>
      <c r="V13" s="18"/>
      <c r="W13" s="18"/>
      <c r="X13" s="18"/>
      <c r="Y13" s="18"/>
      <c r="Z13" s="18"/>
      <c r="AA13" s="18"/>
      <c r="AB13" s="18"/>
      <c r="AC13" s="18"/>
      <c r="AD13" s="19"/>
    </row>
    <row r="14" spans="2:30" s="1" customFormat="1"/>
    <row r="15" spans="2:30" s="1" customFormat="1">
      <c r="B15" s="1" t="s">
        <v>22</v>
      </c>
    </row>
    <row r="16" spans="2:30" s="1" customFormat="1">
      <c r="B16" s="1" t="s">
        <v>23</v>
      </c>
      <c r="AC16" s="20"/>
      <c r="AD16" s="20"/>
    </row>
    <row r="17" spans="2:30" s="1" customFormat="1" ht="6" customHeight="1"/>
    <row r="18" spans="2:30" s="1" customFormat="1" ht="4.5" customHeight="1">
      <c r="B18" s="204" t="s">
        <v>24</v>
      </c>
      <c r="C18" s="205"/>
      <c r="D18" s="205"/>
      <c r="E18" s="205"/>
      <c r="F18" s="206"/>
      <c r="G18" s="21"/>
      <c r="H18" s="11"/>
      <c r="I18" s="11"/>
      <c r="J18" s="11"/>
      <c r="K18" s="11"/>
      <c r="L18" s="11"/>
      <c r="M18" s="11"/>
      <c r="N18" s="11"/>
      <c r="O18" s="11"/>
      <c r="P18" s="11"/>
      <c r="Q18" s="11"/>
      <c r="R18" s="11"/>
      <c r="S18" s="11"/>
      <c r="T18" s="11"/>
      <c r="U18" s="11"/>
      <c r="V18" s="11"/>
      <c r="W18" s="11"/>
      <c r="X18" s="11"/>
      <c r="Y18" s="11"/>
      <c r="Z18" s="21"/>
      <c r="AA18" s="11"/>
      <c r="AB18" s="11"/>
      <c r="AC18" s="212"/>
      <c r="AD18" s="213"/>
    </row>
    <row r="19" spans="2:30" s="1" customFormat="1" ht="15.75" customHeight="1">
      <c r="B19" s="207"/>
      <c r="C19" s="196"/>
      <c r="D19" s="196"/>
      <c r="E19" s="196"/>
      <c r="F19" s="208"/>
      <c r="G19" s="22"/>
      <c r="H19" s="1" t="s">
        <v>25</v>
      </c>
      <c r="Z19" s="23"/>
      <c r="AA19" s="24" t="s">
        <v>26</v>
      </c>
      <c r="AB19" s="24" t="s">
        <v>27</v>
      </c>
      <c r="AC19" s="24" t="s">
        <v>28</v>
      </c>
      <c r="AD19" s="25"/>
    </row>
    <row r="20" spans="2:30" s="1" customFormat="1" ht="18.75" customHeight="1">
      <c r="B20" s="207"/>
      <c r="C20" s="196"/>
      <c r="D20" s="196"/>
      <c r="E20" s="196"/>
      <c r="F20" s="208"/>
      <c r="G20" s="22"/>
      <c r="I20" s="26" t="s">
        <v>29</v>
      </c>
      <c r="J20" s="214" t="s">
        <v>30</v>
      </c>
      <c r="K20" s="215"/>
      <c r="L20" s="215"/>
      <c r="M20" s="215"/>
      <c r="N20" s="215"/>
      <c r="O20" s="215"/>
      <c r="P20" s="215"/>
      <c r="Q20" s="215"/>
      <c r="R20" s="215"/>
      <c r="S20" s="215"/>
      <c r="T20" s="215"/>
      <c r="U20" s="27"/>
      <c r="V20" s="216"/>
      <c r="W20" s="217"/>
      <c r="X20" s="30" t="s">
        <v>31</v>
      </c>
      <c r="Z20" s="31"/>
      <c r="AA20" s="32"/>
      <c r="AB20" s="33"/>
      <c r="AC20" s="32"/>
      <c r="AD20" s="25"/>
    </row>
    <row r="21" spans="2:30" s="1" customFormat="1" ht="18.75" customHeight="1">
      <c r="B21" s="207"/>
      <c r="C21" s="196"/>
      <c r="D21" s="196"/>
      <c r="E21" s="196"/>
      <c r="F21" s="208"/>
      <c r="G21" s="22"/>
      <c r="I21" s="26" t="s">
        <v>32</v>
      </c>
      <c r="J21" s="34" t="s">
        <v>33</v>
      </c>
      <c r="K21" s="27"/>
      <c r="L21" s="27"/>
      <c r="M21" s="27"/>
      <c r="N21" s="27"/>
      <c r="O21" s="27"/>
      <c r="P21" s="27"/>
      <c r="Q21" s="27"/>
      <c r="R21" s="27"/>
      <c r="S21" s="27"/>
      <c r="T21" s="27"/>
      <c r="U21" s="30"/>
      <c r="V21" s="218"/>
      <c r="W21" s="219"/>
      <c r="X21" s="36" t="s">
        <v>31</v>
      </c>
      <c r="Y21" s="37"/>
      <c r="Z21" s="31"/>
      <c r="AA21" s="6" t="s">
        <v>9</v>
      </c>
      <c r="AB21" s="6" t="s">
        <v>34</v>
      </c>
      <c r="AC21" s="6" t="s">
        <v>9</v>
      </c>
      <c r="AD21" s="25"/>
    </row>
    <row r="22" spans="2:30" s="1" customFormat="1">
      <c r="B22" s="207"/>
      <c r="C22" s="196"/>
      <c r="D22" s="196"/>
      <c r="E22" s="196"/>
      <c r="F22" s="208"/>
      <c r="G22" s="22"/>
      <c r="H22" s="1" t="s">
        <v>35</v>
      </c>
      <c r="Z22" s="22"/>
      <c r="AC22" s="20"/>
      <c r="AD22" s="25"/>
    </row>
    <row r="23" spans="2:30" s="1" customFormat="1" ht="15.75" customHeight="1">
      <c r="B23" s="207"/>
      <c r="C23" s="196"/>
      <c r="D23" s="196"/>
      <c r="E23" s="196"/>
      <c r="F23" s="208"/>
      <c r="G23" s="22"/>
      <c r="H23" s="1" t="s">
        <v>36</v>
      </c>
      <c r="T23" s="37"/>
      <c r="V23" s="37"/>
      <c r="Z23" s="31"/>
      <c r="AA23" s="20"/>
      <c r="AB23" s="20"/>
      <c r="AC23" s="20"/>
      <c r="AD23" s="25"/>
    </row>
    <row r="24" spans="2:30" s="1" customFormat="1" ht="30" customHeight="1">
      <c r="B24" s="207"/>
      <c r="C24" s="196"/>
      <c r="D24" s="196"/>
      <c r="E24" s="196"/>
      <c r="F24" s="208"/>
      <c r="G24" s="22"/>
      <c r="I24" s="26" t="s">
        <v>37</v>
      </c>
      <c r="J24" s="214" t="s">
        <v>38</v>
      </c>
      <c r="K24" s="215"/>
      <c r="L24" s="215"/>
      <c r="M24" s="215"/>
      <c r="N24" s="215"/>
      <c r="O24" s="215"/>
      <c r="P24" s="215"/>
      <c r="Q24" s="215"/>
      <c r="R24" s="215"/>
      <c r="S24" s="215"/>
      <c r="T24" s="215"/>
      <c r="U24" s="220"/>
      <c r="V24" s="216"/>
      <c r="W24" s="217"/>
      <c r="X24" s="30" t="s">
        <v>31</v>
      </c>
      <c r="Y24" s="37"/>
      <c r="Z24" s="31"/>
      <c r="AA24" s="6" t="s">
        <v>9</v>
      </c>
      <c r="AB24" s="6" t="s">
        <v>39</v>
      </c>
      <c r="AC24" s="6" t="s">
        <v>9</v>
      </c>
      <c r="AD24" s="25"/>
    </row>
    <row r="25" spans="2:30" s="1" customFormat="1" ht="6" customHeight="1">
      <c r="B25" s="209"/>
      <c r="C25" s="210"/>
      <c r="D25" s="210"/>
      <c r="E25" s="210"/>
      <c r="F25" s="211"/>
      <c r="G25" s="38"/>
      <c r="H25" s="16"/>
      <c r="I25" s="16"/>
      <c r="J25" s="16"/>
      <c r="K25" s="16"/>
      <c r="L25" s="16"/>
      <c r="M25" s="16"/>
      <c r="N25" s="16"/>
      <c r="O25" s="16"/>
      <c r="P25" s="16"/>
      <c r="Q25" s="16"/>
      <c r="R25" s="16"/>
      <c r="S25" s="16"/>
      <c r="T25" s="39"/>
      <c r="U25" s="39"/>
      <c r="V25" s="16"/>
      <c r="W25" s="16"/>
      <c r="X25" s="16"/>
      <c r="Y25" s="16"/>
      <c r="Z25" s="38"/>
      <c r="AA25" s="16"/>
      <c r="AB25" s="16"/>
      <c r="AC25" s="17"/>
      <c r="AD25" s="40"/>
    </row>
    <row r="26" spans="2:30" s="1" customFormat="1" ht="9.75" customHeight="1">
      <c r="B26" s="41"/>
      <c r="C26" s="41"/>
      <c r="D26" s="41"/>
      <c r="E26" s="41"/>
      <c r="F26" s="41"/>
      <c r="T26" s="37"/>
      <c r="U26" s="37"/>
    </row>
    <row r="27" spans="2:30" s="1" customFormat="1">
      <c r="B27" s="1" t="s">
        <v>40</v>
      </c>
      <c r="C27" s="41"/>
      <c r="D27" s="41"/>
      <c r="E27" s="41"/>
      <c r="F27" s="41"/>
      <c r="T27" s="37"/>
      <c r="U27" s="37"/>
    </row>
    <row r="28" spans="2:30" s="1" customFormat="1" ht="6.75" customHeight="1">
      <c r="B28" s="41"/>
      <c r="C28" s="41"/>
      <c r="D28" s="41"/>
      <c r="E28" s="41"/>
      <c r="F28" s="41"/>
      <c r="T28" s="37"/>
      <c r="U28" s="37"/>
    </row>
    <row r="29" spans="2:30" s="1" customFormat="1" ht="4.5" customHeight="1">
      <c r="B29" s="204" t="s">
        <v>24</v>
      </c>
      <c r="C29" s="205"/>
      <c r="D29" s="205"/>
      <c r="E29" s="205"/>
      <c r="F29" s="206"/>
      <c r="G29" s="21"/>
      <c r="H29" s="11"/>
      <c r="I29" s="11"/>
      <c r="J29" s="11"/>
      <c r="K29" s="11"/>
      <c r="L29" s="11"/>
      <c r="M29" s="11"/>
      <c r="N29" s="11"/>
      <c r="O29" s="11"/>
      <c r="P29" s="11"/>
      <c r="Q29" s="11"/>
      <c r="R29" s="11"/>
      <c r="S29" s="11"/>
      <c r="T29" s="11"/>
      <c r="U29" s="11"/>
      <c r="V29" s="11"/>
      <c r="W29" s="11"/>
      <c r="X29" s="11"/>
      <c r="Y29" s="11"/>
      <c r="Z29" s="21"/>
      <c r="AA29" s="11"/>
      <c r="AB29" s="11"/>
      <c r="AC29" s="12"/>
      <c r="AD29" s="42"/>
    </row>
    <row r="30" spans="2:30" s="1" customFormat="1" ht="15.75" customHeight="1">
      <c r="B30" s="207"/>
      <c r="C30" s="196"/>
      <c r="D30" s="196"/>
      <c r="E30" s="196"/>
      <c r="F30" s="208"/>
      <c r="G30" s="22"/>
      <c r="H30" s="1" t="s">
        <v>41</v>
      </c>
      <c r="Z30" s="22"/>
      <c r="AA30" s="24" t="s">
        <v>26</v>
      </c>
      <c r="AB30" s="24" t="s">
        <v>34</v>
      </c>
      <c r="AC30" s="24" t="s">
        <v>28</v>
      </c>
      <c r="AD30" s="43"/>
    </row>
    <row r="31" spans="2:30" s="1" customFormat="1" ht="18.75" customHeight="1">
      <c r="B31" s="207"/>
      <c r="C31" s="196"/>
      <c r="D31" s="196"/>
      <c r="E31" s="196"/>
      <c r="F31" s="208"/>
      <c r="G31" s="22"/>
      <c r="I31" s="26" t="s">
        <v>42</v>
      </c>
      <c r="J31" s="214" t="s">
        <v>30</v>
      </c>
      <c r="K31" s="215"/>
      <c r="L31" s="215"/>
      <c r="M31" s="215"/>
      <c r="N31" s="215"/>
      <c r="O31" s="215"/>
      <c r="P31" s="215"/>
      <c r="Q31" s="215"/>
      <c r="R31" s="215"/>
      <c r="S31" s="215"/>
      <c r="T31" s="215"/>
      <c r="U31" s="30"/>
      <c r="V31" s="216"/>
      <c r="W31" s="217"/>
      <c r="X31" s="30" t="s">
        <v>31</v>
      </c>
      <c r="Z31" s="22"/>
      <c r="AA31" s="32"/>
      <c r="AB31" s="33"/>
      <c r="AC31" s="32"/>
      <c r="AD31" s="25"/>
    </row>
    <row r="32" spans="2:30" s="1" customFormat="1" ht="18.75" customHeight="1">
      <c r="B32" s="207"/>
      <c r="C32" s="196"/>
      <c r="D32" s="196"/>
      <c r="E32" s="196"/>
      <c r="F32" s="208"/>
      <c r="G32" s="22"/>
      <c r="I32" s="44" t="s">
        <v>43</v>
      </c>
      <c r="J32" s="45" t="s">
        <v>33</v>
      </c>
      <c r="K32" s="16"/>
      <c r="L32" s="16"/>
      <c r="M32" s="16"/>
      <c r="N32" s="16"/>
      <c r="O32" s="16"/>
      <c r="P32" s="16"/>
      <c r="Q32" s="16"/>
      <c r="R32" s="16"/>
      <c r="S32" s="16"/>
      <c r="T32" s="16"/>
      <c r="U32" s="36"/>
      <c r="V32" s="218"/>
      <c r="W32" s="219"/>
      <c r="X32" s="36" t="s">
        <v>31</v>
      </c>
      <c r="Y32" s="37"/>
      <c r="Z32" s="31"/>
      <c r="AA32" s="6" t="s">
        <v>9</v>
      </c>
      <c r="AB32" s="6" t="s">
        <v>39</v>
      </c>
      <c r="AC32" s="6" t="s">
        <v>9</v>
      </c>
      <c r="AD32" s="25"/>
    </row>
    <row r="33" spans="2:30" s="1" customFormat="1" ht="6" customHeight="1">
      <c r="B33" s="209"/>
      <c r="C33" s="210"/>
      <c r="D33" s="210"/>
      <c r="E33" s="210"/>
      <c r="F33" s="211"/>
      <c r="G33" s="38"/>
      <c r="H33" s="16"/>
      <c r="I33" s="16"/>
      <c r="J33" s="16"/>
      <c r="K33" s="16"/>
      <c r="L33" s="16"/>
      <c r="M33" s="16"/>
      <c r="N33" s="16"/>
      <c r="O33" s="16"/>
      <c r="P33" s="16"/>
      <c r="Q33" s="16"/>
      <c r="R33" s="16"/>
      <c r="S33" s="16"/>
      <c r="T33" s="39"/>
      <c r="U33" s="39"/>
      <c r="V33" s="16"/>
      <c r="W33" s="16"/>
      <c r="X33" s="16"/>
      <c r="Y33" s="16"/>
      <c r="Z33" s="38"/>
      <c r="AA33" s="16"/>
      <c r="AB33" s="16"/>
      <c r="AC33" s="17"/>
      <c r="AD33" s="40"/>
    </row>
    <row r="34" spans="2:30" s="1" customFormat="1" ht="9.75" customHeight="1">
      <c r="B34" s="41"/>
      <c r="C34" s="41"/>
      <c r="D34" s="41"/>
      <c r="E34" s="41"/>
      <c r="F34" s="41"/>
      <c r="T34" s="37"/>
      <c r="U34" s="37"/>
    </row>
    <row r="35" spans="2:30" s="1" customFormat="1" ht="13.5" customHeight="1">
      <c r="B35" s="1" t="s">
        <v>44</v>
      </c>
      <c r="C35" s="41"/>
      <c r="D35" s="41"/>
      <c r="E35" s="41"/>
      <c r="F35" s="41"/>
      <c r="T35" s="37"/>
      <c r="U35" s="37"/>
    </row>
    <row r="36" spans="2:30" s="1" customFormat="1" ht="6.75" customHeight="1">
      <c r="B36" s="41"/>
      <c r="C36" s="41"/>
      <c r="D36" s="41"/>
      <c r="E36" s="41"/>
      <c r="F36" s="41"/>
      <c r="T36" s="37"/>
      <c r="U36" s="37"/>
    </row>
    <row r="37" spans="2:30" s="1" customFormat="1" ht="4.5" customHeight="1">
      <c r="B37" s="204" t="s">
        <v>24</v>
      </c>
      <c r="C37" s="205"/>
      <c r="D37" s="205"/>
      <c r="E37" s="205"/>
      <c r="F37" s="206"/>
      <c r="G37" s="21"/>
      <c r="H37" s="11"/>
      <c r="I37" s="11"/>
      <c r="J37" s="11"/>
      <c r="K37" s="11"/>
      <c r="L37" s="11"/>
      <c r="M37" s="11"/>
      <c r="N37" s="11"/>
      <c r="O37" s="11"/>
      <c r="P37" s="11"/>
      <c r="Q37" s="11"/>
      <c r="R37" s="11"/>
      <c r="S37" s="11"/>
      <c r="T37" s="11"/>
      <c r="U37" s="11"/>
      <c r="V37" s="11"/>
      <c r="W37" s="11"/>
      <c r="X37" s="11"/>
      <c r="Y37" s="11"/>
      <c r="Z37" s="21"/>
      <c r="AA37" s="11"/>
      <c r="AB37" s="11"/>
      <c r="AC37" s="12"/>
      <c r="AD37" s="42"/>
    </row>
    <row r="38" spans="2:30" s="1" customFormat="1" ht="15.75" customHeight="1">
      <c r="B38" s="209"/>
      <c r="C38" s="210"/>
      <c r="D38" s="210"/>
      <c r="E38" s="210"/>
      <c r="F38" s="211"/>
      <c r="G38" s="22"/>
      <c r="H38" s="1" t="s">
        <v>45</v>
      </c>
      <c r="I38" s="16"/>
      <c r="J38" s="16"/>
      <c r="K38" s="16"/>
      <c r="L38" s="16"/>
      <c r="M38" s="16"/>
      <c r="N38" s="16"/>
      <c r="O38" s="16"/>
      <c r="P38" s="16"/>
      <c r="Q38" s="16"/>
      <c r="R38" s="16"/>
      <c r="S38" s="16"/>
      <c r="T38" s="16"/>
      <c r="U38" s="16"/>
      <c r="V38" s="16"/>
      <c r="W38" s="16"/>
      <c r="X38" s="16"/>
      <c r="Z38" s="22"/>
      <c r="AA38" s="24" t="s">
        <v>26</v>
      </c>
      <c r="AB38" s="24" t="s">
        <v>39</v>
      </c>
      <c r="AC38" s="24" t="s">
        <v>28</v>
      </c>
      <c r="AD38" s="43"/>
    </row>
    <row r="39" spans="2:30" s="1" customFormat="1" ht="18.75" customHeight="1">
      <c r="B39" s="207"/>
      <c r="C39" s="205"/>
      <c r="D39" s="196"/>
      <c r="E39" s="196"/>
      <c r="F39" s="208"/>
      <c r="G39" s="22"/>
      <c r="I39" s="44" t="s">
        <v>42</v>
      </c>
      <c r="J39" s="221" t="s">
        <v>30</v>
      </c>
      <c r="K39" s="222"/>
      <c r="L39" s="222"/>
      <c r="M39" s="222"/>
      <c r="N39" s="222"/>
      <c r="O39" s="222"/>
      <c r="P39" s="222"/>
      <c r="Q39" s="222"/>
      <c r="R39" s="222"/>
      <c r="S39" s="222"/>
      <c r="T39" s="222"/>
      <c r="U39" s="36"/>
      <c r="V39" s="223"/>
      <c r="W39" s="218"/>
      <c r="X39" s="36" t="s">
        <v>31</v>
      </c>
      <c r="Z39" s="22"/>
      <c r="AA39" s="32"/>
      <c r="AB39" s="33"/>
      <c r="AC39" s="32"/>
      <c r="AD39" s="25"/>
    </row>
    <row r="40" spans="2:30" s="1" customFormat="1" ht="18.75" customHeight="1">
      <c r="B40" s="207"/>
      <c r="C40" s="196"/>
      <c r="D40" s="196"/>
      <c r="E40" s="196"/>
      <c r="F40" s="208"/>
      <c r="G40" s="22"/>
      <c r="I40" s="44" t="s">
        <v>46</v>
      </c>
      <c r="J40" s="45" t="s">
        <v>33</v>
      </c>
      <c r="K40" s="16"/>
      <c r="L40" s="16"/>
      <c r="M40" s="16"/>
      <c r="N40" s="16"/>
      <c r="O40" s="16"/>
      <c r="P40" s="16"/>
      <c r="Q40" s="16"/>
      <c r="R40" s="16"/>
      <c r="S40" s="16"/>
      <c r="T40" s="16"/>
      <c r="U40" s="36"/>
      <c r="V40" s="224"/>
      <c r="W40" s="216"/>
      <c r="X40" s="36" t="s">
        <v>31</v>
      </c>
      <c r="Y40" s="37"/>
      <c r="Z40" s="31"/>
      <c r="AA40" s="6" t="s">
        <v>9</v>
      </c>
      <c r="AB40" s="6" t="s">
        <v>39</v>
      </c>
      <c r="AC40" s="6" t="s">
        <v>9</v>
      </c>
      <c r="AD40" s="25"/>
    </row>
    <row r="41" spans="2:30" s="1" customFormat="1" ht="6" customHeight="1">
      <c r="B41" s="209"/>
      <c r="C41" s="210"/>
      <c r="D41" s="210"/>
      <c r="E41" s="210"/>
      <c r="F41" s="211"/>
      <c r="G41" s="38"/>
      <c r="H41" s="16"/>
      <c r="I41" s="16"/>
      <c r="J41" s="16"/>
      <c r="K41" s="16"/>
      <c r="L41" s="16"/>
      <c r="M41" s="16"/>
      <c r="N41" s="16"/>
      <c r="O41" s="16"/>
      <c r="P41" s="16"/>
      <c r="Q41" s="16"/>
      <c r="R41" s="16"/>
      <c r="S41" s="16"/>
      <c r="T41" s="39"/>
      <c r="U41" s="39"/>
      <c r="V41" s="16"/>
      <c r="W41" s="16"/>
      <c r="X41" s="16"/>
      <c r="Y41" s="16"/>
      <c r="Z41" s="38"/>
      <c r="AA41" s="16"/>
      <c r="AB41" s="16"/>
      <c r="AC41" s="17"/>
      <c r="AD41" s="40"/>
    </row>
    <row r="42" spans="2:30" s="1" customFormat="1" ht="4.5" customHeight="1">
      <c r="B42" s="204" t="s">
        <v>47</v>
      </c>
      <c r="C42" s="205"/>
      <c r="D42" s="205"/>
      <c r="E42" s="205"/>
      <c r="F42" s="206"/>
      <c r="G42" s="21"/>
      <c r="H42" s="11"/>
      <c r="I42" s="11"/>
      <c r="J42" s="11"/>
      <c r="K42" s="11"/>
      <c r="L42" s="11"/>
      <c r="M42" s="11"/>
      <c r="N42" s="11"/>
      <c r="O42" s="11"/>
      <c r="P42" s="11"/>
      <c r="Q42" s="11"/>
      <c r="R42" s="11"/>
      <c r="S42" s="11"/>
      <c r="T42" s="11"/>
      <c r="U42" s="11"/>
      <c r="V42" s="11"/>
      <c r="W42" s="11"/>
      <c r="X42" s="11"/>
      <c r="Y42" s="11"/>
      <c r="Z42" s="21"/>
      <c r="AA42" s="11"/>
      <c r="AB42" s="11"/>
      <c r="AC42" s="12"/>
      <c r="AD42" s="42"/>
    </row>
    <row r="43" spans="2:30" s="1" customFormat="1" ht="15.75" customHeight="1">
      <c r="B43" s="207"/>
      <c r="C43" s="196"/>
      <c r="D43" s="196"/>
      <c r="E43" s="196"/>
      <c r="F43" s="208"/>
      <c r="G43" s="22"/>
      <c r="H43" s="1" t="s">
        <v>48</v>
      </c>
      <c r="Z43" s="22"/>
      <c r="AA43" s="24" t="s">
        <v>26</v>
      </c>
      <c r="AB43" s="24" t="s">
        <v>49</v>
      </c>
      <c r="AC43" s="24" t="s">
        <v>28</v>
      </c>
      <c r="AD43" s="43"/>
    </row>
    <row r="44" spans="2:30" s="1" customFormat="1" ht="30" customHeight="1">
      <c r="B44" s="207"/>
      <c r="C44" s="196"/>
      <c r="D44" s="196"/>
      <c r="E44" s="196"/>
      <c r="F44" s="208"/>
      <c r="G44" s="22"/>
      <c r="I44" s="26" t="s">
        <v>42</v>
      </c>
      <c r="J44" s="228" t="s">
        <v>50</v>
      </c>
      <c r="K44" s="229"/>
      <c r="L44" s="229"/>
      <c r="M44" s="229"/>
      <c r="N44" s="229"/>
      <c r="O44" s="229"/>
      <c r="P44" s="229"/>
      <c r="Q44" s="229"/>
      <c r="R44" s="229"/>
      <c r="S44" s="229"/>
      <c r="T44" s="229"/>
      <c r="U44" s="230"/>
      <c r="V44" s="224"/>
      <c r="W44" s="216"/>
      <c r="X44" s="30" t="s">
        <v>31</v>
      </c>
      <c r="Z44" s="22"/>
      <c r="AA44" s="32"/>
      <c r="AB44" s="33"/>
      <c r="AC44" s="32"/>
      <c r="AD44" s="25"/>
    </row>
    <row r="45" spans="2:30" s="1" customFormat="1" ht="33" customHeight="1">
      <c r="B45" s="207"/>
      <c r="C45" s="196"/>
      <c r="D45" s="196"/>
      <c r="E45" s="196"/>
      <c r="F45" s="208"/>
      <c r="G45" s="22"/>
      <c r="I45" s="26" t="s">
        <v>46</v>
      </c>
      <c r="J45" s="228" t="s">
        <v>51</v>
      </c>
      <c r="K45" s="229"/>
      <c r="L45" s="229"/>
      <c r="M45" s="229"/>
      <c r="N45" s="229"/>
      <c r="O45" s="229"/>
      <c r="P45" s="229"/>
      <c r="Q45" s="229"/>
      <c r="R45" s="229"/>
      <c r="S45" s="229"/>
      <c r="T45" s="229"/>
      <c r="U45" s="230"/>
      <c r="V45" s="224"/>
      <c r="W45" s="216"/>
      <c r="X45" s="36" t="s">
        <v>31</v>
      </c>
      <c r="Y45" s="37"/>
      <c r="Z45" s="31"/>
      <c r="AA45" s="6" t="s">
        <v>9</v>
      </c>
      <c r="AB45" s="6" t="s">
        <v>49</v>
      </c>
      <c r="AC45" s="6" t="s">
        <v>9</v>
      </c>
      <c r="AD45" s="25"/>
    </row>
    <row r="46" spans="2:30" s="1" customFormat="1" ht="6" customHeight="1">
      <c r="B46" s="209"/>
      <c r="C46" s="210"/>
      <c r="D46" s="210"/>
      <c r="E46" s="210"/>
      <c r="F46" s="211"/>
      <c r="G46" s="38"/>
      <c r="H46" s="16"/>
      <c r="I46" s="16"/>
      <c r="J46" s="16"/>
      <c r="K46" s="16"/>
      <c r="L46" s="16"/>
      <c r="M46" s="16"/>
      <c r="N46" s="16"/>
      <c r="O46" s="16"/>
      <c r="P46" s="16"/>
      <c r="Q46" s="16"/>
      <c r="R46" s="16"/>
      <c r="S46" s="16"/>
      <c r="T46" s="39"/>
      <c r="U46" s="39"/>
      <c r="V46" s="16"/>
      <c r="W46" s="16"/>
      <c r="X46" s="16"/>
      <c r="Y46" s="16"/>
      <c r="Z46" s="38"/>
      <c r="AA46" s="16"/>
      <c r="AB46" s="16"/>
      <c r="AC46" s="17"/>
      <c r="AD46" s="40"/>
    </row>
    <row r="47" spans="2:30" s="1" customFormat="1" ht="6" customHeight="1">
      <c r="B47" s="41"/>
      <c r="C47" s="41"/>
      <c r="D47" s="41"/>
      <c r="E47" s="41"/>
      <c r="F47" s="41"/>
      <c r="T47" s="37"/>
      <c r="U47" s="37"/>
    </row>
    <row r="48" spans="2:30" s="1" customFormat="1" ht="13.5" customHeight="1">
      <c r="B48" s="225" t="s">
        <v>52</v>
      </c>
      <c r="C48" s="226"/>
      <c r="D48" s="46" t="s">
        <v>53</v>
      </c>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row>
    <row r="49" spans="2:30" s="1" customFormat="1" ht="29.25" customHeight="1">
      <c r="B49" s="225"/>
      <c r="C49" s="226"/>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row>
    <row r="122" spans="3:7">
      <c r="C122" s="47"/>
      <c r="D122" s="47"/>
      <c r="E122" s="47"/>
      <c r="F122" s="47"/>
      <c r="G122" s="47"/>
    </row>
    <row r="123" spans="3:7">
      <c r="C123" s="4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heetViews>
  <sheetFormatPr defaultColWidth="3.44140625" defaultRowHeight="13.2"/>
  <cols>
    <col min="1" max="1" width="1.21875" style="9" customWidth="1"/>
    <col min="2" max="2" width="3.109375" style="49" customWidth="1"/>
    <col min="3" max="30" width="3.109375" style="9" customWidth="1"/>
    <col min="31" max="31" width="1.21875" style="9" customWidth="1"/>
    <col min="32" max="16384" width="3.44140625" style="9"/>
  </cols>
  <sheetData>
    <row r="1" spans="2:30" s="1" customFormat="1"/>
    <row r="2" spans="2:30" s="1" customFormat="1">
      <c r="B2" s="1" t="s">
        <v>71</v>
      </c>
    </row>
    <row r="3" spans="2:30" s="1" customFormat="1">
      <c r="U3" s="2" t="s">
        <v>1</v>
      </c>
      <c r="V3" s="195"/>
      <c r="W3" s="195"/>
      <c r="X3" s="33" t="s">
        <v>2</v>
      </c>
      <c r="Y3" s="195"/>
      <c r="Z3" s="195"/>
      <c r="AA3" s="33" t="s">
        <v>3</v>
      </c>
      <c r="AB3" s="195"/>
      <c r="AC3" s="195"/>
      <c r="AD3" s="33" t="s">
        <v>4</v>
      </c>
    </row>
    <row r="4" spans="2:30" s="1" customFormat="1">
      <c r="AD4" s="2"/>
    </row>
    <row r="5" spans="2:30" s="1" customFormat="1" ht="27.75" customHeight="1">
      <c r="B5" s="196" t="s">
        <v>70</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row>
    <row r="6" spans="2:30" s="1" customFormat="1"/>
    <row r="7" spans="2:30" s="1" customFormat="1" ht="23.25" customHeight="1">
      <c r="B7" s="190" t="s">
        <v>7</v>
      </c>
      <c r="C7" s="190"/>
      <c r="D7" s="190"/>
      <c r="E7" s="190"/>
      <c r="F7" s="191"/>
      <c r="G7" s="191"/>
      <c r="H7" s="197"/>
      <c r="I7" s="197"/>
      <c r="J7" s="197"/>
      <c r="K7" s="197"/>
      <c r="L7" s="197"/>
      <c r="M7" s="197"/>
      <c r="N7" s="197"/>
      <c r="O7" s="197"/>
      <c r="P7" s="197"/>
      <c r="Q7" s="197"/>
      <c r="R7" s="197"/>
      <c r="S7" s="197"/>
      <c r="T7" s="197"/>
      <c r="U7" s="197"/>
      <c r="V7" s="197"/>
      <c r="W7" s="197"/>
      <c r="X7" s="197"/>
      <c r="Y7" s="197"/>
      <c r="Z7" s="197"/>
      <c r="AA7" s="197"/>
      <c r="AB7" s="197"/>
      <c r="AC7" s="197"/>
      <c r="AD7" s="237"/>
    </row>
    <row r="8" spans="2:30" ht="23.25" customHeight="1">
      <c r="B8" s="191" t="s">
        <v>8</v>
      </c>
      <c r="C8" s="197"/>
      <c r="D8" s="197"/>
      <c r="E8" s="197"/>
      <c r="F8" s="237"/>
      <c r="G8" s="4" t="s">
        <v>9</v>
      </c>
      <c r="H8" s="29" t="s">
        <v>69</v>
      </c>
      <c r="I8" s="29"/>
      <c r="J8" s="29"/>
      <c r="K8" s="29"/>
      <c r="L8" s="6" t="s">
        <v>9</v>
      </c>
      <c r="M8" s="29" t="s">
        <v>68</v>
      </c>
      <c r="N8" s="29"/>
      <c r="O8" s="29"/>
      <c r="P8" s="29"/>
      <c r="Q8" s="6" t="s">
        <v>9</v>
      </c>
      <c r="R8" s="29" t="s">
        <v>67</v>
      </c>
      <c r="S8" s="7"/>
      <c r="T8" s="7"/>
      <c r="U8" s="7"/>
      <c r="V8" s="7"/>
      <c r="W8" s="7"/>
      <c r="X8" s="7"/>
      <c r="Y8" s="7"/>
      <c r="Z8" s="7"/>
      <c r="AA8" s="7"/>
      <c r="AB8" s="7"/>
      <c r="AC8" s="7"/>
      <c r="AD8" s="8"/>
    </row>
    <row r="9" spans="2:30" ht="23.25" customHeight="1">
      <c r="B9" s="198" t="s">
        <v>66</v>
      </c>
      <c r="C9" s="199"/>
      <c r="D9" s="199"/>
      <c r="E9" s="199"/>
      <c r="F9" s="200"/>
      <c r="G9" s="6" t="s">
        <v>9</v>
      </c>
      <c r="H9" s="12" t="s">
        <v>65</v>
      </c>
      <c r="I9" s="12"/>
      <c r="J9" s="12"/>
      <c r="K9" s="12"/>
      <c r="L9" s="12"/>
      <c r="M9" s="12"/>
      <c r="N9" s="12"/>
      <c r="O9" s="12"/>
      <c r="P9" s="12"/>
      <c r="Q9" s="12"/>
      <c r="R9" s="12"/>
      <c r="S9" s="13"/>
      <c r="T9" s="13"/>
      <c r="U9" s="13"/>
      <c r="V9" s="13"/>
      <c r="W9" s="13"/>
      <c r="X9" s="13"/>
      <c r="Y9" s="13"/>
      <c r="Z9" s="13"/>
      <c r="AA9" s="13"/>
      <c r="AB9" s="13"/>
      <c r="AC9" s="13"/>
      <c r="AD9" s="14"/>
    </row>
    <row r="10" spans="2:30" ht="23.25" customHeight="1">
      <c r="B10" s="238"/>
      <c r="C10" s="239"/>
      <c r="D10" s="239"/>
      <c r="E10" s="239"/>
      <c r="F10" s="240"/>
      <c r="G10" s="6" t="s">
        <v>9</v>
      </c>
      <c r="H10" s="20" t="s">
        <v>64</v>
      </c>
      <c r="I10" s="20"/>
      <c r="J10" s="20"/>
      <c r="K10" s="20"/>
      <c r="L10" s="20"/>
      <c r="M10" s="20"/>
      <c r="N10" s="20"/>
      <c r="O10" s="20"/>
      <c r="P10" s="20"/>
      <c r="Q10" s="20"/>
      <c r="R10" s="20"/>
      <c r="S10" s="51"/>
      <c r="T10" s="51"/>
      <c r="U10" s="51"/>
      <c r="V10" s="51"/>
      <c r="W10" s="51"/>
      <c r="X10" s="51"/>
      <c r="Y10" s="51"/>
      <c r="Z10" s="51"/>
      <c r="AA10" s="51"/>
      <c r="AB10" s="51"/>
      <c r="AC10" s="51"/>
      <c r="AD10" s="50"/>
    </row>
    <row r="11" spans="2:30" ht="23.25" customHeight="1">
      <c r="B11" s="201"/>
      <c r="C11" s="202"/>
      <c r="D11" s="202"/>
      <c r="E11" s="202"/>
      <c r="F11" s="203"/>
      <c r="G11" s="15" t="s">
        <v>9</v>
      </c>
      <c r="H11" s="35" t="s">
        <v>63</v>
      </c>
      <c r="I11" s="18"/>
      <c r="J11" s="18"/>
      <c r="K11" s="18"/>
      <c r="L11" s="18"/>
      <c r="M11" s="18"/>
      <c r="N11" s="18"/>
      <c r="O11" s="18"/>
      <c r="P11" s="18"/>
      <c r="Q11" s="18"/>
      <c r="R11" s="18"/>
      <c r="S11" s="18"/>
      <c r="T11" s="18"/>
      <c r="U11" s="18"/>
      <c r="V11" s="18"/>
      <c r="W11" s="18"/>
      <c r="X11" s="18"/>
      <c r="Y11" s="18"/>
      <c r="Z11" s="18"/>
      <c r="AA11" s="18"/>
      <c r="AB11" s="18"/>
      <c r="AC11" s="18"/>
      <c r="AD11" s="19"/>
    </row>
    <row r="12" spans="2:30" s="1" customFormat="1"/>
    <row r="13" spans="2:30" s="1" customFormat="1">
      <c r="B13" s="1" t="s">
        <v>22</v>
      </c>
    </row>
    <row r="14" spans="2:30" s="1" customFormat="1">
      <c r="B14" s="1" t="s">
        <v>23</v>
      </c>
      <c r="AC14" s="20"/>
      <c r="AD14" s="20"/>
    </row>
    <row r="15" spans="2:30" s="1" customFormat="1" ht="6" customHeight="1"/>
    <row r="16" spans="2:30" s="1" customFormat="1" ht="4.5" customHeight="1">
      <c r="B16" s="204" t="s">
        <v>24</v>
      </c>
      <c r="C16" s="205"/>
      <c r="D16" s="205"/>
      <c r="E16" s="205"/>
      <c r="F16" s="206"/>
      <c r="G16" s="21"/>
      <c r="H16" s="11"/>
      <c r="I16" s="11"/>
      <c r="J16" s="11"/>
      <c r="K16" s="11"/>
      <c r="L16" s="11"/>
      <c r="M16" s="11"/>
      <c r="N16" s="11"/>
      <c r="O16" s="11"/>
      <c r="P16" s="11"/>
      <c r="Q16" s="11"/>
      <c r="R16" s="11"/>
      <c r="S16" s="11"/>
      <c r="T16" s="11"/>
      <c r="U16" s="11"/>
      <c r="V16" s="11"/>
      <c r="W16" s="11"/>
      <c r="X16" s="11"/>
      <c r="Y16" s="11"/>
      <c r="Z16" s="21"/>
      <c r="AA16" s="11"/>
      <c r="AB16" s="11"/>
      <c r="AC16" s="212"/>
      <c r="AD16" s="213"/>
    </row>
    <row r="17" spans="2:30" s="1" customFormat="1" ht="15.75" customHeight="1">
      <c r="B17" s="207"/>
      <c r="C17" s="196"/>
      <c r="D17" s="196"/>
      <c r="E17" s="196"/>
      <c r="F17" s="208"/>
      <c r="G17" s="22"/>
      <c r="H17" s="1" t="s">
        <v>25</v>
      </c>
      <c r="Z17" s="23"/>
      <c r="AA17" s="24" t="s">
        <v>26</v>
      </c>
      <c r="AB17" s="24" t="s">
        <v>59</v>
      </c>
      <c r="AC17" s="24" t="s">
        <v>28</v>
      </c>
      <c r="AD17" s="25"/>
    </row>
    <row r="18" spans="2:30" s="1" customFormat="1" ht="18.75" customHeight="1">
      <c r="B18" s="207"/>
      <c r="C18" s="196"/>
      <c r="D18" s="196"/>
      <c r="E18" s="196"/>
      <c r="F18" s="208"/>
      <c r="G18" s="22"/>
      <c r="I18" s="26" t="s">
        <v>58</v>
      </c>
      <c r="J18" s="214" t="s">
        <v>30</v>
      </c>
      <c r="K18" s="215"/>
      <c r="L18" s="215"/>
      <c r="M18" s="215"/>
      <c r="N18" s="215"/>
      <c r="O18" s="215"/>
      <c r="P18" s="215"/>
      <c r="Q18" s="215"/>
      <c r="R18" s="215"/>
      <c r="S18" s="215"/>
      <c r="T18" s="215"/>
      <c r="U18" s="27"/>
      <c r="V18" s="232"/>
      <c r="W18" s="233"/>
      <c r="X18" s="30" t="s">
        <v>31</v>
      </c>
      <c r="Z18" s="31"/>
      <c r="AA18" s="24"/>
      <c r="AB18" s="24"/>
      <c r="AC18" s="24"/>
      <c r="AD18" s="25"/>
    </row>
    <row r="19" spans="2:30" s="1" customFormat="1" ht="18.75" customHeight="1">
      <c r="B19" s="207"/>
      <c r="C19" s="196"/>
      <c r="D19" s="196"/>
      <c r="E19" s="196"/>
      <c r="F19" s="208"/>
      <c r="G19" s="22"/>
      <c r="I19" s="26" t="s">
        <v>61</v>
      </c>
      <c r="J19" s="34" t="s">
        <v>33</v>
      </c>
      <c r="K19" s="27"/>
      <c r="L19" s="27"/>
      <c r="M19" s="27"/>
      <c r="N19" s="27"/>
      <c r="O19" s="27"/>
      <c r="P19" s="27"/>
      <c r="Q19" s="27"/>
      <c r="R19" s="27"/>
      <c r="S19" s="27"/>
      <c r="T19" s="27"/>
      <c r="U19" s="30"/>
      <c r="V19" s="234"/>
      <c r="W19" s="235"/>
      <c r="X19" s="36" t="s">
        <v>31</v>
      </c>
      <c r="Y19" s="37"/>
      <c r="Z19" s="31"/>
      <c r="AA19" s="6" t="s">
        <v>9</v>
      </c>
      <c r="AB19" s="6" t="s">
        <v>59</v>
      </c>
      <c r="AC19" s="6" t="s">
        <v>9</v>
      </c>
      <c r="AD19" s="25"/>
    </row>
    <row r="20" spans="2:30" s="1" customFormat="1">
      <c r="B20" s="207"/>
      <c r="C20" s="196"/>
      <c r="D20" s="196"/>
      <c r="E20" s="196"/>
      <c r="F20" s="208"/>
      <c r="G20" s="22"/>
      <c r="H20" s="1" t="s">
        <v>35</v>
      </c>
      <c r="Z20" s="22"/>
      <c r="AA20" s="20"/>
      <c r="AB20" s="33"/>
      <c r="AC20" s="20"/>
      <c r="AD20" s="25"/>
    </row>
    <row r="21" spans="2:30" s="1" customFormat="1" ht="15.75" customHeight="1">
      <c r="B21" s="207"/>
      <c r="C21" s="196"/>
      <c r="D21" s="196"/>
      <c r="E21" s="196"/>
      <c r="F21" s="208"/>
      <c r="G21" s="22"/>
      <c r="H21" s="1" t="s">
        <v>36</v>
      </c>
      <c r="T21" s="37"/>
      <c r="V21" s="37"/>
      <c r="Z21" s="31"/>
      <c r="AA21" s="20"/>
      <c r="AB21" s="20"/>
      <c r="AC21" s="20"/>
      <c r="AD21" s="25"/>
    </row>
    <row r="22" spans="2:30" s="1" customFormat="1" ht="30" customHeight="1">
      <c r="B22" s="207"/>
      <c r="C22" s="196"/>
      <c r="D22" s="196"/>
      <c r="E22" s="196"/>
      <c r="F22" s="208"/>
      <c r="G22" s="22"/>
      <c r="I22" s="26" t="s">
        <v>62</v>
      </c>
      <c r="J22" s="214" t="s">
        <v>38</v>
      </c>
      <c r="K22" s="215"/>
      <c r="L22" s="215"/>
      <c r="M22" s="215"/>
      <c r="N22" s="215"/>
      <c r="O22" s="215"/>
      <c r="P22" s="215"/>
      <c r="Q22" s="215"/>
      <c r="R22" s="215"/>
      <c r="S22" s="215"/>
      <c r="T22" s="215"/>
      <c r="U22" s="220"/>
      <c r="V22" s="232"/>
      <c r="W22" s="233"/>
      <c r="X22" s="30" t="s">
        <v>31</v>
      </c>
      <c r="Y22" s="37"/>
      <c r="Z22" s="31"/>
      <c r="AA22" s="6" t="s">
        <v>9</v>
      </c>
      <c r="AB22" s="6" t="s">
        <v>59</v>
      </c>
      <c r="AC22" s="6" t="s">
        <v>9</v>
      </c>
      <c r="AD22" s="25"/>
    </row>
    <row r="23" spans="2:30" s="1" customFormat="1" ht="6" customHeight="1">
      <c r="B23" s="209"/>
      <c r="C23" s="210"/>
      <c r="D23" s="210"/>
      <c r="E23" s="210"/>
      <c r="F23" s="211"/>
      <c r="G23" s="38"/>
      <c r="H23" s="16"/>
      <c r="I23" s="16"/>
      <c r="J23" s="16"/>
      <c r="K23" s="16"/>
      <c r="L23" s="16"/>
      <c r="M23" s="16"/>
      <c r="N23" s="16"/>
      <c r="O23" s="16"/>
      <c r="P23" s="16"/>
      <c r="Q23" s="16"/>
      <c r="R23" s="16"/>
      <c r="S23" s="16"/>
      <c r="T23" s="39"/>
      <c r="U23" s="39"/>
      <c r="V23" s="16"/>
      <c r="W23" s="16"/>
      <c r="X23" s="16"/>
      <c r="Y23" s="16"/>
      <c r="Z23" s="38"/>
      <c r="AA23" s="16"/>
      <c r="AB23" s="16"/>
      <c r="AC23" s="35"/>
      <c r="AD23" s="40"/>
    </row>
    <row r="24" spans="2:30" s="1" customFormat="1" ht="9.75" customHeight="1">
      <c r="B24" s="41"/>
      <c r="C24" s="41"/>
      <c r="D24" s="41"/>
      <c r="E24" s="41"/>
      <c r="F24" s="41"/>
      <c r="T24" s="37"/>
      <c r="U24" s="37"/>
    </row>
    <row r="25" spans="2:30" s="1" customFormat="1">
      <c r="B25" s="1" t="s">
        <v>40</v>
      </c>
      <c r="C25" s="41"/>
      <c r="D25" s="41"/>
      <c r="E25" s="41"/>
      <c r="F25" s="41"/>
      <c r="T25" s="37"/>
      <c r="U25" s="37"/>
    </row>
    <row r="26" spans="2:30" s="1" customFormat="1" ht="6.75" customHeight="1">
      <c r="B26" s="41"/>
      <c r="C26" s="41"/>
      <c r="D26" s="41"/>
      <c r="E26" s="41"/>
      <c r="F26" s="41"/>
      <c r="T26" s="37"/>
      <c r="U26" s="37"/>
    </row>
    <row r="27" spans="2:30" s="1" customFormat="1" ht="4.5" customHeight="1">
      <c r="B27" s="204" t="s">
        <v>24</v>
      </c>
      <c r="C27" s="205"/>
      <c r="D27" s="205"/>
      <c r="E27" s="205"/>
      <c r="F27" s="206"/>
      <c r="G27" s="21"/>
      <c r="H27" s="11"/>
      <c r="I27" s="11"/>
      <c r="J27" s="11"/>
      <c r="K27" s="11"/>
      <c r="L27" s="11"/>
      <c r="M27" s="11"/>
      <c r="N27" s="11"/>
      <c r="O27" s="11"/>
      <c r="P27" s="11"/>
      <c r="Q27" s="11"/>
      <c r="R27" s="11"/>
      <c r="S27" s="11"/>
      <c r="T27" s="11"/>
      <c r="U27" s="11"/>
      <c r="V27" s="11"/>
      <c r="W27" s="11"/>
      <c r="X27" s="11"/>
      <c r="Y27" s="11"/>
      <c r="Z27" s="21"/>
      <c r="AA27" s="11"/>
      <c r="AB27" s="11"/>
      <c r="AC27" s="12"/>
      <c r="AD27" s="42"/>
    </row>
    <row r="28" spans="2:30" s="1" customFormat="1" ht="15.75" customHeight="1">
      <c r="B28" s="207"/>
      <c r="C28" s="196"/>
      <c r="D28" s="196"/>
      <c r="E28" s="196"/>
      <c r="F28" s="208"/>
      <c r="G28" s="22"/>
      <c r="H28" s="1" t="s">
        <v>41</v>
      </c>
      <c r="Z28" s="22"/>
      <c r="AA28" s="24" t="s">
        <v>26</v>
      </c>
      <c r="AB28" s="24" t="s">
        <v>56</v>
      </c>
      <c r="AC28" s="24" t="s">
        <v>28</v>
      </c>
      <c r="AD28" s="43"/>
    </row>
    <row r="29" spans="2:30" s="1" customFormat="1" ht="18.75" customHeight="1">
      <c r="B29" s="207"/>
      <c r="C29" s="196"/>
      <c r="D29" s="196"/>
      <c r="E29" s="196"/>
      <c r="F29" s="208"/>
      <c r="G29" s="22"/>
      <c r="I29" s="26" t="s">
        <v>29</v>
      </c>
      <c r="J29" s="214" t="s">
        <v>30</v>
      </c>
      <c r="K29" s="215"/>
      <c r="L29" s="215"/>
      <c r="M29" s="215"/>
      <c r="N29" s="215"/>
      <c r="O29" s="215"/>
      <c r="P29" s="215"/>
      <c r="Q29" s="215"/>
      <c r="R29" s="215"/>
      <c r="S29" s="215"/>
      <c r="T29" s="215"/>
      <c r="U29" s="30"/>
      <c r="V29" s="232"/>
      <c r="W29" s="233"/>
      <c r="X29" s="30" t="s">
        <v>31</v>
      </c>
      <c r="Z29" s="22"/>
      <c r="AA29" s="24"/>
      <c r="AB29" s="24"/>
      <c r="AC29" s="24"/>
      <c r="AD29" s="25"/>
    </row>
    <row r="30" spans="2:30" s="1" customFormat="1" ht="18.75" customHeight="1">
      <c r="B30" s="207"/>
      <c r="C30" s="196"/>
      <c r="D30" s="196"/>
      <c r="E30" s="196"/>
      <c r="F30" s="208"/>
      <c r="G30" s="22"/>
      <c r="I30" s="44" t="s">
        <v>61</v>
      </c>
      <c r="J30" s="45" t="s">
        <v>33</v>
      </c>
      <c r="K30" s="16"/>
      <c r="L30" s="16"/>
      <c r="M30" s="16"/>
      <c r="N30" s="16"/>
      <c r="O30" s="16"/>
      <c r="P30" s="16"/>
      <c r="Q30" s="16"/>
      <c r="R30" s="16"/>
      <c r="S30" s="16"/>
      <c r="T30" s="16"/>
      <c r="U30" s="36"/>
      <c r="V30" s="234"/>
      <c r="W30" s="235"/>
      <c r="X30" s="36" t="s">
        <v>31</v>
      </c>
      <c r="Y30" s="37"/>
      <c r="Z30" s="31"/>
      <c r="AA30" s="6" t="s">
        <v>9</v>
      </c>
      <c r="AB30" s="6" t="s">
        <v>60</v>
      </c>
      <c r="AC30" s="6" t="s">
        <v>9</v>
      </c>
      <c r="AD30" s="25"/>
    </row>
    <row r="31" spans="2:30" s="1" customFormat="1" ht="6" customHeight="1">
      <c r="B31" s="209"/>
      <c r="C31" s="210"/>
      <c r="D31" s="210"/>
      <c r="E31" s="210"/>
      <c r="F31" s="211"/>
      <c r="G31" s="38"/>
      <c r="H31" s="16"/>
      <c r="I31" s="16"/>
      <c r="J31" s="16"/>
      <c r="K31" s="16"/>
      <c r="L31" s="16"/>
      <c r="M31" s="16"/>
      <c r="N31" s="16"/>
      <c r="O31" s="16"/>
      <c r="P31" s="16"/>
      <c r="Q31" s="16"/>
      <c r="R31" s="16"/>
      <c r="S31" s="16"/>
      <c r="T31" s="39"/>
      <c r="U31" s="39"/>
      <c r="V31" s="16"/>
      <c r="W31" s="16"/>
      <c r="X31" s="16"/>
      <c r="Y31" s="16"/>
      <c r="Z31" s="38"/>
      <c r="AA31" s="16"/>
      <c r="AB31" s="16"/>
      <c r="AC31" s="35"/>
      <c r="AD31" s="40"/>
    </row>
    <row r="32" spans="2:30" s="1" customFormat="1" ht="9.75" customHeight="1">
      <c r="B32" s="41"/>
      <c r="C32" s="41"/>
      <c r="D32" s="41"/>
      <c r="E32" s="41"/>
      <c r="F32" s="41"/>
      <c r="T32" s="37"/>
      <c r="U32" s="37"/>
    </row>
    <row r="33" spans="2:30" s="1" customFormat="1" ht="13.5" customHeight="1">
      <c r="B33" s="1" t="s">
        <v>44</v>
      </c>
      <c r="C33" s="41"/>
      <c r="D33" s="41"/>
      <c r="E33" s="41"/>
      <c r="F33" s="41"/>
      <c r="T33" s="37"/>
      <c r="U33" s="37"/>
    </row>
    <row r="34" spans="2:30" s="1" customFormat="1" ht="6.75" customHeight="1">
      <c r="B34" s="41"/>
      <c r="C34" s="41"/>
      <c r="D34" s="41"/>
      <c r="E34" s="41"/>
      <c r="F34" s="41"/>
      <c r="T34" s="37"/>
      <c r="U34" s="37"/>
    </row>
    <row r="35" spans="2:30" s="1" customFormat="1" ht="4.5" customHeight="1">
      <c r="B35" s="204" t="s">
        <v>24</v>
      </c>
      <c r="C35" s="205"/>
      <c r="D35" s="205"/>
      <c r="E35" s="205"/>
      <c r="F35" s="206"/>
      <c r="G35" s="21"/>
      <c r="H35" s="11"/>
      <c r="I35" s="11"/>
      <c r="J35" s="11"/>
      <c r="K35" s="11"/>
      <c r="L35" s="11"/>
      <c r="M35" s="11"/>
      <c r="N35" s="11"/>
      <c r="O35" s="11"/>
      <c r="P35" s="11"/>
      <c r="Q35" s="11"/>
      <c r="R35" s="11"/>
      <c r="S35" s="11"/>
      <c r="T35" s="11"/>
      <c r="U35" s="11"/>
      <c r="V35" s="11"/>
      <c r="W35" s="11"/>
      <c r="X35" s="11"/>
      <c r="Y35" s="11"/>
      <c r="Z35" s="21"/>
      <c r="AA35" s="11"/>
      <c r="AB35" s="11"/>
      <c r="AC35" s="12"/>
      <c r="AD35" s="42"/>
    </row>
    <row r="36" spans="2:30" s="1" customFormat="1" ht="15.75" customHeight="1">
      <c r="B36" s="207"/>
      <c r="C36" s="196"/>
      <c r="D36" s="196"/>
      <c r="E36" s="196"/>
      <c r="F36" s="208"/>
      <c r="G36" s="22"/>
      <c r="H36" s="1" t="s">
        <v>45</v>
      </c>
      <c r="Z36" s="22"/>
      <c r="AA36" s="24" t="s">
        <v>26</v>
      </c>
      <c r="AB36" s="24" t="s">
        <v>59</v>
      </c>
      <c r="AC36" s="24" t="s">
        <v>28</v>
      </c>
      <c r="AD36" s="43"/>
    </row>
    <row r="37" spans="2:30" s="1" customFormat="1" ht="18.75" customHeight="1">
      <c r="B37" s="207"/>
      <c r="C37" s="196"/>
      <c r="D37" s="196"/>
      <c r="E37" s="196"/>
      <c r="F37" s="208"/>
      <c r="G37" s="22"/>
      <c r="I37" s="26" t="s">
        <v>58</v>
      </c>
      <c r="J37" s="214" t="s">
        <v>30</v>
      </c>
      <c r="K37" s="215"/>
      <c r="L37" s="215"/>
      <c r="M37" s="215"/>
      <c r="N37" s="215"/>
      <c r="O37" s="215"/>
      <c r="P37" s="215"/>
      <c r="Q37" s="215"/>
      <c r="R37" s="215"/>
      <c r="S37" s="215"/>
      <c r="T37" s="215"/>
      <c r="U37" s="30"/>
      <c r="V37" s="231"/>
      <c r="W37" s="232"/>
      <c r="X37" s="30" t="s">
        <v>31</v>
      </c>
      <c r="Z37" s="22"/>
      <c r="AA37" s="24"/>
      <c r="AB37" s="24"/>
      <c r="AC37" s="24"/>
      <c r="AD37" s="25"/>
    </row>
    <row r="38" spans="2:30" s="1" customFormat="1" ht="18.75" customHeight="1">
      <c r="B38" s="209"/>
      <c r="C38" s="210"/>
      <c r="D38" s="210"/>
      <c r="E38" s="210"/>
      <c r="F38" s="211"/>
      <c r="G38" s="22"/>
      <c r="I38" s="26" t="s">
        <v>57</v>
      </c>
      <c r="J38" s="3" t="s">
        <v>33</v>
      </c>
      <c r="K38" s="27"/>
      <c r="L38" s="27"/>
      <c r="M38" s="27"/>
      <c r="N38" s="27"/>
      <c r="O38" s="27"/>
      <c r="P38" s="27"/>
      <c r="Q38" s="27"/>
      <c r="R38" s="27"/>
      <c r="S38" s="27"/>
      <c r="T38" s="27"/>
      <c r="U38" s="30"/>
      <c r="V38" s="231"/>
      <c r="W38" s="232"/>
      <c r="X38" s="30" t="s">
        <v>31</v>
      </c>
      <c r="Y38" s="37"/>
      <c r="Z38" s="31"/>
      <c r="AA38" s="6" t="s">
        <v>9</v>
      </c>
      <c r="AB38" s="6" t="s">
        <v>56</v>
      </c>
      <c r="AC38" s="6" t="s">
        <v>9</v>
      </c>
      <c r="AD38" s="25"/>
    </row>
    <row r="39" spans="2:30" s="1" customFormat="1" ht="6" customHeight="1">
      <c r="B39" s="209"/>
      <c r="C39" s="236"/>
      <c r="D39" s="210"/>
      <c r="E39" s="210"/>
      <c r="F39" s="211"/>
      <c r="G39" s="38"/>
      <c r="H39" s="16"/>
      <c r="I39" s="16"/>
      <c r="J39" s="16"/>
      <c r="K39" s="16"/>
      <c r="L39" s="16"/>
      <c r="M39" s="16"/>
      <c r="N39" s="16"/>
      <c r="O39" s="16"/>
      <c r="P39" s="16"/>
      <c r="Q39" s="16"/>
      <c r="R39" s="16"/>
      <c r="S39" s="16"/>
      <c r="T39" s="39"/>
      <c r="U39" s="39"/>
      <c r="V39" s="16"/>
      <c r="W39" s="16"/>
      <c r="X39" s="16"/>
      <c r="Y39" s="16"/>
      <c r="Z39" s="38"/>
      <c r="AA39" s="16"/>
      <c r="AB39" s="16"/>
      <c r="AC39" s="35"/>
      <c r="AD39" s="40"/>
    </row>
    <row r="40" spans="2:30" s="1" customFormat="1" ht="4.5" customHeight="1">
      <c r="B40" s="204" t="s">
        <v>47</v>
      </c>
      <c r="C40" s="205"/>
      <c r="D40" s="205"/>
      <c r="E40" s="205"/>
      <c r="F40" s="206"/>
      <c r="G40" s="21"/>
      <c r="H40" s="11"/>
      <c r="I40" s="11"/>
      <c r="J40" s="11"/>
      <c r="K40" s="11"/>
      <c r="L40" s="11"/>
      <c r="M40" s="11"/>
      <c r="N40" s="11"/>
      <c r="O40" s="11"/>
      <c r="P40" s="11"/>
      <c r="Q40" s="11"/>
      <c r="R40" s="11"/>
      <c r="S40" s="11"/>
      <c r="T40" s="11"/>
      <c r="U40" s="11"/>
      <c r="V40" s="11"/>
      <c r="W40" s="11"/>
      <c r="X40" s="11"/>
      <c r="Y40" s="11"/>
      <c r="Z40" s="21"/>
      <c r="AA40" s="11"/>
      <c r="AB40" s="11"/>
      <c r="AC40" s="12"/>
      <c r="AD40" s="42"/>
    </row>
    <row r="41" spans="2:30" s="1" customFormat="1" ht="15.75" customHeight="1">
      <c r="B41" s="207"/>
      <c r="C41" s="196"/>
      <c r="D41" s="196"/>
      <c r="E41" s="196"/>
      <c r="F41" s="208"/>
      <c r="G41" s="22"/>
      <c r="H41" s="1" t="s">
        <v>48</v>
      </c>
      <c r="Z41" s="22"/>
      <c r="AA41" s="24" t="s">
        <v>26</v>
      </c>
      <c r="AB41" s="24" t="s">
        <v>56</v>
      </c>
      <c r="AC41" s="24" t="s">
        <v>28</v>
      </c>
      <c r="AD41" s="43"/>
    </row>
    <row r="42" spans="2:30" s="1" customFormat="1" ht="30" customHeight="1">
      <c r="B42" s="207"/>
      <c r="C42" s="196"/>
      <c r="D42" s="196"/>
      <c r="E42" s="196"/>
      <c r="F42" s="208"/>
      <c r="G42" s="22"/>
      <c r="I42" s="26" t="s">
        <v>29</v>
      </c>
      <c r="J42" s="228" t="s">
        <v>50</v>
      </c>
      <c r="K42" s="229"/>
      <c r="L42" s="229"/>
      <c r="M42" s="229"/>
      <c r="N42" s="229"/>
      <c r="O42" s="229"/>
      <c r="P42" s="229"/>
      <c r="Q42" s="229"/>
      <c r="R42" s="229"/>
      <c r="S42" s="229"/>
      <c r="T42" s="229"/>
      <c r="U42" s="230"/>
      <c r="V42" s="231"/>
      <c r="W42" s="232"/>
      <c r="X42" s="30" t="s">
        <v>31</v>
      </c>
      <c r="Z42" s="22"/>
      <c r="AC42" s="20"/>
      <c r="AD42" s="25"/>
    </row>
    <row r="43" spans="2:30" s="1" customFormat="1" ht="33" customHeight="1">
      <c r="B43" s="207"/>
      <c r="C43" s="196"/>
      <c r="D43" s="196"/>
      <c r="E43" s="196"/>
      <c r="F43" s="208"/>
      <c r="G43" s="22"/>
      <c r="I43" s="26" t="s">
        <v>32</v>
      </c>
      <c r="J43" s="228" t="s">
        <v>51</v>
      </c>
      <c r="K43" s="229"/>
      <c r="L43" s="229"/>
      <c r="M43" s="229"/>
      <c r="N43" s="229"/>
      <c r="O43" s="229"/>
      <c r="P43" s="229"/>
      <c r="Q43" s="229"/>
      <c r="R43" s="229"/>
      <c r="S43" s="229"/>
      <c r="T43" s="229"/>
      <c r="U43" s="230"/>
      <c r="V43" s="231"/>
      <c r="W43" s="232"/>
      <c r="X43" s="36" t="s">
        <v>31</v>
      </c>
      <c r="Y43" s="37"/>
      <c r="Z43" s="31"/>
      <c r="AA43" s="6" t="s">
        <v>9</v>
      </c>
      <c r="AB43" s="6" t="s">
        <v>55</v>
      </c>
      <c r="AC43" s="6" t="s">
        <v>9</v>
      </c>
      <c r="AD43" s="25"/>
    </row>
    <row r="44" spans="2:30" s="1" customFormat="1" ht="6" customHeight="1">
      <c r="B44" s="209"/>
      <c r="C44" s="210"/>
      <c r="D44" s="210"/>
      <c r="E44" s="210"/>
      <c r="F44" s="211"/>
      <c r="G44" s="38"/>
      <c r="H44" s="16"/>
      <c r="I44" s="16"/>
      <c r="J44" s="16"/>
      <c r="K44" s="16"/>
      <c r="L44" s="16"/>
      <c r="M44" s="16"/>
      <c r="N44" s="16"/>
      <c r="O44" s="16"/>
      <c r="P44" s="16"/>
      <c r="Q44" s="16"/>
      <c r="R44" s="16"/>
      <c r="S44" s="16"/>
      <c r="T44" s="39"/>
      <c r="U44" s="39"/>
      <c r="V44" s="16"/>
      <c r="W44" s="16"/>
      <c r="X44" s="16"/>
      <c r="Y44" s="16"/>
      <c r="Z44" s="38"/>
      <c r="AA44" s="16"/>
      <c r="AB44" s="16"/>
      <c r="AC44" s="35"/>
      <c r="AD44" s="40"/>
    </row>
    <row r="45" spans="2:30" s="1" customFormat="1" ht="6" customHeight="1">
      <c r="B45" s="41"/>
      <c r="C45" s="41"/>
      <c r="D45" s="41"/>
      <c r="E45" s="41"/>
      <c r="F45" s="41"/>
      <c r="T45" s="37"/>
      <c r="U45" s="37"/>
    </row>
    <row r="46" spans="2:30" s="1" customFormat="1">
      <c r="B46" s="225" t="s">
        <v>52</v>
      </c>
      <c r="C46" s="226"/>
      <c r="D46" s="227" t="s">
        <v>54</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row>
    <row r="47" spans="2:30" s="1" customFormat="1" ht="29.25" customHeight="1">
      <c r="B47" s="225"/>
      <c r="C47" s="226"/>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row>
    <row r="122" spans="3:7">
      <c r="C122" s="47"/>
      <c r="D122" s="47"/>
      <c r="E122" s="47"/>
      <c r="F122" s="47"/>
      <c r="G122" s="47"/>
    </row>
    <row r="123" spans="3:7">
      <c r="C123" s="48"/>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c r="B2" s="1" t="s">
        <v>94</v>
      </c>
      <c r="C2"/>
      <c r="D2"/>
      <c r="E2"/>
      <c r="F2"/>
      <c r="G2"/>
      <c r="H2"/>
      <c r="I2"/>
      <c r="J2"/>
      <c r="K2"/>
      <c r="L2"/>
      <c r="M2"/>
      <c r="N2"/>
      <c r="O2"/>
      <c r="P2"/>
      <c r="Q2"/>
      <c r="R2"/>
      <c r="S2"/>
      <c r="T2"/>
      <c r="U2"/>
      <c r="V2"/>
      <c r="W2"/>
      <c r="X2"/>
      <c r="Y2"/>
    </row>
    <row r="4" spans="2:27" ht="34.5" customHeight="1">
      <c r="B4" s="246" t="s">
        <v>93</v>
      </c>
      <c r="C4" s="195"/>
      <c r="D4" s="195"/>
      <c r="E4" s="195"/>
      <c r="F4" s="195"/>
      <c r="G4" s="195"/>
      <c r="H4" s="195"/>
      <c r="I4" s="195"/>
      <c r="J4" s="195"/>
      <c r="K4" s="195"/>
      <c r="L4" s="195"/>
      <c r="M4" s="195"/>
      <c r="N4" s="195"/>
      <c r="O4" s="195"/>
      <c r="P4" s="195"/>
      <c r="Q4" s="195"/>
      <c r="R4" s="195"/>
      <c r="S4" s="195"/>
      <c r="T4" s="195"/>
      <c r="U4" s="195"/>
      <c r="V4" s="195"/>
      <c r="W4" s="195"/>
      <c r="X4" s="195"/>
      <c r="Y4" s="195"/>
    </row>
    <row r="5" spans="2:27" ht="13.5" customHeight="1"/>
    <row r="6" spans="2:27" ht="24" customHeight="1">
      <c r="B6" s="231" t="s">
        <v>92</v>
      </c>
      <c r="C6" s="231"/>
      <c r="D6" s="231"/>
      <c r="E6" s="231"/>
      <c r="F6" s="231"/>
      <c r="G6" s="191"/>
      <c r="H6" s="197"/>
      <c r="I6" s="197"/>
      <c r="J6" s="197"/>
      <c r="K6" s="197"/>
      <c r="L6" s="197"/>
      <c r="M6" s="197"/>
      <c r="N6" s="197"/>
      <c r="O6" s="197"/>
      <c r="P6" s="197"/>
      <c r="Q6" s="197"/>
      <c r="R6" s="197"/>
      <c r="S6" s="197"/>
      <c r="T6" s="197"/>
      <c r="U6" s="197"/>
      <c r="V6" s="197"/>
      <c r="W6" s="197"/>
      <c r="X6" s="197"/>
      <c r="Y6" s="237"/>
    </row>
    <row r="7" spans="2:27" ht="24" customHeight="1">
      <c r="B7" s="231" t="s">
        <v>91</v>
      </c>
      <c r="C7" s="231"/>
      <c r="D7" s="231"/>
      <c r="E7" s="231"/>
      <c r="F7" s="231"/>
      <c r="G7" s="62" t="s">
        <v>9</v>
      </c>
      <c r="H7" s="29" t="s">
        <v>90</v>
      </c>
      <c r="I7" s="29"/>
      <c r="J7" s="29"/>
      <c r="K7" s="29"/>
      <c r="L7" s="33" t="s">
        <v>9</v>
      </c>
      <c r="M7" s="29" t="s">
        <v>89</v>
      </c>
      <c r="N7" s="29"/>
      <c r="O7" s="29"/>
      <c r="P7" s="29"/>
      <c r="Q7" s="33" t="s">
        <v>9</v>
      </c>
      <c r="R7" s="29" t="s">
        <v>12</v>
      </c>
      <c r="S7" s="29"/>
      <c r="T7" s="29"/>
      <c r="U7" s="29"/>
      <c r="V7" s="29"/>
      <c r="W7" s="27"/>
      <c r="X7" s="27"/>
      <c r="Y7" s="30"/>
    </row>
    <row r="8" spans="2:27" ht="21.9" customHeight="1">
      <c r="B8" s="247" t="s">
        <v>88</v>
      </c>
      <c r="C8" s="248"/>
      <c r="D8" s="248"/>
      <c r="E8" s="248"/>
      <c r="F8" s="249"/>
      <c r="G8" s="33" t="s">
        <v>9</v>
      </c>
      <c r="H8" s="11" t="s">
        <v>87</v>
      </c>
      <c r="I8" s="61"/>
      <c r="J8" s="61"/>
      <c r="K8" s="61"/>
      <c r="L8" s="61"/>
      <c r="M8" s="61"/>
      <c r="N8" s="61"/>
      <c r="O8" s="61"/>
      <c r="P8" s="61"/>
      <c r="Q8" s="61"/>
      <c r="R8" s="61"/>
      <c r="S8" s="61"/>
      <c r="T8" s="61"/>
      <c r="U8" s="61"/>
      <c r="V8" s="61"/>
      <c r="W8" s="61"/>
      <c r="X8" s="61"/>
      <c r="Y8" s="60"/>
    </row>
    <row r="9" spans="2:27" ht="21.9" customHeight="1">
      <c r="B9" s="250"/>
      <c r="C9" s="195"/>
      <c r="D9" s="195"/>
      <c r="E9" s="195"/>
      <c r="F9" s="251"/>
      <c r="G9" s="33" t="s">
        <v>9</v>
      </c>
      <c r="H9" s="1" t="s">
        <v>86</v>
      </c>
      <c r="I9" s="59"/>
      <c r="J9" s="59"/>
      <c r="K9" s="59"/>
      <c r="L9" s="59"/>
      <c r="M9" s="59"/>
      <c r="N9" s="59"/>
      <c r="O9" s="59"/>
      <c r="P9" s="59"/>
      <c r="Q9" s="59"/>
      <c r="R9" s="59"/>
      <c r="S9" s="59"/>
      <c r="T9" s="59"/>
      <c r="U9" s="59"/>
      <c r="V9" s="59"/>
      <c r="W9" s="59"/>
      <c r="X9" s="59"/>
      <c r="Y9" s="58"/>
    </row>
    <row r="10" spans="2:27" ht="21.9" customHeight="1">
      <c r="B10" s="234"/>
      <c r="C10" s="235"/>
      <c r="D10" s="235"/>
      <c r="E10" s="235"/>
      <c r="F10" s="252"/>
      <c r="G10" s="57" t="s">
        <v>9</v>
      </c>
      <c r="H10" s="16" t="s">
        <v>85</v>
      </c>
      <c r="I10" s="56"/>
      <c r="J10" s="56"/>
      <c r="K10" s="56"/>
      <c r="L10" s="56"/>
      <c r="M10" s="56"/>
      <c r="N10" s="56"/>
      <c r="O10" s="56"/>
      <c r="P10" s="56"/>
      <c r="Q10" s="56"/>
      <c r="R10" s="56"/>
      <c r="S10" s="56"/>
      <c r="T10" s="56"/>
      <c r="U10" s="56"/>
      <c r="V10" s="56"/>
      <c r="W10" s="56"/>
      <c r="X10" s="56"/>
      <c r="Y10" s="55"/>
    </row>
    <row r="11" spans="2:27" ht="13.5" customHeight="1"/>
    <row r="12" spans="2:27" ht="12.9" customHeight="1">
      <c r="B12" s="21"/>
      <c r="C12" s="11"/>
      <c r="D12" s="11"/>
      <c r="E12" s="11"/>
      <c r="F12" s="11"/>
      <c r="G12" s="11"/>
      <c r="H12" s="11"/>
      <c r="I12" s="11"/>
      <c r="J12" s="11"/>
      <c r="K12" s="11"/>
      <c r="L12" s="11"/>
      <c r="M12" s="11"/>
      <c r="N12" s="11"/>
      <c r="O12" s="11"/>
      <c r="P12" s="11"/>
      <c r="Q12" s="11"/>
      <c r="R12" s="11"/>
      <c r="S12" s="11"/>
      <c r="T12" s="10"/>
      <c r="U12" s="11"/>
      <c r="V12" s="11"/>
      <c r="W12" s="11"/>
      <c r="X12" s="11"/>
      <c r="Y12" s="10"/>
      <c r="Z12"/>
      <c r="AA12"/>
    </row>
    <row r="13" spans="2:27" ht="17.100000000000001" customHeight="1">
      <c r="B13" s="54" t="s">
        <v>84</v>
      </c>
      <c r="C13" s="53"/>
      <c r="T13" s="52"/>
      <c r="V13" s="24" t="s">
        <v>26</v>
      </c>
      <c r="W13" s="24" t="s">
        <v>27</v>
      </c>
      <c r="X13" s="24" t="s">
        <v>28</v>
      </c>
      <c r="Y13" s="52"/>
      <c r="Z13"/>
      <c r="AA13"/>
    </row>
    <row r="14" spans="2:27" ht="17.100000000000001" customHeight="1">
      <c r="B14" s="22"/>
      <c r="T14" s="52"/>
      <c r="Y14" s="52"/>
      <c r="Z14"/>
      <c r="AA14"/>
    </row>
    <row r="15" spans="2:27" ht="21.9" customHeight="1">
      <c r="B15" s="22"/>
      <c r="C15" s="244" t="s">
        <v>83</v>
      </c>
      <c r="D15" s="245"/>
      <c r="E15" s="245"/>
      <c r="F15" s="26" t="s">
        <v>29</v>
      </c>
      <c r="G15" s="190" t="s">
        <v>82</v>
      </c>
      <c r="H15" s="190"/>
      <c r="I15" s="190"/>
      <c r="J15" s="190"/>
      <c r="K15" s="190"/>
      <c r="L15" s="190"/>
      <c r="M15" s="190"/>
      <c r="N15" s="190"/>
      <c r="O15" s="190"/>
      <c r="P15" s="190"/>
      <c r="Q15" s="190"/>
      <c r="R15" s="190"/>
      <c r="S15" s="190"/>
      <c r="T15" s="52"/>
      <c r="V15" s="33" t="s">
        <v>9</v>
      </c>
      <c r="W15" s="33" t="s">
        <v>27</v>
      </c>
      <c r="X15" s="33" t="s">
        <v>9</v>
      </c>
      <c r="Y15" s="52"/>
      <c r="Z15"/>
      <c r="AA15"/>
    </row>
    <row r="16" spans="2:27" ht="49.5" customHeight="1">
      <c r="B16" s="22"/>
      <c r="C16" s="245"/>
      <c r="D16" s="245"/>
      <c r="E16" s="245"/>
      <c r="F16" s="26" t="s">
        <v>32</v>
      </c>
      <c r="G16" s="243" t="s">
        <v>81</v>
      </c>
      <c r="H16" s="243"/>
      <c r="I16" s="243"/>
      <c r="J16" s="243"/>
      <c r="K16" s="243"/>
      <c r="L16" s="243"/>
      <c r="M16" s="243"/>
      <c r="N16" s="243"/>
      <c r="O16" s="243"/>
      <c r="P16" s="243"/>
      <c r="Q16" s="243"/>
      <c r="R16" s="243"/>
      <c r="S16" s="243"/>
      <c r="T16" s="52"/>
      <c r="V16" s="33" t="s">
        <v>9</v>
      </c>
      <c r="W16" s="33" t="s">
        <v>27</v>
      </c>
      <c r="X16" s="33" t="s">
        <v>9</v>
      </c>
      <c r="Y16" s="52"/>
      <c r="Z16"/>
      <c r="AA16"/>
    </row>
    <row r="17" spans="2:27" ht="21.9" customHeight="1">
      <c r="B17" s="22"/>
      <c r="C17" s="245"/>
      <c r="D17" s="245"/>
      <c r="E17" s="245"/>
      <c r="F17" s="26" t="s">
        <v>37</v>
      </c>
      <c r="G17" s="190" t="s">
        <v>74</v>
      </c>
      <c r="H17" s="190"/>
      <c r="I17" s="190"/>
      <c r="J17" s="190"/>
      <c r="K17" s="190"/>
      <c r="L17" s="190"/>
      <c r="M17" s="190"/>
      <c r="N17" s="190"/>
      <c r="O17" s="190"/>
      <c r="P17" s="190"/>
      <c r="Q17" s="190"/>
      <c r="R17" s="190"/>
      <c r="S17" s="190"/>
      <c r="T17" s="52"/>
      <c r="V17" s="33" t="s">
        <v>9</v>
      </c>
      <c r="W17" s="33" t="s">
        <v>27</v>
      </c>
      <c r="X17" s="33" t="s">
        <v>9</v>
      </c>
      <c r="Y17" s="52"/>
      <c r="Z17"/>
      <c r="AA17"/>
    </row>
    <row r="18" spans="2:27" ht="17.100000000000001" customHeight="1">
      <c r="B18" s="22"/>
      <c r="C18" s="20"/>
      <c r="D18" s="20"/>
      <c r="E18" s="20"/>
      <c r="T18" s="52"/>
      <c r="Y18" s="52"/>
      <c r="Z18"/>
      <c r="AA18"/>
    </row>
    <row r="19" spans="2:27" ht="21.9" customHeight="1">
      <c r="B19" s="22"/>
      <c r="C19" s="241" t="s">
        <v>80</v>
      </c>
      <c r="D19" s="242"/>
      <c r="E19" s="242"/>
      <c r="F19" s="26" t="s">
        <v>29</v>
      </c>
      <c r="G19" s="190" t="s">
        <v>79</v>
      </c>
      <c r="H19" s="190"/>
      <c r="I19" s="190"/>
      <c r="J19" s="190"/>
      <c r="K19" s="190"/>
      <c r="L19" s="190"/>
      <c r="M19" s="190"/>
      <c r="N19" s="190"/>
      <c r="O19" s="190"/>
      <c r="P19" s="190"/>
      <c r="Q19" s="190"/>
      <c r="R19" s="190"/>
      <c r="S19" s="190"/>
      <c r="T19" s="52"/>
      <c r="V19" s="33" t="s">
        <v>9</v>
      </c>
      <c r="W19" s="33" t="s">
        <v>27</v>
      </c>
      <c r="X19" s="33" t="s">
        <v>9</v>
      </c>
      <c r="Y19" s="52"/>
      <c r="Z19"/>
      <c r="AA19"/>
    </row>
    <row r="20" spans="2:27" ht="49.5" customHeight="1">
      <c r="B20" s="22"/>
      <c r="C20" s="242"/>
      <c r="D20" s="242"/>
      <c r="E20" s="242"/>
      <c r="F20" s="26" t="s">
        <v>32</v>
      </c>
      <c r="G20" s="243" t="s">
        <v>78</v>
      </c>
      <c r="H20" s="243"/>
      <c r="I20" s="243"/>
      <c r="J20" s="243"/>
      <c r="K20" s="243"/>
      <c r="L20" s="243"/>
      <c r="M20" s="243"/>
      <c r="N20" s="243"/>
      <c r="O20" s="243"/>
      <c r="P20" s="243"/>
      <c r="Q20" s="243"/>
      <c r="R20" s="243"/>
      <c r="S20" s="243"/>
      <c r="T20" s="52"/>
      <c r="V20" s="33" t="s">
        <v>9</v>
      </c>
      <c r="W20" s="33" t="s">
        <v>27</v>
      </c>
      <c r="X20" s="33" t="s">
        <v>9</v>
      </c>
      <c r="Y20" s="52"/>
      <c r="Z20"/>
      <c r="AA20"/>
    </row>
    <row r="21" spans="2:27" ht="21.9" customHeight="1">
      <c r="B21" s="22"/>
      <c r="C21" s="242"/>
      <c r="D21" s="242"/>
      <c r="E21" s="242"/>
      <c r="F21" s="26" t="s">
        <v>37</v>
      </c>
      <c r="G21" s="190" t="s">
        <v>74</v>
      </c>
      <c r="H21" s="190"/>
      <c r="I21" s="190"/>
      <c r="J21" s="190"/>
      <c r="K21" s="190"/>
      <c r="L21" s="190"/>
      <c r="M21" s="190"/>
      <c r="N21" s="190"/>
      <c r="O21" s="190"/>
      <c r="P21" s="190"/>
      <c r="Q21" s="190"/>
      <c r="R21" s="190"/>
      <c r="S21" s="190"/>
      <c r="T21" s="52"/>
      <c r="V21" s="33" t="s">
        <v>9</v>
      </c>
      <c r="W21" s="33" t="s">
        <v>27</v>
      </c>
      <c r="X21" s="33" t="s">
        <v>9</v>
      </c>
      <c r="Y21" s="52"/>
      <c r="Z21"/>
      <c r="AA21"/>
    </row>
    <row r="22" spans="2:27" ht="17.100000000000001" customHeight="1">
      <c r="B22" s="22"/>
      <c r="T22" s="52"/>
      <c r="Y22" s="52"/>
      <c r="Z22"/>
      <c r="AA22"/>
    </row>
    <row r="23" spans="2:27" ht="21.9" customHeight="1">
      <c r="B23" s="22"/>
      <c r="C23" s="244" t="s">
        <v>77</v>
      </c>
      <c r="D23" s="245"/>
      <c r="E23" s="245"/>
      <c r="F23" s="26" t="s">
        <v>29</v>
      </c>
      <c r="G23" s="190" t="s">
        <v>76</v>
      </c>
      <c r="H23" s="190"/>
      <c r="I23" s="190"/>
      <c r="J23" s="190"/>
      <c r="K23" s="190"/>
      <c r="L23" s="190"/>
      <c r="M23" s="190"/>
      <c r="N23" s="190"/>
      <c r="O23" s="190"/>
      <c r="P23" s="190"/>
      <c r="Q23" s="190"/>
      <c r="R23" s="190"/>
      <c r="S23" s="190"/>
      <c r="T23" s="52"/>
      <c r="V23" s="33" t="s">
        <v>9</v>
      </c>
      <c r="W23" s="33" t="s">
        <v>27</v>
      </c>
      <c r="X23" s="33" t="s">
        <v>9</v>
      </c>
      <c r="Y23" s="52"/>
      <c r="Z23"/>
      <c r="AA23"/>
    </row>
    <row r="24" spans="2:27" ht="21.9" customHeight="1">
      <c r="B24" s="22"/>
      <c r="C24" s="245"/>
      <c r="D24" s="245"/>
      <c r="E24" s="245"/>
      <c r="F24" s="26" t="s">
        <v>32</v>
      </c>
      <c r="G24" s="243" t="s">
        <v>75</v>
      </c>
      <c r="H24" s="243"/>
      <c r="I24" s="243"/>
      <c r="J24" s="243"/>
      <c r="K24" s="243"/>
      <c r="L24" s="243"/>
      <c r="M24" s="243"/>
      <c r="N24" s="243"/>
      <c r="O24" s="243"/>
      <c r="P24" s="243"/>
      <c r="Q24" s="243"/>
      <c r="R24" s="243"/>
      <c r="S24" s="243"/>
      <c r="T24" s="52"/>
      <c r="V24" s="33" t="s">
        <v>9</v>
      </c>
      <c r="W24" s="33" t="s">
        <v>27</v>
      </c>
      <c r="X24" s="33" t="s">
        <v>9</v>
      </c>
      <c r="Y24" s="52"/>
      <c r="Z24"/>
      <c r="AA24"/>
    </row>
    <row r="25" spans="2:27" ht="21.9" customHeight="1">
      <c r="B25" s="22"/>
      <c r="C25" s="245"/>
      <c r="D25" s="245"/>
      <c r="E25" s="245"/>
      <c r="F25" s="26" t="s">
        <v>37</v>
      </c>
      <c r="G25" s="190" t="s">
        <v>74</v>
      </c>
      <c r="H25" s="190"/>
      <c r="I25" s="190"/>
      <c r="J25" s="190"/>
      <c r="K25" s="190"/>
      <c r="L25" s="190"/>
      <c r="M25" s="190"/>
      <c r="N25" s="190"/>
      <c r="O25" s="190"/>
      <c r="P25" s="190"/>
      <c r="Q25" s="190"/>
      <c r="R25" s="190"/>
      <c r="S25" s="190"/>
      <c r="T25" s="52"/>
      <c r="V25" s="33" t="s">
        <v>9</v>
      </c>
      <c r="W25" s="33" t="s">
        <v>27</v>
      </c>
      <c r="X25" s="33" t="s">
        <v>9</v>
      </c>
      <c r="Y25" s="52"/>
      <c r="Z25"/>
      <c r="AA25"/>
    </row>
    <row r="26" spans="2:27" ht="12.9" customHeight="1">
      <c r="B26" s="38"/>
      <c r="C26" s="16"/>
      <c r="D26" s="16"/>
      <c r="E26" s="16"/>
      <c r="F26" s="16"/>
      <c r="G26" s="16"/>
      <c r="H26" s="16"/>
      <c r="I26" s="16"/>
      <c r="J26" s="16"/>
      <c r="K26" s="16"/>
      <c r="L26" s="16"/>
      <c r="M26" s="16"/>
      <c r="N26" s="16"/>
      <c r="O26" s="16"/>
      <c r="P26" s="16"/>
      <c r="Q26" s="16"/>
      <c r="R26" s="16"/>
      <c r="S26" s="16"/>
      <c r="T26" s="36"/>
      <c r="U26" s="16"/>
      <c r="V26" s="16"/>
      <c r="W26" s="16"/>
      <c r="X26" s="16"/>
      <c r="Y26" s="36"/>
    </row>
    <row r="28" spans="2:27">
      <c r="B28" s="1" t="s">
        <v>73</v>
      </c>
    </row>
    <row r="29" spans="2:27">
      <c r="B29" s="1" t="s">
        <v>72</v>
      </c>
      <c r="K29"/>
      <c r="L29"/>
      <c r="M29"/>
      <c r="N29"/>
      <c r="O29"/>
      <c r="P29"/>
      <c r="Q29"/>
      <c r="R29"/>
      <c r="S29"/>
      <c r="T29"/>
      <c r="U29"/>
      <c r="V29"/>
      <c r="W29"/>
      <c r="X29"/>
      <c r="Y29"/>
      <c r="Z29"/>
      <c r="AA29"/>
    </row>
    <row r="38" spans="3:3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c r="C39" s="11"/>
    </row>
    <row r="122" spans="3:7">
      <c r="C122" s="16"/>
      <c r="D122" s="16"/>
      <c r="E122" s="16"/>
      <c r="F122" s="16"/>
      <c r="G122" s="16"/>
    </row>
    <row r="123" spans="3:7">
      <c r="C123" s="1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c r="B2" s="1" t="s">
        <v>120</v>
      </c>
      <c r="C2"/>
      <c r="D2"/>
      <c r="E2"/>
      <c r="F2"/>
      <c r="G2"/>
      <c r="H2"/>
      <c r="I2"/>
      <c r="J2"/>
      <c r="K2"/>
      <c r="L2"/>
      <c r="M2"/>
      <c r="N2"/>
      <c r="O2"/>
      <c r="P2"/>
      <c r="Q2"/>
      <c r="R2"/>
      <c r="S2"/>
      <c r="T2"/>
      <c r="U2"/>
      <c r="V2"/>
      <c r="W2"/>
      <c r="X2"/>
      <c r="Y2"/>
    </row>
    <row r="4" spans="2:30" ht="34.5" customHeight="1">
      <c r="B4" s="246" t="s">
        <v>119</v>
      </c>
      <c r="C4" s="195"/>
      <c r="D4" s="195"/>
      <c r="E4" s="195"/>
      <c r="F4" s="195"/>
      <c r="G4" s="195"/>
      <c r="H4" s="195"/>
      <c r="I4" s="195"/>
      <c r="J4" s="195"/>
      <c r="K4" s="195"/>
      <c r="L4" s="195"/>
      <c r="M4" s="195"/>
      <c r="N4" s="195"/>
      <c r="O4" s="195"/>
      <c r="P4" s="195"/>
      <c r="Q4" s="195"/>
      <c r="R4" s="195"/>
      <c r="S4" s="195"/>
      <c r="T4" s="195"/>
      <c r="U4" s="195"/>
      <c r="V4" s="195"/>
      <c r="W4" s="195"/>
      <c r="X4" s="195"/>
      <c r="Y4" s="195"/>
    </row>
    <row r="5" spans="2:30" ht="13.5" customHeight="1"/>
    <row r="6" spans="2:30" ht="24" customHeight="1">
      <c r="B6" s="231" t="s">
        <v>92</v>
      </c>
      <c r="C6" s="231"/>
      <c r="D6" s="231"/>
      <c r="E6" s="231"/>
      <c r="F6" s="231"/>
      <c r="G6" s="191"/>
      <c r="H6" s="197"/>
      <c r="I6" s="197"/>
      <c r="J6" s="197"/>
      <c r="K6" s="197"/>
      <c r="L6" s="197"/>
      <c r="M6" s="197"/>
      <c r="N6" s="197"/>
      <c r="O6" s="197"/>
      <c r="P6" s="197"/>
      <c r="Q6" s="197"/>
      <c r="R6" s="197"/>
      <c r="S6" s="197"/>
      <c r="T6" s="197"/>
      <c r="U6" s="197"/>
      <c r="V6" s="197"/>
      <c r="W6" s="197"/>
      <c r="X6" s="197"/>
      <c r="Y6" s="237"/>
    </row>
    <row r="7" spans="2:30" ht="24" customHeight="1">
      <c r="B7" s="231" t="s">
        <v>118</v>
      </c>
      <c r="C7" s="231"/>
      <c r="D7" s="231"/>
      <c r="E7" s="231"/>
      <c r="F7" s="231"/>
      <c r="G7" s="66" t="s">
        <v>9</v>
      </c>
      <c r="H7" s="29" t="s">
        <v>90</v>
      </c>
      <c r="I7" s="29"/>
      <c r="J7" s="29"/>
      <c r="K7" s="29"/>
      <c r="L7" s="66" t="s">
        <v>9</v>
      </c>
      <c r="M7" s="29" t="s">
        <v>117</v>
      </c>
      <c r="N7" s="29"/>
      <c r="O7" s="29"/>
      <c r="P7" s="29"/>
      <c r="Q7" s="66" t="s">
        <v>9</v>
      </c>
      <c r="R7" s="29" t="s">
        <v>67</v>
      </c>
      <c r="S7" s="29"/>
      <c r="T7" s="29"/>
      <c r="U7" s="29"/>
      <c r="V7" s="29"/>
      <c r="W7" s="27"/>
      <c r="X7" s="27"/>
      <c r="Y7" s="30"/>
    </row>
    <row r="8" spans="2:30" ht="21.9" customHeight="1">
      <c r="B8" s="247" t="s">
        <v>88</v>
      </c>
      <c r="C8" s="248"/>
      <c r="D8" s="248"/>
      <c r="E8" s="248"/>
      <c r="F8" s="249"/>
      <c r="G8" s="65" t="s">
        <v>9</v>
      </c>
      <c r="H8" s="11" t="s">
        <v>87</v>
      </c>
      <c r="I8" s="61"/>
      <c r="J8" s="61"/>
      <c r="K8" s="61"/>
      <c r="L8" s="61"/>
      <c r="M8" s="61"/>
      <c r="N8" s="61"/>
      <c r="O8" s="61"/>
      <c r="P8" s="61"/>
      <c r="Q8" s="61"/>
      <c r="R8" s="61"/>
      <c r="S8" s="61"/>
      <c r="T8" s="61"/>
      <c r="U8" s="61"/>
      <c r="V8" s="61"/>
      <c r="W8" s="61"/>
      <c r="X8" s="61"/>
      <c r="Y8" s="60"/>
    </row>
    <row r="9" spans="2:30" ht="21.9" customHeight="1">
      <c r="B9" s="250"/>
      <c r="C9" s="195"/>
      <c r="D9" s="195"/>
      <c r="E9" s="195"/>
      <c r="F9" s="251"/>
      <c r="G9" s="64" t="s">
        <v>9</v>
      </c>
      <c r="H9" s="1" t="s">
        <v>86</v>
      </c>
      <c r="I9" s="59"/>
      <c r="J9" s="59"/>
      <c r="K9" s="59"/>
      <c r="L9" s="59"/>
      <c r="M9" s="59"/>
      <c r="N9" s="59"/>
      <c r="O9" s="59"/>
      <c r="P9" s="59"/>
      <c r="Q9" s="59"/>
      <c r="R9" s="59"/>
      <c r="S9" s="59"/>
      <c r="T9" s="59"/>
      <c r="U9" s="59"/>
      <c r="V9" s="59"/>
      <c r="W9" s="59"/>
      <c r="X9" s="59"/>
      <c r="Y9" s="58"/>
    </row>
    <row r="10" spans="2:30" ht="21.9" customHeight="1">
      <c r="B10" s="234"/>
      <c r="C10" s="235"/>
      <c r="D10" s="235"/>
      <c r="E10" s="235"/>
      <c r="F10" s="252"/>
      <c r="G10" s="57" t="s">
        <v>9</v>
      </c>
      <c r="H10" s="16" t="s">
        <v>116</v>
      </c>
      <c r="I10" s="56"/>
      <c r="J10" s="56"/>
      <c r="K10" s="56"/>
      <c r="L10" s="56"/>
      <c r="M10" s="56"/>
      <c r="N10" s="56"/>
      <c r="O10" s="56"/>
      <c r="P10" s="56"/>
      <c r="Q10" s="56"/>
      <c r="R10" s="56"/>
      <c r="S10" s="56"/>
      <c r="T10" s="56"/>
      <c r="U10" s="56"/>
      <c r="V10" s="56"/>
      <c r="W10" s="56"/>
      <c r="X10" s="56"/>
      <c r="Y10" s="55"/>
    </row>
    <row r="11" spans="2:30" ht="13.5" customHeight="1">
      <c r="AD11" s="63"/>
    </row>
    <row r="12" spans="2:30" ht="12.9" customHeight="1">
      <c r="B12" s="21"/>
      <c r="C12" s="11"/>
      <c r="D12" s="11"/>
      <c r="E12" s="11"/>
      <c r="F12" s="11"/>
      <c r="G12" s="11"/>
      <c r="H12" s="11"/>
      <c r="I12" s="11"/>
      <c r="J12" s="11"/>
      <c r="K12" s="11"/>
      <c r="L12" s="11"/>
      <c r="M12" s="11"/>
      <c r="N12" s="11"/>
      <c r="O12" s="11"/>
      <c r="P12" s="11"/>
      <c r="Q12" s="11"/>
      <c r="R12" s="11"/>
      <c r="S12" s="11"/>
      <c r="T12" s="10"/>
      <c r="U12" s="11"/>
      <c r="V12" s="11"/>
      <c r="W12" s="11"/>
      <c r="X12" s="11"/>
      <c r="Y12" s="10"/>
      <c r="Z12"/>
      <c r="AA12"/>
    </row>
    <row r="13" spans="2:30" ht="17.100000000000001" customHeight="1">
      <c r="B13" s="54" t="s">
        <v>115</v>
      </c>
      <c r="C13" s="53"/>
      <c r="T13" s="52"/>
      <c r="V13" s="24" t="s">
        <v>26</v>
      </c>
      <c r="W13" s="24" t="s">
        <v>56</v>
      </c>
      <c r="X13" s="24" t="s">
        <v>28</v>
      </c>
      <c r="Y13" s="52"/>
      <c r="Z13"/>
      <c r="AA13"/>
    </row>
    <row r="14" spans="2:30" ht="17.100000000000001" customHeight="1">
      <c r="B14" s="22"/>
      <c r="T14" s="52"/>
      <c r="Y14" s="52"/>
      <c r="Z14"/>
      <c r="AA14"/>
    </row>
    <row r="15" spans="2:30" ht="49.5" customHeight="1">
      <c r="B15" s="22"/>
      <c r="C15" s="244" t="s">
        <v>83</v>
      </c>
      <c r="D15" s="245"/>
      <c r="E15" s="245"/>
      <c r="F15" s="26" t="s">
        <v>114</v>
      </c>
      <c r="G15" s="243" t="s">
        <v>113</v>
      </c>
      <c r="H15" s="243"/>
      <c r="I15" s="243"/>
      <c r="J15" s="243"/>
      <c r="K15" s="243"/>
      <c r="L15" s="243"/>
      <c r="M15" s="243"/>
      <c r="N15" s="243"/>
      <c r="O15" s="243"/>
      <c r="P15" s="243"/>
      <c r="Q15" s="243"/>
      <c r="R15" s="243"/>
      <c r="S15" s="243"/>
      <c r="T15" s="52"/>
      <c r="V15" s="33" t="s">
        <v>9</v>
      </c>
      <c r="W15" s="33" t="s">
        <v>112</v>
      </c>
      <c r="X15" s="33" t="s">
        <v>9</v>
      </c>
      <c r="Y15" s="52"/>
      <c r="Z15"/>
      <c r="AA15"/>
    </row>
    <row r="16" spans="2:30" ht="69" customHeight="1">
      <c r="B16" s="22"/>
      <c r="C16" s="245"/>
      <c r="D16" s="245"/>
      <c r="E16" s="245"/>
      <c r="F16" s="26" t="s">
        <v>111</v>
      </c>
      <c r="G16" s="243" t="s">
        <v>110</v>
      </c>
      <c r="H16" s="243"/>
      <c r="I16" s="243"/>
      <c r="J16" s="243"/>
      <c r="K16" s="243"/>
      <c r="L16" s="243"/>
      <c r="M16" s="243"/>
      <c r="N16" s="243"/>
      <c r="O16" s="243"/>
      <c r="P16" s="243"/>
      <c r="Q16" s="243"/>
      <c r="R16" s="243"/>
      <c r="S16" s="243"/>
      <c r="T16" s="52"/>
      <c r="V16" s="33" t="s">
        <v>9</v>
      </c>
      <c r="W16" s="33" t="s">
        <v>27</v>
      </c>
      <c r="X16" s="33" t="s">
        <v>9</v>
      </c>
      <c r="Y16" s="52"/>
      <c r="Z16"/>
      <c r="AA16"/>
    </row>
    <row r="17" spans="2:27" ht="39.9" customHeight="1">
      <c r="B17" s="22"/>
      <c r="C17" s="245"/>
      <c r="D17" s="245"/>
      <c r="E17" s="245"/>
      <c r="F17" s="26" t="s">
        <v>109</v>
      </c>
      <c r="G17" s="243" t="s">
        <v>108</v>
      </c>
      <c r="H17" s="243"/>
      <c r="I17" s="243"/>
      <c r="J17" s="243"/>
      <c r="K17" s="243"/>
      <c r="L17" s="243"/>
      <c r="M17" s="243"/>
      <c r="N17" s="243"/>
      <c r="O17" s="243"/>
      <c r="P17" s="243"/>
      <c r="Q17" s="243"/>
      <c r="R17" s="243"/>
      <c r="S17" s="243"/>
      <c r="T17" s="52"/>
      <c r="V17" s="33" t="s">
        <v>9</v>
      </c>
      <c r="W17" s="33" t="s">
        <v>27</v>
      </c>
      <c r="X17" s="33" t="s">
        <v>9</v>
      </c>
      <c r="Y17" s="52"/>
      <c r="Z17"/>
      <c r="AA17"/>
    </row>
    <row r="18" spans="2:27" ht="21.9" customHeight="1">
      <c r="B18" s="22"/>
      <c r="C18" s="245"/>
      <c r="D18" s="245"/>
      <c r="E18" s="245"/>
      <c r="F18" s="26" t="s">
        <v>107</v>
      </c>
      <c r="G18" s="243" t="s">
        <v>106</v>
      </c>
      <c r="H18" s="243"/>
      <c r="I18" s="243"/>
      <c r="J18" s="243"/>
      <c r="K18" s="243"/>
      <c r="L18" s="243"/>
      <c r="M18" s="243"/>
      <c r="N18" s="243"/>
      <c r="O18" s="243"/>
      <c r="P18" s="243"/>
      <c r="Q18" s="243"/>
      <c r="R18" s="243"/>
      <c r="S18" s="243"/>
      <c r="T18" s="52"/>
      <c r="V18" s="33" t="s">
        <v>9</v>
      </c>
      <c r="W18" s="33" t="s">
        <v>27</v>
      </c>
      <c r="X18" s="33" t="s">
        <v>9</v>
      </c>
      <c r="Y18" s="52"/>
      <c r="Z18"/>
      <c r="AA18"/>
    </row>
    <row r="19" spans="2:27" ht="17.399999999999999" customHeight="1">
      <c r="B19" s="22"/>
      <c r="C19" s="32"/>
      <c r="D19" s="32"/>
      <c r="E19" s="32"/>
      <c r="F19" s="33"/>
      <c r="G19" s="59"/>
      <c r="H19" s="59"/>
      <c r="I19" s="59"/>
      <c r="J19" s="59"/>
      <c r="K19" s="59"/>
      <c r="L19" s="59"/>
      <c r="M19" s="59"/>
      <c r="N19" s="59"/>
      <c r="O19" s="59"/>
      <c r="P19" s="59"/>
      <c r="Q19" s="59"/>
      <c r="R19" s="59"/>
      <c r="S19" s="59"/>
      <c r="T19" s="52"/>
      <c r="Y19" s="52"/>
      <c r="Z19"/>
      <c r="AA19"/>
    </row>
    <row r="20" spans="2:27" ht="69" customHeight="1">
      <c r="B20" s="22"/>
      <c r="C20" s="241" t="s">
        <v>105</v>
      </c>
      <c r="D20" s="242"/>
      <c r="E20" s="242"/>
      <c r="F20" s="26" t="s">
        <v>29</v>
      </c>
      <c r="G20" s="243" t="s">
        <v>104</v>
      </c>
      <c r="H20" s="243"/>
      <c r="I20" s="243"/>
      <c r="J20" s="243"/>
      <c r="K20" s="243"/>
      <c r="L20" s="243"/>
      <c r="M20" s="243"/>
      <c r="N20" s="243"/>
      <c r="O20" s="243"/>
      <c r="P20" s="243"/>
      <c r="Q20" s="243"/>
      <c r="R20" s="243"/>
      <c r="S20" s="243"/>
      <c r="T20" s="52"/>
      <c r="V20" s="33" t="s">
        <v>9</v>
      </c>
      <c r="W20" s="33" t="s">
        <v>27</v>
      </c>
      <c r="X20" s="33" t="s">
        <v>9</v>
      </c>
      <c r="Y20" s="52"/>
      <c r="Z20"/>
      <c r="AA20"/>
    </row>
    <row r="21" spans="2:27" ht="69" customHeight="1">
      <c r="B21" s="22"/>
      <c r="C21" s="242"/>
      <c r="D21" s="242"/>
      <c r="E21" s="242"/>
      <c r="F21" s="26" t="s">
        <v>32</v>
      </c>
      <c r="G21" s="243" t="s">
        <v>103</v>
      </c>
      <c r="H21" s="243"/>
      <c r="I21" s="243"/>
      <c r="J21" s="243"/>
      <c r="K21" s="243"/>
      <c r="L21" s="243"/>
      <c r="M21" s="243"/>
      <c r="N21" s="243"/>
      <c r="O21" s="243"/>
      <c r="P21" s="243"/>
      <c r="Q21" s="243"/>
      <c r="R21" s="243"/>
      <c r="S21" s="243"/>
      <c r="T21" s="52"/>
      <c r="V21" s="33" t="s">
        <v>9</v>
      </c>
      <c r="W21" s="33" t="s">
        <v>95</v>
      </c>
      <c r="X21" s="33" t="s">
        <v>9</v>
      </c>
      <c r="Y21" s="52"/>
      <c r="Z21"/>
      <c r="AA21"/>
    </row>
    <row r="22" spans="2:27" ht="49.5" customHeight="1">
      <c r="B22" s="22"/>
      <c r="C22" s="242"/>
      <c r="D22" s="242"/>
      <c r="E22" s="242"/>
      <c r="F22" s="26" t="s">
        <v>37</v>
      </c>
      <c r="G22" s="243" t="s">
        <v>102</v>
      </c>
      <c r="H22" s="243"/>
      <c r="I22" s="243"/>
      <c r="J22" s="243"/>
      <c r="K22" s="243"/>
      <c r="L22" s="243"/>
      <c r="M22" s="243"/>
      <c r="N22" s="243"/>
      <c r="O22" s="243"/>
      <c r="P22" s="243"/>
      <c r="Q22" s="243"/>
      <c r="R22" s="243"/>
      <c r="S22" s="243"/>
      <c r="T22" s="52"/>
      <c r="V22" s="33" t="s">
        <v>9</v>
      </c>
      <c r="W22" s="33" t="s">
        <v>27</v>
      </c>
      <c r="X22" s="33" t="s">
        <v>9</v>
      </c>
      <c r="Y22" s="52"/>
      <c r="Z22"/>
      <c r="AA22"/>
    </row>
    <row r="23" spans="2:27" ht="21.9" customHeight="1">
      <c r="B23" s="22"/>
      <c r="C23" s="242"/>
      <c r="D23" s="242"/>
      <c r="E23" s="242"/>
      <c r="F23" s="26" t="s">
        <v>101</v>
      </c>
      <c r="G23" s="243" t="s">
        <v>100</v>
      </c>
      <c r="H23" s="243"/>
      <c r="I23" s="243"/>
      <c r="J23" s="243"/>
      <c r="K23" s="243"/>
      <c r="L23" s="243"/>
      <c r="M23" s="243"/>
      <c r="N23" s="243"/>
      <c r="O23" s="243"/>
      <c r="P23" s="243"/>
      <c r="Q23" s="243"/>
      <c r="R23" s="243"/>
      <c r="S23" s="243"/>
      <c r="T23" s="52"/>
      <c r="V23" s="33" t="s">
        <v>9</v>
      </c>
      <c r="W23" s="33" t="s">
        <v>95</v>
      </c>
      <c r="X23" s="33" t="s">
        <v>9</v>
      </c>
      <c r="Y23" s="52"/>
      <c r="Z23"/>
      <c r="AA23"/>
    </row>
    <row r="24" spans="2:27" ht="17.399999999999999" customHeight="1">
      <c r="B24" s="22"/>
      <c r="C24" s="32"/>
      <c r="D24" s="32"/>
      <c r="E24" s="32"/>
      <c r="F24" s="33"/>
      <c r="G24" s="59"/>
      <c r="H24" s="59"/>
      <c r="I24" s="59"/>
      <c r="J24" s="59"/>
      <c r="K24" s="59"/>
      <c r="L24" s="59"/>
      <c r="M24" s="59"/>
      <c r="N24" s="59"/>
      <c r="O24" s="59"/>
      <c r="P24" s="59"/>
      <c r="Q24" s="59"/>
      <c r="R24" s="59"/>
      <c r="S24" s="59"/>
      <c r="T24" s="52"/>
      <c r="Y24" s="52"/>
      <c r="Z24"/>
      <c r="AA24"/>
    </row>
    <row r="25" spans="2:27" ht="69" customHeight="1">
      <c r="B25" s="22"/>
      <c r="C25" s="253" t="s">
        <v>99</v>
      </c>
      <c r="D25" s="254"/>
      <c r="E25" s="255"/>
      <c r="F25" s="26" t="s">
        <v>29</v>
      </c>
      <c r="G25" s="243" t="s">
        <v>98</v>
      </c>
      <c r="H25" s="243"/>
      <c r="I25" s="243"/>
      <c r="J25" s="243"/>
      <c r="K25" s="243"/>
      <c r="L25" s="243"/>
      <c r="M25" s="243"/>
      <c r="N25" s="243"/>
      <c r="O25" s="243"/>
      <c r="P25" s="243"/>
      <c r="Q25" s="243"/>
      <c r="R25" s="243"/>
      <c r="S25" s="243"/>
      <c r="T25" s="52"/>
      <c r="V25" s="33" t="s">
        <v>9</v>
      </c>
      <c r="W25" s="33" t="s">
        <v>95</v>
      </c>
      <c r="X25" s="33" t="s">
        <v>9</v>
      </c>
      <c r="Y25" s="52"/>
      <c r="Z25"/>
      <c r="AA25"/>
    </row>
    <row r="26" spans="2:27" ht="69" customHeight="1">
      <c r="B26" s="22"/>
      <c r="C26" s="256"/>
      <c r="D26" s="257"/>
      <c r="E26" s="258"/>
      <c r="F26" s="26" t="s">
        <v>32</v>
      </c>
      <c r="G26" s="243" t="s">
        <v>97</v>
      </c>
      <c r="H26" s="243"/>
      <c r="I26" s="243"/>
      <c r="J26" s="243"/>
      <c r="K26" s="243"/>
      <c r="L26" s="243"/>
      <c r="M26" s="243"/>
      <c r="N26" s="243"/>
      <c r="O26" s="243"/>
      <c r="P26" s="243"/>
      <c r="Q26" s="243"/>
      <c r="R26" s="243"/>
      <c r="S26" s="243"/>
      <c r="T26" s="52"/>
      <c r="V26" s="33" t="s">
        <v>9</v>
      </c>
      <c r="W26" s="33" t="s">
        <v>27</v>
      </c>
      <c r="X26" s="33" t="s">
        <v>9</v>
      </c>
      <c r="Y26" s="52"/>
      <c r="Z26"/>
      <c r="AA26"/>
    </row>
    <row r="27" spans="2:27" ht="49.5" customHeight="1">
      <c r="B27" s="22"/>
      <c r="C27" s="259"/>
      <c r="D27" s="260"/>
      <c r="E27" s="261"/>
      <c r="F27" s="26" t="s">
        <v>37</v>
      </c>
      <c r="G27" s="243" t="s">
        <v>96</v>
      </c>
      <c r="H27" s="243"/>
      <c r="I27" s="243"/>
      <c r="J27" s="243"/>
      <c r="K27" s="243"/>
      <c r="L27" s="243"/>
      <c r="M27" s="243"/>
      <c r="N27" s="243"/>
      <c r="O27" s="243"/>
      <c r="P27" s="243"/>
      <c r="Q27" s="243"/>
      <c r="R27" s="243"/>
      <c r="S27" s="243"/>
      <c r="T27" s="52"/>
      <c r="V27" s="33" t="s">
        <v>9</v>
      </c>
      <c r="W27" s="33" t="s">
        <v>95</v>
      </c>
      <c r="X27" s="33" t="s">
        <v>9</v>
      </c>
      <c r="Y27" s="52"/>
      <c r="Z27"/>
      <c r="AA27"/>
    </row>
    <row r="28" spans="2:27" ht="12.9" customHeight="1">
      <c r="B28" s="38"/>
      <c r="C28" s="16"/>
      <c r="D28" s="16"/>
      <c r="E28" s="16"/>
      <c r="F28" s="16"/>
      <c r="G28" s="16"/>
      <c r="H28" s="16"/>
      <c r="I28" s="16"/>
      <c r="J28" s="16"/>
      <c r="K28" s="16"/>
      <c r="L28" s="16"/>
      <c r="M28" s="16"/>
      <c r="N28" s="16"/>
      <c r="O28" s="16"/>
      <c r="P28" s="16"/>
      <c r="Q28" s="16"/>
      <c r="R28" s="16"/>
      <c r="S28" s="16"/>
      <c r="T28" s="36"/>
      <c r="U28" s="16"/>
      <c r="V28" s="16"/>
      <c r="W28" s="16"/>
      <c r="X28" s="16"/>
      <c r="Y28" s="36"/>
    </row>
    <row r="30" spans="2:27">
      <c r="B30" s="1" t="s">
        <v>73</v>
      </c>
    </row>
    <row r="31" spans="2:27">
      <c r="B31" s="1" t="s">
        <v>72</v>
      </c>
      <c r="K31"/>
      <c r="L31"/>
      <c r="M31"/>
      <c r="N31"/>
      <c r="O31"/>
      <c r="P31"/>
      <c r="Q31"/>
      <c r="R31"/>
      <c r="S31"/>
      <c r="T31"/>
      <c r="U31"/>
      <c r="V31"/>
      <c r="W31"/>
      <c r="X31"/>
      <c r="Y31"/>
      <c r="Z31"/>
      <c r="AA31"/>
    </row>
    <row r="38" spans="3:3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row>
    <row r="39" spans="3:32">
      <c r="C39" s="11"/>
    </row>
    <row r="122" spans="3:7">
      <c r="C122" s="16"/>
      <c r="D122" s="16"/>
      <c r="E122" s="16"/>
      <c r="F122" s="16"/>
      <c r="G122" s="16"/>
    </row>
    <row r="123" spans="3:7">
      <c r="C123" s="11"/>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cols>
    <col min="1" max="1" width="2.109375" style="67" customWidth="1"/>
    <col min="2" max="23" width="3.6640625" style="67" customWidth="1"/>
    <col min="24" max="24" width="2.109375" style="67" customWidth="1"/>
    <col min="25" max="37" width="5.6640625" style="67" customWidth="1"/>
    <col min="38" max="16384" width="9" style="67"/>
  </cols>
  <sheetData>
    <row r="1" spans="2:23">
      <c r="B1" s="67" t="s">
        <v>148</v>
      </c>
      <c r="M1" s="78"/>
      <c r="N1" s="77"/>
      <c r="O1" s="77"/>
      <c r="P1" s="77"/>
      <c r="Q1" s="78" t="s">
        <v>1</v>
      </c>
      <c r="R1" s="76"/>
      <c r="S1" s="77" t="s">
        <v>2</v>
      </c>
      <c r="T1" s="76"/>
      <c r="U1" s="77" t="s">
        <v>3</v>
      </c>
      <c r="V1" s="76"/>
      <c r="W1" s="77" t="s">
        <v>4</v>
      </c>
    </row>
    <row r="2" spans="2:23" ht="5.0999999999999996" customHeight="1">
      <c r="M2" s="78"/>
      <c r="N2" s="77"/>
      <c r="O2" s="77"/>
      <c r="P2" s="77"/>
      <c r="Q2" s="78"/>
      <c r="R2" s="77"/>
      <c r="S2" s="77"/>
      <c r="T2" s="77"/>
      <c r="U2" s="77"/>
      <c r="V2" s="77"/>
      <c r="W2" s="77"/>
    </row>
    <row r="3" spans="2:23">
      <c r="B3" s="279" t="s">
        <v>147</v>
      </c>
      <c r="C3" s="279"/>
      <c r="D3" s="279"/>
      <c r="E3" s="279"/>
      <c r="F3" s="279"/>
      <c r="G3" s="279"/>
      <c r="H3" s="279"/>
      <c r="I3" s="279"/>
      <c r="J3" s="279"/>
      <c r="K3" s="279"/>
      <c r="L3" s="279"/>
      <c r="M3" s="279"/>
      <c r="N3" s="279"/>
      <c r="O3" s="279"/>
      <c r="P3" s="279"/>
      <c r="Q3" s="279"/>
      <c r="R3" s="279"/>
      <c r="S3" s="279"/>
      <c r="T3" s="279"/>
      <c r="U3" s="279"/>
      <c r="V3" s="279"/>
      <c r="W3" s="279"/>
    </row>
    <row r="4" spans="2:23" ht="5.0999999999999996" customHeight="1">
      <c r="B4" s="77"/>
      <c r="C4" s="77"/>
      <c r="D4" s="77"/>
      <c r="E4" s="77"/>
      <c r="F4" s="77"/>
      <c r="G4" s="77"/>
      <c r="H4" s="77"/>
      <c r="I4" s="77"/>
      <c r="J4" s="77"/>
      <c r="K4" s="77"/>
      <c r="L4" s="77"/>
      <c r="M4" s="77"/>
      <c r="N4" s="77"/>
      <c r="O4" s="77"/>
      <c r="P4" s="77"/>
      <c r="Q4" s="77"/>
      <c r="R4" s="77"/>
      <c r="S4" s="77"/>
      <c r="T4" s="77"/>
      <c r="U4" s="77"/>
      <c r="V4" s="77"/>
      <c r="W4" s="77"/>
    </row>
    <row r="5" spans="2:23">
      <c r="B5" s="77"/>
      <c r="C5" s="77"/>
      <c r="D5" s="77"/>
      <c r="E5" s="77"/>
      <c r="F5" s="77"/>
      <c r="G5" s="77"/>
      <c r="H5" s="77"/>
      <c r="I5" s="77"/>
      <c r="J5" s="77"/>
      <c r="K5" s="77"/>
      <c r="L5" s="77"/>
      <c r="M5" s="77"/>
      <c r="N5" s="77"/>
      <c r="O5" s="77"/>
      <c r="P5" s="78" t="s">
        <v>146</v>
      </c>
      <c r="Q5" s="280"/>
      <c r="R5" s="280"/>
      <c r="S5" s="280"/>
      <c r="T5" s="280"/>
      <c r="U5" s="280"/>
      <c r="V5" s="280"/>
      <c r="W5" s="280"/>
    </row>
    <row r="6" spans="2:23">
      <c r="B6" s="77"/>
      <c r="C6" s="77"/>
      <c r="D6" s="77"/>
      <c r="E6" s="77"/>
      <c r="F6" s="77"/>
      <c r="G6" s="77"/>
      <c r="H6" s="77"/>
      <c r="I6" s="77"/>
      <c r="J6" s="77"/>
      <c r="K6" s="77"/>
      <c r="L6" s="77"/>
      <c r="M6" s="77"/>
      <c r="N6" s="77"/>
      <c r="O6" s="77"/>
      <c r="P6" s="78" t="s">
        <v>145</v>
      </c>
      <c r="Q6" s="281"/>
      <c r="R6" s="281"/>
      <c r="S6" s="281"/>
      <c r="T6" s="281"/>
      <c r="U6" s="281"/>
      <c r="V6" s="281"/>
      <c r="W6" s="281"/>
    </row>
    <row r="7" spans="2:23" ht="10.5" customHeight="1">
      <c r="B7" s="77"/>
      <c r="C7" s="77"/>
      <c r="D7" s="77"/>
      <c r="E7" s="77"/>
      <c r="F7" s="77"/>
      <c r="G7" s="77"/>
      <c r="H7" s="77"/>
      <c r="I7" s="77"/>
      <c r="J7" s="77"/>
      <c r="K7" s="77"/>
      <c r="L7" s="77"/>
      <c r="M7" s="77"/>
      <c r="N7" s="77"/>
      <c r="O7" s="77"/>
      <c r="P7" s="77"/>
      <c r="Q7" s="77"/>
      <c r="R7" s="77"/>
      <c r="S7" s="77"/>
      <c r="T7" s="77"/>
      <c r="U7" s="77"/>
      <c r="V7" s="77"/>
      <c r="W7" s="77"/>
    </row>
    <row r="8" spans="2:23">
      <c r="B8" s="67" t="s">
        <v>144</v>
      </c>
    </row>
    <row r="9" spans="2:23">
      <c r="C9" s="76" t="s">
        <v>9</v>
      </c>
      <c r="D9" s="67" t="s">
        <v>143</v>
      </c>
      <c r="J9" s="76" t="s">
        <v>9</v>
      </c>
      <c r="K9" s="67" t="s">
        <v>142</v>
      </c>
    </row>
    <row r="10" spans="2:23" ht="10.5" customHeight="1"/>
    <row r="11" spans="2:23">
      <c r="B11" s="67" t="s">
        <v>141</v>
      </c>
    </row>
    <row r="12" spans="2:23">
      <c r="C12" s="76" t="s">
        <v>9</v>
      </c>
      <c r="D12" s="67" t="s">
        <v>140</v>
      </c>
    </row>
    <row r="13" spans="2:23">
      <c r="C13" s="76" t="s">
        <v>9</v>
      </c>
      <c r="D13" s="67" t="s">
        <v>139</v>
      </c>
    </row>
    <row r="14" spans="2:23" ht="10.5" customHeight="1"/>
    <row r="15" spans="2:23">
      <c r="B15" s="67" t="s">
        <v>138</v>
      </c>
    </row>
    <row r="16" spans="2:23" ht="60" customHeight="1">
      <c r="B16" s="263"/>
      <c r="C16" s="263"/>
      <c r="D16" s="263"/>
      <c r="E16" s="263"/>
      <c r="F16" s="274" t="s">
        <v>135</v>
      </c>
      <c r="G16" s="275"/>
      <c r="H16" s="275"/>
      <c r="I16" s="275"/>
      <c r="J16" s="275"/>
      <c r="K16" s="275"/>
      <c r="L16" s="276"/>
      <c r="M16" s="264" t="s">
        <v>134</v>
      </c>
      <c r="N16" s="264"/>
      <c r="O16" s="264"/>
      <c r="P16" s="264"/>
      <c r="Q16" s="264"/>
      <c r="R16" s="264"/>
      <c r="S16" s="264"/>
    </row>
    <row r="17" spans="2:23">
      <c r="B17" s="272">
        <v>4</v>
      </c>
      <c r="C17" s="273"/>
      <c r="D17" s="273" t="s">
        <v>133</v>
      </c>
      <c r="E17" s="277"/>
      <c r="F17" s="270"/>
      <c r="G17" s="271"/>
      <c r="H17" s="271"/>
      <c r="I17" s="271"/>
      <c r="J17" s="271"/>
      <c r="K17" s="271"/>
      <c r="L17" s="74" t="s">
        <v>31</v>
      </c>
      <c r="M17" s="270"/>
      <c r="N17" s="271"/>
      <c r="O17" s="271"/>
      <c r="P17" s="271"/>
      <c r="Q17" s="271"/>
      <c r="R17" s="271"/>
      <c r="S17" s="74" t="s">
        <v>31</v>
      </c>
    </row>
    <row r="18" spans="2:23">
      <c r="B18" s="272">
        <v>5</v>
      </c>
      <c r="C18" s="273"/>
      <c r="D18" s="273" t="s">
        <v>133</v>
      </c>
      <c r="E18" s="277"/>
      <c r="F18" s="270"/>
      <c r="G18" s="271"/>
      <c r="H18" s="271"/>
      <c r="I18" s="271"/>
      <c r="J18" s="271"/>
      <c r="K18" s="271"/>
      <c r="L18" s="74" t="s">
        <v>31</v>
      </c>
      <c r="M18" s="270"/>
      <c r="N18" s="271"/>
      <c r="O18" s="271"/>
      <c r="P18" s="271"/>
      <c r="Q18" s="271"/>
      <c r="R18" s="271"/>
      <c r="S18" s="74" t="s">
        <v>31</v>
      </c>
    </row>
    <row r="19" spans="2:23">
      <c r="B19" s="272">
        <v>6</v>
      </c>
      <c r="C19" s="273"/>
      <c r="D19" s="273" t="s">
        <v>133</v>
      </c>
      <c r="E19" s="277"/>
      <c r="F19" s="270"/>
      <c r="G19" s="271"/>
      <c r="H19" s="271"/>
      <c r="I19" s="271"/>
      <c r="J19" s="271"/>
      <c r="K19" s="271"/>
      <c r="L19" s="74" t="s">
        <v>31</v>
      </c>
      <c r="M19" s="270"/>
      <c r="N19" s="271"/>
      <c r="O19" s="271"/>
      <c r="P19" s="271"/>
      <c r="Q19" s="271"/>
      <c r="R19" s="271"/>
      <c r="S19" s="74" t="s">
        <v>31</v>
      </c>
    </row>
    <row r="20" spans="2:23">
      <c r="B20" s="272">
        <v>7</v>
      </c>
      <c r="C20" s="273"/>
      <c r="D20" s="273" t="s">
        <v>133</v>
      </c>
      <c r="E20" s="277"/>
      <c r="F20" s="270"/>
      <c r="G20" s="271"/>
      <c r="H20" s="271"/>
      <c r="I20" s="271"/>
      <c r="J20" s="271"/>
      <c r="K20" s="271"/>
      <c r="L20" s="74" t="s">
        <v>31</v>
      </c>
      <c r="M20" s="270"/>
      <c r="N20" s="271"/>
      <c r="O20" s="271"/>
      <c r="P20" s="271"/>
      <c r="Q20" s="271"/>
      <c r="R20" s="271"/>
      <c r="S20" s="74" t="s">
        <v>31</v>
      </c>
    </row>
    <row r="21" spans="2:23">
      <c r="B21" s="272">
        <v>8</v>
      </c>
      <c r="C21" s="273"/>
      <c r="D21" s="273" t="s">
        <v>133</v>
      </c>
      <c r="E21" s="277"/>
      <c r="F21" s="270"/>
      <c r="G21" s="271"/>
      <c r="H21" s="271"/>
      <c r="I21" s="271"/>
      <c r="J21" s="271"/>
      <c r="K21" s="271"/>
      <c r="L21" s="74" t="s">
        <v>31</v>
      </c>
      <c r="M21" s="270"/>
      <c r="N21" s="271"/>
      <c r="O21" s="271"/>
      <c r="P21" s="271"/>
      <c r="Q21" s="271"/>
      <c r="R21" s="271"/>
      <c r="S21" s="74" t="s">
        <v>31</v>
      </c>
    </row>
    <row r="22" spans="2:23">
      <c r="B22" s="272">
        <v>9</v>
      </c>
      <c r="C22" s="273"/>
      <c r="D22" s="273" t="s">
        <v>133</v>
      </c>
      <c r="E22" s="277"/>
      <c r="F22" s="270"/>
      <c r="G22" s="271"/>
      <c r="H22" s="271"/>
      <c r="I22" s="271"/>
      <c r="J22" s="271"/>
      <c r="K22" s="271"/>
      <c r="L22" s="74" t="s">
        <v>31</v>
      </c>
      <c r="M22" s="270"/>
      <c r="N22" s="271"/>
      <c r="O22" s="271"/>
      <c r="P22" s="271"/>
      <c r="Q22" s="271"/>
      <c r="R22" s="271"/>
      <c r="S22" s="74" t="s">
        <v>31</v>
      </c>
    </row>
    <row r="23" spans="2:23">
      <c r="B23" s="272">
        <v>10</v>
      </c>
      <c r="C23" s="273"/>
      <c r="D23" s="273" t="s">
        <v>133</v>
      </c>
      <c r="E23" s="277"/>
      <c r="F23" s="270"/>
      <c r="G23" s="271"/>
      <c r="H23" s="271"/>
      <c r="I23" s="271"/>
      <c r="J23" s="271"/>
      <c r="K23" s="271"/>
      <c r="L23" s="74" t="s">
        <v>31</v>
      </c>
      <c r="M23" s="270"/>
      <c r="N23" s="271"/>
      <c r="O23" s="271"/>
      <c r="P23" s="271"/>
      <c r="Q23" s="271"/>
      <c r="R23" s="271"/>
      <c r="S23" s="74" t="s">
        <v>31</v>
      </c>
    </row>
    <row r="24" spans="2:23">
      <c r="B24" s="272">
        <v>11</v>
      </c>
      <c r="C24" s="273"/>
      <c r="D24" s="273" t="s">
        <v>133</v>
      </c>
      <c r="E24" s="277"/>
      <c r="F24" s="270"/>
      <c r="G24" s="271"/>
      <c r="H24" s="271"/>
      <c r="I24" s="271"/>
      <c r="J24" s="271"/>
      <c r="K24" s="271"/>
      <c r="L24" s="74" t="s">
        <v>31</v>
      </c>
      <c r="M24" s="270"/>
      <c r="N24" s="271"/>
      <c r="O24" s="271"/>
      <c r="P24" s="271"/>
      <c r="Q24" s="271"/>
      <c r="R24" s="271"/>
      <c r="S24" s="74" t="s">
        <v>31</v>
      </c>
    </row>
    <row r="25" spans="2:23">
      <c r="B25" s="272">
        <v>12</v>
      </c>
      <c r="C25" s="273"/>
      <c r="D25" s="273" t="s">
        <v>133</v>
      </c>
      <c r="E25" s="277"/>
      <c r="F25" s="270"/>
      <c r="G25" s="271"/>
      <c r="H25" s="271"/>
      <c r="I25" s="271"/>
      <c r="J25" s="271"/>
      <c r="K25" s="271"/>
      <c r="L25" s="74" t="s">
        <v>31</v>
      </c>
      <c r="M25" s="270"/>
      <c r="N25" s="271"/>
      <c r="O25" s="271"/>
      <c r="P25" s="271"/>
      <c r="Q25" s="271"/>
      <c r="R25" s="271"/>
      <c r="S25" s="74" t="s">
        <v>31</v>
      </c>
      <c r="U25" s="263" t="s">
        <v>137</v>
      </c>
      <c r="V25" s="263"/>
      <c r="W25" s="263"/>
    </row>
    <row r="26" spans="2:23">
      <c r="B26" s="272">
        <v>1</v>
      </c>
      <c r="C26" s="273"/>
      <c r="D26" s="273" t="s">
        <v>133</v>
      </c>
      <c r="E26" s="277"/>
      <c r="F26" s="270"/>
      <c r="G26" s="271"/>
      <c r="H26" s="271"/>
      <c r="I26" s="271"/>
      <c r="J26" s="271"/>
      <c r="K26" s="271"/>
      <c r="L26" s="74" t="s">
        <v>31</v>
      </c>
      <c r="M26" s="270"/>
      <c r="N26" s="271"/>
      <c r="O26" s="271"/>
      <c r="P26" s="271"/>
      <c r="Q26" s="271"/>
      <c r="R26" s="271"/>
      <c r="S26" s="74" t="s">
        <v>31</v>
      </c>
      <c r="U26" s="278"/>
      <c r="V26" s="278"/>
      <c r="W26" s="278"/>
    </row>
    <row r="27" spans="2:23">
      <c r="B27" s="272">
        <v>2</v>
      </c>
      <c r="C27" s="273"/>
      <c r="D27" s="273" t="s">
        <v>133</v>
      </c>
      <c r="E27" s="277"/>
      <c r="F27" s="270"/>
      <c r="G27" s="271"/>
      <c r="H27" s="271"/>
      <c r="I27" s="271"/>
      <c r="J27" s="271"/>
      <c r="K27" s="271"/>
      <c r="L27" s="74" t="s">
        <v>31</v>
      </c>
      <c r="M27" s="270"/>
      <c r="N27" s="271"/>
      <c r="O27" s="271"/>
      <c r="P27" s="271"/>
      <c r="Q27" s="271"/>
      <c r="R27" s="271"/>
      <c r="S27" s="74" t="s">
        <v>31</v>
      </c>
    </row>
    <row r="28" spans="2:23">
      <c r="B28" s="263" t="s">
        <v>131</v>
      </c>
      <c r="C28" s="263"/>
      <c r="D28" s="263"/>
      <c r="E28" s="263"/>
      <c r="F28" s="272" t="str">
        <f>IF(SUM(F17:K27)=0,"",SUM(F17:K27))</f>
        <v/>
      </c>
      <c r="G28" s="273"/>
      <c r="H28" s="273"/>
      <c r="I28" s="273"/>
      <c r="J28" s="273"/>
      <c r="K28" s="273"/>
      <c r="L28" s="74" t="s">
        <v>31</v>
      </c>
      <c r="M28" s="272" t="str">
        <f>IF(SUM(M17:R27)=0,"",SUM(M17:R27))</f>
        <v/>
      </c>
      <c r="N28" s="273"/>
      <c r="O28" s="273"/>
      <c r="P28" s="273"/>
      <c r="Q28" s="273"/>
      <c r="R28" s="273"/>
      <c r="S28" s="74" t="s">
        <v>31</v>
      </c>
      <c r="U28" s="263" t="s">
        <v>130</v>
      </c>
      <c r="V28" s="263"/>
      <c r="W28" s="263"/>
    </row>
    <row r="29" spans="2:23" ht="39.9" customHeight="1">
      <c r="B29" s="264" t="s">
        <v>129</v>
      </c>
      <c r="C29" s="263"/>
      <c r="D29" s="263"/>
      <c r="E29" s="263"/>
      <c r="F29" s="265" t="str">
        <f>IF(F28="","",F28/U26)</f>
        <v/>
      </c>
      <c r="G29" s="266"/>
      <c r="H29" s="266"/>
      <c r="I29" s="266"/>
      <c r="J29" s="266"/>
      <c r="K29" s="266"/>
      <c r="L29" s="74" t="s">
        <v>31</v>
      </c>
      <c r="M29" s="265" t="str">
        <f>IF(M28="","",M28/U26)</f>
        <v/>
      </c>
      <c r="N29" s="266"/>
      <c r="O29" s="266"/>
      <c r="P29" s="266"/>
      <c r="Q29" s="266"/>
      <c r="R29" s="266"/>
      <c r="S29" s="74" t="s">
        <v>31</v>
      </c>
      <c r="U29" s="267" t="str">
        <f>IF(F29="","",ROUNDDOWN(M29/F29,3))</f>
        <v/>
      </c>
      <c r="V29" s="268"/>
      <c r="W29" s="269"/>
    </row>
    <row r="31" spans="2:23">
      <c r="B31" s="67" t="s">
        <v>136</v>
      </c>
    </row>
    <row r="32" spans="2:23" ht="60" customHeight="1">
      <c r="B32" s="263"/>
      <c r="C32" s="263"/>
      <c r="D32" s="263"/>
      <c r="E32" s="263"/>
      <c r="F32" s="274" t="s">
        <v>135</v>
      </c>
      <c r="G32" s="275"/>
      <c r="H32" s="275"/>
      <c r="I32" s="275"/>
      <c r="J32" s="275"/>
      <c r="K32" s="275"/>
      <c r="L32" s="276"/>
      <c r="M32" s="264" t="s">
        <v>134</v>
      </c>
      <c r="N32" s="264"/>
      <c r="O32" s="264"/>
      <c r="P32" s="264"/>
      <c r="Q32" s="264"/>
      <c r="R32" s="264"/>
      <c r="S32" s="264"/>
    </row>
    <row r="33" spans="1:32">
      <c r="B33" s="270"/>
      <c r="C33" s="271"/>
      <c r="D33" s="271"/>
      <c r="E33" s="75" t="s">
        <v>133</v>
      </c>
      <c r="F33" s="270"/>
      <c r="G33" s="271"/>
      <c r="H33" s="271"/>
      <c r="I33" s="271"/>
      <c r="J33" s="271"/>
      <c r="K33" s="271"/>
      <c r="L33" s="74" t="s">
        <v>31</v>
      </c>
      <c r="M33" s="270"/>
      <c r="N33" s="271"/>
      <c r="O33" s="271"/>
      <c r="P33" s="271"/>
      <c r="Q33" s="271"/>
      <c r="R33" s="271"/>
      <c r="S33" s="74" t="s">
        <v>31</v>
      </c>
    </row>
    <row r="34" spans="1:32">
      <c r="B34" s="270"/>
      <c r="C34" s="271"/>
      <c r="D34" s="271"/>
      <c r="E34" s="75" t="s">
        <v>133</v>
      </c>
      <c r="F34" s="270"/>
      <c r="G34" s="271"/>
      <c r="H34" s="271"/>
      <c r="I34" s="271"/>
      <c r="J34" s="271"/>
      <c r="K34" s="271"/>
      <c r="L34" s="74" t="s">
        <v>31</v>
      </c>
      <c r="M34" s="270"/>
      <c r="N34" s="271"/>
      <c r="O34" s="271"/>
      <c r="P34" s="271"/>
      <c r="Q34" s="271"/>
      <c r="R34" s="271"/>
      <c r="S34" s="74" t="s">
        <v>31</v>
      </c>
    </row>
    <row r="35" spans="1:32">
      <c r="B35" s="270"/>
      <c r="C35" s="271"/>
      <c r="D35" s="271"/>
      <c r="E35" s="75" t="s">
        <v>132</v>
      </c>
      <c r="F35" s="270"/>
      <c r="G35" s="271"/>
      <c r="H35" s="271"/>
      <c r="I35" s="271"/>
      <c r="J35" s="271"/>
      <c r="K35" s="271"/>
      <c r="L35" s="74" t="s">
        <v>31</v>
      </c>
      <c r="M35" s="270"/>
      <c r="N35" s="271"/>
      <c r="O35" s="271"/>
      <c r="P35" s="271"/>
      <c r="Q35" s="271"/>
      <c r="R35" s="271"/>
      <c r="S35" s="74" t="s">
        <v>31</v>
      </c>
    </row>
    <row r="36" spans="1:32">
      <c r="B36" s="263" t="s">
        <v>131</v>
      </c>
      <c r="C36" s="263"/>
      <c r="D36" s="263"/>
      <c r="E36" s="263"/>
      <c r="F36" s="272" t="str">
        <f>IF(SUM(F33:K35)=0,"",SUM(F33:K35))</f>
        <v/>
      </c>
      <c r="G36" s="273"/>
      <c r="H36" s="273"/>
      <c r="I36" s="273"/>
      <c r="J36" s="273"/>
      <c r="K36" s="273"/>
      <c r="L36" s="74" t="s">
        <v>31</v>
      </c>
      <c r="M36" s="272" t="str">
        <f>IF(SUM(M33:R35)=0,"",SUM(M33:R35))</f>
        <v/>
      </c>
      <c r="N36" s="273"/>
      <c r="O36" s="273"/>
      <c r="P36" s="273"/>
      <c r="Q36" s="273"/>
      <c r="R36" s="273"/>
      <c r="S36" s="74" t="s">
        <v>31</v>
      </c>
      <c r="U36" s="263" t="s">
        <v>130</v>
      </c>
      <c r="V36" s="263"/>
      <c r="W36" s="263"/>
    </row>
    <row r="37" spans="1:32" ht="39.9" customHeight="1">
      <c r="B37" s="264" t="s">
        <v>129</v>
      </c>
      <c r="C37" s="263"/>
      <c r="D37" s="263"/>
      <c r="E37" s="263"/>
      <c r="F37" s="265" t="str">
        <f>IF(F36="","",F36/3)</f>
        <v/>
      </c>
      <c r="G37" s="266"/>
      <c r="H37" s="266"/>
      <c r="I37" s="266"/>
      <c r="J37" s="266"/>
      <c r="K37" s="266"/>
      <c r="L37" s="74" t="s">
        <v>31</v>
      </c>
      <c r="M37" s="265" t="str">
        <f>IF(M36="","",M36/3)</f>
        <v/>
      </c>
      <c r="N37" s="266"/>
      <c r="O37" s="266"/>
      <c r="P37" s="266"/>
      <c r="Q37" s="266"/>
      <c r="R37" s="266"/>
      <c r="S37" s="74" t="s">
        <v>31</v>
      </c>
      <c r="U37" s="267" t="str">
        <f>IF(F37="","",ROUNDDOWN(M37/F37,3))</f>
        <v/>
      </c>
      <c r="V37" s="268"/>
      <c r="W37" s="269"/>
    </row>
    <row r="38" spans="1:32" ht="5.0999999999999996" customHeight="1">
      <c r="A38" s="69"/>
      <c r="B38" s="73"/>
      <c r="C38" s="71"/>
      <c r="D38" s="71"/>
      <c r="E38" s="71"/>
      <c r="F38" s="72"/>
      <c r="G38" s="72"/>
      <c r="H38" s="72"/>
      <c r="I38" s="72"/>
      <c r="J38" s="72"/>
      <c r="K38" s="72"/>
      <c r="L38" s="71"/>
      <c r="M38" s="72"/>
      <c r="N38" s="72"/>
      <c r="O38" s="72"/>
      <c r="P38" s="72"/>
      <c r="Q38" s="72"/>
      <c r="R38" s="72"/>
      <c r="S38" s="71"/>
      <c r="T38" s="69"/>
      <c r="U38" s="70"/>
      <c r="V38" s="70"/>
      <c r="W38" s="70"/>
      <c r="X38" s="69"/>
      <c r="Y38" s="69"/>
      <c r="Z38" s="69"/>
      <c r="AA38" s="69"/>
      <c r="AB38" s="69"/>
      <c r="AC38" s="69"/>
      <c r="AD38" s="69"/>
      <c r="AE38" s="69"/>
      <c r="AF38" s="69"/>
    </row>
    <row r="39" spans="1:32">
      <c r="B39" s="67" t="s">
        <v>52</v>
      </c>
      <c r="C39" s="68"/>
    </row>
    <row r="40" spans="1:32">
      <c r="B40" s="262" t="s">
        <v>128</v>
      </c>
      <c r="C40" s="262"/>
      <c r="D40" s="262"/>
      <c r="E40" s="262"/>
      <c r="F40" s="262"/>
      <c r="G40" s="262"/>
      <c r="H40" s="262"/>
      <c r="I40" s="262"/>
      <c r="J40" s="262"/>
      <c r="K40" s="262"/>
      <c r="L40" s="262"/>
      <c r="M40" s="262"/>
      <c r="N40" s="262"/>
      <c r="O40" s="262"/>
      <c r="P40" s="262"/>
      <c r="Q40" s="262"/>
      <c r="R40" s="262"/>
      <c r="S40" s="262"/>
      <c r="T40" s="262"/>
      <c r="U40" s="262"/>
      <c r="V40" s="262"/>
      <c r="W40" s="262"/>
    </row>
    <row r="41" spans="1:32">
      <c r="B41" s="262" t="s">
        <v>127</v>
      </c>
      <c r="C41" s="262"/>
      <c r="D41" s="262"/>
      <c r="E41" s="262"/>
      <c r="F41" s="262"/>
      <c r="G41" s="262"/>
      <c r="H41" s="262"/>
      <c r="I41" s="262"/>
      <c r="J41" s="262"/>
      <c r="K41" s="262"/>
      <c r="L41" s="262"/>
      <c r="M41" s="262"/>
      <c r="N41" s="262"/>
      <c r="O41" s="262"/>
      <c r="P41" s="262"/>
      <c r="Q41" s="262"/>
      <c r="R41" s="262"/>
      <c r="S41" s="262"/>
      <c r="T41" s="262"/>
      <c r="U41" s="262"/>
      <c r="V41" s="262"/>
      <c r="W41" s="262"/>
    </row>
    <row r="42" spans="1:32">
      <c r="B42" s="262" t="s">
        <v>126</v>
      </c>
      <c r="C42" s="262"/>
      <c r="D42" s="262"/>
      <c r="E42" s="262"/>
      <c r="F42" s="262"/>
      <c r="G42" s="262"/>
      <c r="H42" s="262"/>
      <c r="I42" s="262"/>
      <c r="J42" s="262"/>
      <c r="K42" s="262"/>
      <c r="L42" s="262"/>
      <c r="M42" s="262"/>
      <c r="N42" s="262"/>
      <c r="O42" s="262"/>
      <c r="P42" s="262"/>
      <c r="Q42" s="262"/>
      <c r="R42" s="262"/>
      <c r="S42" s="262"/>
      <c r="T42" s="262"/>
      <c r="U42" s="262"/>
      <c r="V42" s="262"/>
      <c r="W42" s="262"/>
    </row>
    <row r="43" spans="1:32">
      <c r="B43" s="262" t="s">
        <v>125</v>
      </c>
      <c r="C43" s="262"/>
      <c r="D43" s="262"/>
      <c r="E43" s="262"/>
      <c r="F43" s="262"/>
      <c r="G43" s="262"/>
      <c r="H43" s="262"/>
      <c r="I43" s="262"/>
      <c r="J43" s="262"/>
      <c r="K43" s="262"/>
      <c r="L43" s="262"/>
      <c r="M43" s="262"/>
      <c r="N43" s="262"/>
      <c r="O43" s="262"/>
      <c r="P43" s="262"/>
      <c r="Q43" s="262"/>
      <c r="R43" s="262"/>
      <c r="S43" s="262"/>
      <c r="T43" s="262"/>
      <c r="U43" s="262"/>
      <c r="V43" s="262"/>
      <c r="W43" s="262"/>
    </row>
    <row r="44" spans="1:32">
      <c r="B44" s="262" t="s">
        <v>124</v>
      </c>
      <c r="C44" s="262"/>
      <c r="D44" s="262"/>
      <c r="E44" s="262"/>
      <c r="F44" s="262"/>
      <c r="G44" s="262"/>
      <c r="H44" s="262"/>
      <c r="I44" s="262"/>
      <c r="J44" s="262"/>
      <c r="K44" s="262"/>
      <c r="L44" s="262"/>
      <c r="M44" s="262"/>
      <c r="N44" s="262"/>
      <c r="O44" s="262"/>
      <c r="P44" s="262"/>
      <c r="Q44" s="262"/>
      <c r="R44" s="262"/>
      <c r="S44" s="262"/>
      <c r="T44" s="262"/>
      <c r="U44" s="262"/>
      <c r="V44" s="262"/>
      <c r="W44" s="262"/>
    </row>
    <row r="45" spans="1:32">
      <c r="B45" s="262" t="s">
        <v>123</v>
      </c>
      <c r="C45" s="262"/>
      <c r="D45" s="262"/>
      <c r="E45" s="262"/>
      <c r="F45" s="262"/>
      <c r="G45" s="262"/>
      <c r="H45" s="262"/>
      <c r="I45" s="262"/>
      <c r="J45" s="262"/>
      <c r="K45" s="262"/>
      <c r="L45" s="262"/>
      <c r="M45" s="262"/>
      <c r="N45" s="262"/>
      <c r="O45" s="262"/>
      <c r="P45" s="262"/>
      <c r="Q45" s="262"/>
      <c r="R45" s="262"/>
      <c r="S45" s="262"/>
      <c r="T45" s="262"/>
      <c r="U45" s="262"/>
      <c r="V45" s="262"/>
      <c r="W45" s="262"/>
    </row>
    <row r="46" spans="1:32">
      <c r="B46" s="262" t="s">
        <v>122</v>
      </c>
      <c r="C46" s="262"/>
      <c r="D46" s="262"/>
      <c r="E46" s="262"/>
      <c r="F46" s="262"/>
      <c r="G46" s="262"/>
      <c r="H46" s="262"/>
      <c r="I46" s="262"/>
      <c r="J46" s="262"/>
      <c r="K46" s="262"/>
      <c r="L46" s="262"/>
      <c r="M46" s="262"/>
      <c r="N46" s="262"/>
      <c r="O46" s="262"/>
      <c r="P46" s="262"/>
      <c r="Q46" s="262"/>
      <c r="R46" s="262"/>
      <c r="S46" s="262"/>
      <c r="T46" s="262"/>
      <c r="U46" s="262"/>
      <c r="V46" s="262"/>
      <c r="W46" s="262"/>
    </row>
    <row r="47" spans="1:32">
      <c r="B47" s="262" t="s">
        <v>121</v>
      </c>
      <c r="C47" s="262"/>
      <c r="D47" s="262"/>
      <c r="E47" s="262"/>
      <c r="F47" s="262"/>
      <c r="G47" s="262"/>
      <c r="H47" s="262"/>
      <c r="I47" s="262"/>
      <c r="J47" s="262"/>
      <c r="K47" s="262"/>
      <c r="L47" s="262"/>
      <c r="M47" s="262"/>
      <c r="N47" s="262"/>
      <c r="O47" s="262"/>
      <c r="P47" s="262"/>
      <c r="Q47" s="262"/>
      <c r="R47" s="262"/>
      <c r="S47" s="262"/>
      <c r="T47" s="262"/>
      <c r="U47" s="262"/>
      <c r="V47" s="262"/>
      <c r="W47" s="262"/>
    </row>
    <row r="48" spans="1:32">
      <c r="B48" s="262"/>
      <c r="C48" s="262"/>
      <c r="D48" s="262"/>
      <c r="E48" s="262"/>
      <c r="F48" s="262"/>
      <c r="G48" s="262"/>
      <c r="H48" s="262"/>
      <c r="I48" s="262"/>
      <c r="J48" s="262"/>
      <c r="K48" s="262"/>
      <c r="L48" s="262"/>
      <c r="M48" s="262"/>
      <c r="N48" s="262"/>
      <c r="O48" s="262"/>
      <c r="P48" s="262"/>
      <c r="Q48" s="262"/>
      <c r="R48" s="262"/>
      <c r="S48" s="262"/>
      <c r="T48" s="262"/>
      <c r="U48" s="262"/>
      <c r="V48" s="262"/>
      <c r="W48" s="262"/>
    </row>
    <row r="49" spans="2:23">
      <c r="B49" s="262"/>
      <c r="C49" s="262"/>
      <c r="D49" s="262"/>
      <c r="E49" s="262"/>
      <c r="F49" s="262"/>
      <c r="G49" s="262"/>
      <c r="H49" s="262"/>
      <c r="I49" s="262"/>
      <c r="J49" s="262"/>
      <c r="K49" s="262"/>
      <c r="L49" s="262"/>
      <c r="M49" s="262"/>
      <c r="N49" s="262"/>
      <c r="O49" s="262"/>
      <c r="P49" s="262"/>
      <c r="Q49" s="262"/>
      <c r="R49" s="262"/>
      <c r="S49" s="262"/>
      <c r="T49" s="262"/>
      <c r="U49" s="262"/>
      <c r="V49" s="262"/>
      <c r="W49" s="262"/>
    </row>
    <row r="122" spans="3:7">
      <c r="C122" s="69"/>
      <c r="D122" s="69"/>
      <c r="E122" s="69"/>
      <c r="F122" s="69"/>
      <c r="G122" s="69"/>
    </row>
    <row r="123" spans="3:7">
      <c r="C123" s="6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c r="B2" s="1" t="s">
        <v>175</v>
      </c>
      <c r="C2"/>
      <c r="D2"/>
      <c r="E2"/>
      <c r="F2"/>
      <c r="G2"/>
      <c r="H2"/>
      <c r="I2"/>
      <c r="J2"/>
      <c r="K2"/>
      <c r="L2"/>
      <c r="M2"/>
      <c r="N2"/>
      <c r="O2"/>
      <c r="P2"/>
      <c r="Q2"/>
      <c r="R2"/>
      <c r="S2"/>
      <c r="T2"/>
      <c r="U2"/>
      <c r="V2"/>
      <c r="W2"/>
      <c r="X2"/>
      <c r="Y2"/>
      <c r="Z2"/>
      <c r="AA2"/>
      <c r="AB2"/>
    </row>
    <row r="4" spans="2:33" ht="34.5" customHeight="1">
      <c r="B4" s="246" t="s">
        <v>174</v>
      </c>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row>
    <row r="5" spans="2:33" ht="16.5" customHeight="1">
      <c r="B5" s="195" t="s">
        <v>173</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20"/>
      <c r="AD5" s="20"/>
    </row>
    <row r="6" spans="2:33" ht="13.5" customHeight="1"/>
    <row r="7" spans="2:33" ht="24" customHeight="1">
      <c r="B7" s="231" t="s">
        <v>92</v>
      </c>
      <c r="C7" s="231"/>
      <c r="D7" s="231"/>
      <c r="E7" s="231"/>
      <c r="F7" s="231"/>
      <c r="G7" s="191"/>
      <c r="H7" s="197"/>
      <c r="I7" s="197"/>
      <c r="J7" s="197"/>
      <c r="K7" s="197"/>
      <c r="L7" s="197"/>
      <c r="M7" s="197"/>
      <c r="N7" s="197"/>
      <c r="O7" s="197"/>
      <c r="P7" s="197"/>
      <c r="Q7" s="197"/>
      <c r="R7" s="197"/>
      <c r="S7" s="197"/>
      <c r="T7" s="197"/>
      <c r="U7" s="197"/>
      <c r="V7" s="197"/>
      <c r="W7" s="197"/>
      <c r="X7" s="197"/>
      <c r="Y7" s="197"/>
      <c r="Z7" s="197"/>
      <c r="AA7" s="197"/>
      <c r="AB7" s="237"/>
    </row>
    <row r="8" spans="2:33" ht="24" customHeight="1">
      <c r="B8" s="231" t="s">
        <v>91</v>
      </c>
      <c r="C8" s="231"/>
      <c r="D8" s="231"/>
      <c r="E8" s="231"/>
      <c r="F8" s="231"/>
      <c r="G8" s="66" t="s">
        <v>9</v>
      </c>
      <c r="H8" s="29" t="s">
        <v>172</v>
      </c>
      <c r="I8" s="29"/>
      <c r="J8" s="29"/>
      <c r="K8" s="29"/>
      <c r="L8" s="66" t="s">
        <v>9</v>
      </c>
      <c r="M8" s="29" t="s">
        <v>117</v>
      </c>
      <c r="N8" s="29"/>
      <c r="O8" s="29"/>
      <c r="P8" s="29"/>
      <c r="Q8" s="66" t="s">
        <v>9</v>
      </c>
      <c r="R8" s="29" t="s">
        <v>67</v>
      </c>
      <c r="S8" s="29"/>
      <c r="T8" s="29"/>
      <c r="U8" s="29"/>
      <c r="V8" s="29"/>
      <c r="W8" s="29"/>
      <c r="X8" s="29"/>
      <c r="Y8" s="29"/>
      <c r="Z8" s="27"/>
      <c r="AA8" s="27"/>
      <c r="AB8" s="30"/>
    </row>
    <row r="9" spans="2:33" ht="21.9" customHeight="1">
      <c r="B9" s="247" t="s">
        <v>88</v>
      </c>
      <c r="C9" s="248"/>
      <c r="D9" s="248"/>
      <c r="E9" s="248"/>
      <c r="F9" s="249"/>
      <c r="G9" s="65" t="s">
        <v>9</v>
      </c>
      <c r="H9" s="11" t="s">
        <v>87</v>
      </c>
      <c r="I9" s="61"/>
      <c r="J9" s="61"/>
      <c r="K9" s="61"/>
      <c r="L9" s="61"/>
      <c r="M9" s="61"/>
      <c r="N9" s="61"/>
      <c r="O9" s="61"/>
      <c r="P9" s="61"/>
      <c r="Q9" s="61"/>
      <c r="R9" s="61"/>
      <c r="S9" s="61"/>
      <c r="T9" s="61"/>
      <c r="U9" s="61"/>
      <c r="V9" s="61"/>
      <c r="W9" s="61"/>
      <c r="X9" s="61"/>
      <c r="Y9" s="61"/>
      <c r="Z9" s="61"/>
      <c r="AA9" s="61"/>
      <c r="AB9" s="60"/>
    </row>
    <row r="10" spans="2:33" ht="21.9" customHeight="1">
      <c r="B10" s="234"/>
      <c r="C10" s="235"/>
      <c r="D10" s="235"/>
      <c r="E10" s="235"/>
      <c r="F10" s="252"/>
      <c r="G10" s="57" t="s">
        <v>9</v>
      </c>
      <c r="H10" s="16" t="s">
        <v>86</v>
      </c>
      <c r="I10" s="56"/>
      <c r="J10" s="56"/>
      <c r="K10" s="56"/>
      <c r="L10" s="56"/>
      <c r="M10" s="56"/>
      <c r="N10" s="56"/>
      <c r="O10" s="56"/>
      <c r="P10" s="56"/>
      <c r="Q10" s="56"/>
      <c r="R10" s="56"/>
      <c r="S10" s="56"/>
      <c r="T10" s="56"/>
      <c r="U10" s="56"/>
      <c r="V10" s="56"/>
      <c r="W10" s="56"/>
      <c r="X10" s="56"/>
      <c r="Y10" s="56"/>
      <c r="Z10" s="56"/>
      <c r="AA10" s="56"/>
      <c r="AB10" s="55"/>
    </row>
    <row r="11" spans="2:33" ht="13.5" customHeight="1">
      <c r="AG11" s="63"/>
    </row>
    <row r="12" spans="2:33" ht="12.9" customHeight="1">
      <c r="B12" s="21"/>
      <c r="C12" s="11"/>
      <c r="D12" s="11"/>
      <c r="E12" s="11"/>
      <c r="F12" s="11"/>
      <c r="G12" s="11"/>
      <c r="H12" s="11"/>
      <c r="I12" s="11"/>
      <c r="J12" s="11"/>
      <c r="K12" s="11"/>
      <c r="L12" s="11"/>
      <c r="M12" s="11"/>
      <c r="N12" s="11"/>
      <c r="O12" s="11"/>
      <c r="P12" s="11"/>
      <c r="Q12" s="11"/>
      <c r="R12" s="11"/>
      <c r="S12" s="11"/>
      <c r="T12" s="11"/>
      <c r="U12" s="11"/>
      <c r="V12" s="11"/>
      <c r="W12" s="11"/>
      <c r="X12" s="21"/>
      <c r="Y12" s="11"/>
      <c r="Z12" s="11"/>
      <c r="AA12" s="11"/>
      <c r="AB12" s="10"/>
      <c r="AC12"/>
      <c r="AD12"/>
    </row>
    <row r="13" spans="2:33" ht="17.100000000000001" customHeight="1">
      <c r="B13" s="54" t="s">
        <v>171</v>
      </c>
      <c r="C13" s="53"/>
      <c r="X13" s="22"/>
      <c r="Y13" s="24" t="s">
        <v>26</v>
      </c>
      <c r="Z13" s="24" t="s">
        <v>56</v>
      </c>
      <c r="AA13" s="24" t="s">
        <v>28</v>
      </c>
      <c r="AB13" s="52"/>
      <c r="AC13"/>
      <c r="AD13"/>
    </row>
    <row r="14" spans="2:33" ht="17.100000000000001" customHeight="1">
      <c r="B14" s="22"/>
      <c r="X14" s="22"/>
      <c r="AB14" s="52"/>
      <c r="AC14"/>
      <c r="AD14"/>
    </row>
    <row r="15" spans="2:33" ht="49.2" customHeight="1">
      <c r="B15" s="22"/>
      <c r="C15" s="244" t="s">
        <v>83</v>
      </c>
      <c r="D15" s="244"/>
      <c r="E15" s="244"/>
      <c r="F15" s="26" t="s">
        <v>164</v>
      </c>
      <c r="G15" s="283" t="s">
        <v>170</v>
      </c>
      <c r="H15" s="283"/>
      <c r="I15" s="283"/>
      <c r="J15" s="283"/>
      <c r="K15" s="283"/>
      <c r="L15" s="283"/>
      <c r="M15" s="283"/>
      <c r="N15" s="283"/>
      <c r="O15" s="283"/>
      <c r="P15" s="283"/>
      <c r="Q15" s="283"/>
      <c r="R15" s="283"/>
      <c r="S15" s="283"/>
      <c r="T15" s="283"/>
      <c r="U15" s="283"/>
      <c r="V15" s="284"/>
      <c r="X15" s="22"/>
      <c r="Y15" s="33" t="s">
        <v>9</v>
      </c>
      <c r="Z15" s="33" t="s">
        <v>161</v>
      </c>
      <c r="AA15" s="33" t="s">
        <v>9</v>
      </c>
      <c r="AB15" s="52"/>
      <c r="AC15"/>
      <c r="AD15"/>
    </row>
    <row r="16" spans="2:33" ht="80.25" customHeight="1">
      <c r="B16" s="22"/>
      <c r="C16" s="244"/>
      <c r="D16" s="244"/>
      <c r="E16" s="244"/>
      <c r="F16" s="81"/>
      <c r="G16" s="285" t="s">
        <v>169</v>
      </c>
      <c r="H16" s="285"/>
      <c r="I16" s="285"/>
      <c r="J16" s="285"/>
      <c r="K16" s="285"/>
      <c r="L16" s="285"/>
      <c r="M16" s="285"/>
      <c r="N16" s="285"/>
      <c r="O16" s="285"/>
      <c r="P16" s="285"/>
      <c r="Q16" s="285"/>
      <c r="R16" s="285"/>
      <c r="S16" s="285"/>
      <c r="T16" s="285"/>
      <c r="U16" s="285"/>
      <c r="V16" s="286"/>
      <c r="X16" s="22"/>
      <c r="Y16" s="33" t="s">
        <v>9</v>
      </c>
      <c r="Z16" s="33" t="s">
        <v>150</v>
      </c>
      <c r="AA16" s="33" t="s">
        <v>9</v>
      </c>
      <c r="AB16" s="52"/>
      <c r="AC16"/>
      <c r="AD16"/>
    </row>
    <row r="17" spans="2:30" ht="19.5" customHeight="1">
      <c r="B17" s="22"/>
      <c r="C17" s="244"/>
      <c r="D17" s="244"/>
      <c r="E17" s="244"/>
      <c r="F17" s="80" t="s">
        <v>160</v>
      </c>
      <c r="G17" s="59"/>
      <c r="H17" s="59"/>
      <c r="I17" s="59"/>
      <c r="J17" s="59"/>
      <c r="K17" s="59"/>
      <c r="L17" s="59"/>
      <c r="M17" s="59"/>
      <c r="N17" s="59"/>
      <c r="O17" s="59"/>
      <c r="P17" s="59"/>
      <c r="Q17" s="59"/>
      <c r="R17" s="59"/>
      <c r="S17" s="59"/>
      <c r="T17" s="59"/>
      <c r="U17" s="59"/>
      <c r="V17" s="58"/>
      <c r="X17" s="22"/>
      <c r="AB17" s="52"/>
      <c r="AC17"/>
      <c r="AD17"/>
    </row>
    <row r="18" spans="2:30" ht="19.5" customHeight="1">
      <c r="B18" s="22"/>
      <c r="C18" s="244"/>
      <c r="D18" s="244"/>
      <c r="E18" s="244"/>
      <c r="F18" s="80"/>
      <c r="H18" s="28" t="s">
        <v>159</v>
      </c>
      <c r="I18" s="29"/>
      <c r="J18" s="29"/>
      <c r="K18" s="29"/>
      <c r="L18" s="29"/>
      <c r="M18" s="29"/>
      <c r="N18" s="29"/>
      <c r="O18" s="29"/>
      <c r="P18" s="29"/>
      <c r="Q18" s="79"/>
      <c r="R18" s="232"/>
      <c r="S18" s="233"/>
      <c r="T18" s="233"/>
      <c r="U18" s="30" t="s">
        <v>157</v>
      </c>
      <c r="V18" s="58"/>
      <c r="X18" s="22"/>
      <c r="AB18" s="52"/>
      <c r="AC18"/>
      <c r="AD18"/>
    </row>
    <row r="19" spans="2:30" ht="19.5" customHeight="1">
      <c r="B19" s="22"/>
      <c r="C19" s="244"/>
      <c r="D19" s="244"/>
      <c r="E19" s="244"/>
      <c r="F19" s="80"/>
      <c r="H19" s="28" t="s">
        <v>158</v>
      </c>
      <c r="I19" s="29"/>
      <c r="J19" s="29"/>
      <c r="K19" s="29"/>
      <c r="L19" s="29"/>
      <c r="M19" s="29"/>
      <c r="N19" s="29"/>
      <c r="O19" s="29"/>
      <c r="P19" s="29"/>
      <c r="Q19" s="79"/>
      <c r="R19" s="232"/>
      <c r="S19" s="233"/>
      <c r="T19" s="233"/>
      <c r="U19" s="30" t="s">
        <v>157</v>
      </c>
      <c r="V19" s="58"/>
      <c r="X19" s="22"/>
      <c r="AB19" s="52"/>
      <c r="AC19"/>
      <c r="AD19"/>
    </row>
    <row r="20" spans="2:30" ht="19.5" customHeight="1">
      <c r="B20" s="22"/>
      <c r="C20" s="244"/>
      <c r="D20" s="244"/>
      <c r="E20" s="244"/>
      <c r="F20" s="80"/>
      <c r="H20" s="28" t="s">
        <v>156</v>
      </c>
      <c r="I20" s="29"/>
      <c r="J20" s="29"/>
      <c r="K20" s="29"/>
      <c r="L20" s="29"/>
      <c r="M20" s="29"/>
      <c r="N20" s="29"/>
      <c r="O20" s="29"/>
      <c r="P20" s="29"/>
      <c r="Q20" s="79"/>
      <c r="R20" s="287" t="str">
        <f>(IFERROR(ROUNDDOWN(R19/R18*100,0),""))</f>
        <v/>
      </c>
      <c r="S20" s="288"/>
      <c r="T20" s="288"/>
      <c r="U20" s="30" t="s">
        <v>168</v>
      </c>
      <c r="V20" s="58"/>
      <c r="X20" s="22"/>
      <c r="AB20" s="52"/>
      <c r="AC20"/>
      <c r="AD20"/>
    </row>
    <row r="21" spans="2:30" ht="19.5" customHeight="1">
      <c r="B21" s="22"/>
      <c r="C21" s="244"/>
      <c r="D21" s="244"/>
      <c r="E21" s="244"/>
      <c r="F21" s="44"/>
      <c r="G21" s="56"/>
      <c r="H21" s="56"/>
      <c r="I21" s="56"/>
      <c r="J21" s="56"/>
      <c r="K21" s="56"/>
      <c r="L21" s="56"/>
      <c r="M21" s="56"/>
      <c r="N21" s="56"/>
      <c r="O21" s="56"/>
      <c r="P21" s="56"/>
      <c r="Q21" s="56"/>
      <c r="R21" s="56"/>
      <c r="S21" s="56"/>
      <c r="T21" s="56"/>
      <c r="U21" s="56"/>
      <c r="V21" s="55"/>
      <c r="X21" s="22"/>
      <c r="AB21" s="52"/>
      <c r="AC21"/>
      <c r="AD21"/>
    </row>
    <row r="22" spans="2:30" ht="63" customHeight="1">
      <c r="B22" s="22"/>
      <c r="C22" s="244"/>
      <c r="D22" s="244"/>
      <c r="E22" s="244"/>
      <c r="F22" s="44" t="s">
        <v>154</v>
      </c>
      <c r="G22" s="282" t="s">
        <v>167</v>
      </c>
      <c r="H22" s="283"/>
      <c r="I22" s="283"/>
      <c r="J22" s="283"/>
      <c r="K22" s="283"/>
      <c r="L22" s="283"/>
      <c r="M22" s="283"/>
      <c r="N22" s="283"/>
      <c r="O22" s="283"/>
      <c r="P22" s="283"/>
      <c r="Q22" s="283"/>
      <c r="R22" s="283"/>
      <c r="S22" s="283"/>
      <c r="T22" s="283"/>
      <c r="U22" s="283"/>
      <c r="V22" s="284"/>
      <c r="X22" s="22"/>
      <c r="Y22" s="33" t="s">
        <v>9</v>
      </c>
      <c r="Z22" s="33" t="s">
        <v>161</v>
      </c>
      <c r="AA22" s="33" t="s">
        <v>9</v>
      </c>
      <c r="AB22" s="52"/>
      <c r="AC22"/>
      <c r="AD22"/>
    </row>
    <row r="23" spans="2:30" ht="37.200000000000003" customHeight="1">
      <c r="B23" s="22"/>
      <c r="C23" s="244"/>
      <c r="D23" s="244"/>
      <c r="E23" s="244"/>
      <c r="F23" s="44" t="s">
        <v>166</v>
      </c>
      <c r="G23" s="282" t="s">
        <v>151</v>
      </c>
      <c r="H23" s="283"/>
      <c r="I23" s="283"/>
      <c r="J23" s="283"/>
      <c r="K23" s="283"/>
      <c r="L23" s="283"/>
      <c r="M23" s="283"/>
      <c r="N23" s="283"/>
      <c r="O23" s="283"/>
      <c r="P23" s="283"/>
      <c r="Q23" s="283"/>
      <c r="R23" s="283"/>
      <c r="S23" s="283"/>
      <c r="T23" s="283"/>
      <c r="U23" s="283"/>
      <c r="V23" s="284"/>
      <c r="X23" s="22"/>
      <c r="Y23" s="33" t="s">
        <v>9</v>
      </c>
      <c r="Z23" s="33" t="s">
        <v>161</v>
      </c>
      <c r="AA23" s="33" t="s">
        <v>9</v>
      </c>
      <c r="AB23" s="52"/>
      <c r="AC23"/>
      <c r="AD23"/>
    </row>
    <row r="24" spans="2:30" ht="16.95" customHeight="1">
      <c r="B24" s="22"/>
      <c r="C24" s="32"/>
      <c r="D24" s="32"/>
      <c r="E24" s="32"/>
      <c r="F24" s="33"/>
      <c r="G24" s="59"/>
      <c r="H24" s="59"/>
      <c r="I24" s="59"/>
      <c r="J24" s="59"/>
      <c r="K24" s="59"/>
      <c r="L24" s="59"/>
      <c r="M24" s="59"/>
      <c r="N24" s="59"/>
      <c r="O24" s="59"/>
      <c r="P24" s="59"/>
      <c r="Q24" s="59"/>
      <c r="R24" s="59"/>
      <c r="S24" s="59"/>
      <c r="T24" s="59"/>
      <c r="U24" s="59"/>
      <c r="V24" s="59"/>
      <c r="X24" s="22"/>
      <c r="AB24" s="52"/>
      <c r="AC24"/>
      <c r="AD24"/>
    </row>
    <row r="25" spans="2:30" ht="49.95" customHeight="1">
      <c r="B25" s="22"/>
      <c r="C25" s="241" t="s">
        <v>165</v>
      </c>
      <c r="D25" s="241"/>
      <c r="E25" s="241"/>
      <c r="F25" s="26" t="s">
        <v>164</v>
      </c>
      <c r="G25" s="282" t="s">
        <v>163</v>
      </c>
      <c r="H25" s="283"/>
      <c r="I25" s="283"/>
      <c r="J25" s="283"/>
      <c r="K25" s="283"/>
      <c r="L25" s="283"/>
      <c r="M25" s="283"/>
      <c r="N25" s="283"/>
      <c r="O25" s="283"/>
      <c r="P25" s="283"/>
      <c r="Q25" s="283"/>
      <c r="R25" s="283"/>
      <c r="S25" s="283"/>
      <c r="T25" s="283"/>
      <c r="U25" s="283"/>
      <c r="V25" s="284"/>
      <c r="X25" s="22"/>
      <c r="Y25" s="33" t="s">
        <v>9</v>
      </c>
      <c r="Z25" s="33" t="s">
        <v>161</v>
      </c>
      <c r="AA25" s="33" t="s">
        <v>9</v>
      </c>
      <c r="AB25" s="52"/>
      <c r="AC25"/>
      <c r="AD25"/>
    </row>
    <row r="26" spans="2:30" ht="79.2" customHeight="1">
      <c r="B26" s="22"/>
      <c r="C26" s="241"/>
      <c r="D26" s="241"/>
      <c r="E26" s="241"/>
      <c r="F26" s="81"/>
      <c r="G26" s="285" t="s">
        <v>162</v>
      </c>
      <c r="H26" s="285"/>
      <c r="I26" s="285"/>
      <c r="J26" s="285"/>
      <c r="K26" s="285"/>
      <c r="L26" s="285"/>
      <c r="M26" s="285"/>
      <c r="N26" s="285"/>
      <c r="O26" s="285"/>
      <c r="P26" s="285"/>
      <c r="Q26" s="285"/>
      <c r="R26" s="285"/>
      <c r="S26" s="285"/>
      <c r="T26" s="285"/>
      <c r="U26" s="285"/>
      <c r="V26" s="286"/>
      <c r="X26" s="22"/>
      <c r="Y26" s="33" t="s">
        <v>9</v>
      </c>
      <c r="Z26" s="33" t="s">
        <v>161</v>
      </c>
      <c r="AA26" s="33" t="s">
        <v>9</v>
      </c>
      <c r="AB26" s="52"/>
      <c r="AC26"/>
      <c r="AD26"/>
    </row>
    <row r="27" spans="2:30" ht="19.5" customHeight="1">
      <c r="B27" s="22"/>
      <c r="C27" s="241"/>
      <c r="D27" s="241"/>
      <c r="E27" s="241"/>
      <c r="F27" s="80" t="s">
        <v>160</v>
      </c>
      <c r="G27" s="59"/>
      <c r="H27" s="59"/>
      <c r="I27" s="59"/>
      <c r="J27" s="59"/>
      <c r="K27" s="59"/>
      <c r="L27" s="59"/>
      <c r="M27" s="59"/>
      <c r="N27" s="59"/>
      <c r="O27" s="59"/>
      <c r="P27" s="59"/>
      <c r="Q27" s="59"/>
      <c r="R27" s="59"/>
      <c r="S27" s="59"/>
      <c r="T27" s="59"/>
      <c r="U27" s="59"/>
      <c r="V27" s="58"/>
      <c r="X27" s="22"/>
      <c r="AB27" s="52"/>
      <c r="AC27"/>
      <c r="AD27"/>
    </row>
    <row r="28" spans="2:30" ht="19.5" customHeight="1">
      <c r="B28" s="22"/>
      <c r="C28" s="241"/>
      <c r="D28" s="241"/>
      <c r="E28" s="241"/>
      <c r="F28" s="80"/>
      <c r="H28" s="28" t="s">
        <v>159</v>
      </c>
      <c r="I28" s="29"/>
      <c r="J28" s="29"/>
      <c r="K28" s="29"/>
      <c r="L28" s="29"/>
      <c r="M28" s="29"/>
      <c r="N28" s="29"/>
      <c r="O28" s="29"/>
      <c r="P28" s="29"/>
      <c r="Q28" s="79"/>
      <c r="R28" s="232"/>
      <c r="S28" s="233"/>
      <c r="T28" s="233"/>
      <c r="U28" s="30" t="s">
        <v>157</v>
      </c>
      <c r="V28" s="58"/>
      <c r="X28" s="22"/>
      <c r="AB28" s="52"/>
      <c r="AC28"/>
      <c r="AD28"/>
    </row>
    <row r="29" spans="2:30" ht="19.5" customHeight="1">
      <c r="B29" s="22"/>
      <c r="C29" s="241"/>
      <c r="D29" s="241"/>
      <c r="E29" s="241"/>
      <c r="F29" s="80"/>
      <c r="H29" s="28" t="s">
        <v>158</v>
      </c>
      <c r="I29" s="29"/>
      <c r="J29" s="29"/>
      <c r="K29" s="29"/>
      <c r="L29" s="29"/>
      <c r="M29" s="29"/>
      <c r="N29" s="29"/>
      <c r="O29" s="29"/>
      <c r="P29" s="29"/>
      <c r="Q29" s="79"/>
      <c r="R29" s="232"/>
      <c r="S29" s="233"/>
      <c r="T29" s="233"/>
      <c r="U29" s="30" t="s">
        <v>157</v>
      </c>
      <c r="V29" s="58"/>
      <c r="X29" s="22"/>
      <c r="AB29" s="52"/>
      <c r="AC29"/>
      <c r="AD29"/>
    </row>
    <row r="30" spans="2:30" ht="19.2" customHeight="1">
      <c r="B30" s="22"/>
      <c r="C30" s="241"/>
      <c r="D30" s="241"/>
      <c r="E30" s="241"/>
      <c r="F30" s="80"/>
      <c r="H30" s="28" t="s">
        <v>156</v>
      </c>
      <c r="I30" s="29"/>
      <c r="J30" s="29"/>
      <c r="K30" s="29"/>
      <c r="L30" s="29"/>
      <c r="M30" s="29"/>
      <c r="N30" s="29"/>
      <c r="O30" s="29"/>
      <c r="P30" s="29"/>
      <c r="Q30" s="79"/>
      <c r="R30" s="287" t="str">
        <f>(IFERROR(ROUNDDOWN(R29/R28*100,0),""))</f>
        <v/>
      </c>
      <c r="S30" s="288"/>
      <c r="T30" s="288"/>
      <c r="U30" s="30" t="s">
        <v>155</v>
      </c>
      <c r="V30" s="58"/>
      <c r="X30" s="22"/>
      <c r="AB30" s="52"/>
      <c r="AC30"/>
      <c r="AD30"/>
    </row>
    <row r="31" spans="2:30" ht="19.95" customHeight="1">
      <c r="B31" s="22"/>
      <c r="C31" s="241"/>
      <c r="D31" s="241"/>
      <c r="E31" s="241"/>
      <c r="F31" s="44"/>
      <c r="G31" s="56"/>
      <c r="H31" s="56"/>
      <c r="I31" s="56"/>
      <c r="J31" s="56"/>
      <c r="K31" s="56"/>
      <c r="L31" s="56"/>
      <c r="M31" s="56"/>
      <c r="N31" s="56"/>
      <c r="O31" s="56"/>
      <c r="P31" s="56"/>
      <c r="Q31" s="56"/>
      <c r="R31" s="56"/>
      <c r="S31" s="56"/>
      <c r="T31" s="56"/>
      <c r="U31" s="56"/>
      <c r="V31" s="55"/>
      <c r="X31" s="22"/>
      <c r="AB31" s="52"/>
      <c r="AC31"/>
      <c r="AD31"/>
    </row>
    <row r="32" spans="2:30" ht="63" customHeight="1">
      <c r="B32" s="22"/>
      <c r="C32" s="241"/>
      <c r="D32" s="241"/>
      <c r="E32" s="241"/>
      <c r="F32" s="26" t="s">
        <v>154</v>
      </c>
      <c r="G32" s="243" t="s">
        <v>153</v>
      </c>
      <c r="H32" s="243"/>
      <c r="I32" s="243"/>
      <c r="J32" s="243"/>
      <c r="K32" s="243"/>
      <c r="L32" s="243"/>
      <c r="M32" s="243"/>
      <c r="N32" s="243"/>
      <c r="O32" s="243"/>
      <c r="P32" s="243"/>
      <c r="Q32" s="243"/>
      <c r="R32" s="243"/>
      <c r="S32" s="243"/>
      <c r="T32" s="243"/>
      <c r="U32" s="243"/>
      <c r="V32" s="243"/>
      <c r="X32" s="22"/>
      <c r="Y32" s="33" t="s">
        <v>9</v>
      </c>
      <c r="Z32" s="33" t="s">
        <v>150</v>
      </c>
      <c r="AA32" s="33" t="s">
        <v>9</v>
      </c>
      <c r="AB32" s="52"/>
      <c r="AC32"/>
    </row>
    <row r="33" spans="2:29" ht="32.4" customHeight="1">
      <c r="B33" s="22"/>
      <c r="C33" s="241"/>
      <c r="D33" s="241"/>
      <c r="E33" s="241"/>
      <c r="F33" s="44" t="s">
        <v>152</v>
      </c>
      <c r="G33" s="282" t="s">
        <v>151</v>
      </c>
      <c r="H33" s="283"/>
      <c r="I33" s="283"/>
      <c r="J33" s="283"/>
      <c r="K33" s="283"/>
      <c r="L33" s="283"/>
      <c r="M33" s="283"/>
      <c r="N33" s="283"/>
      <c r="O33" s="283"/>
      <c r="P33" s="283"/>
      <c r="Q33" s="283"/>
      <c r="R33" s="283"/>
      <c r="S33" s="283"/>
      <c r="T33" s="283"/>
      <c r="U33" s="283"/>
      <c r="V33" s="284"/>
      <c r="X33" s="22"/>
      <c r="Y33" s="33" t="s">
        <v>9</v>
      </c>
      <c r="Z33" s="33" t="s">
        <v>150</v>
      </c>
      <c r="AA33" s="33" t="s">
        <v>9</v>
      </c>
      <c r="AB33" s="52"/>
      <c r="AC33"/>
    </row>
    <row r="34" spans="2:29">
      <c r="B34" s="38"/>
      <c r="C34" s="16"/>
      <c r="D34" s="16"/>
      <c r="E34" s="16"/>
      <c r="F34" s="16"/>
      <c r="G34" s="16"/>
      <c r="H34" s="16"/>
      <c r="I34" s="16"/>
      <c r="J34" s="16"/>
      <c r="K34" s="16"/>
      <c r="L34" s="16"/>
      <c r="M34" s="16"/>
      <c r="N34" s="16"/>
      <c r="O34" s="16"/>
      <c r="P34" s="16"/>
      <c r="Q34" s="16"/>
      <c r="R34" s="16"/>
      <c r="S34" s="16"/>
      <c r="T34" s="16"/>
      <c r="U34" s="16"/>
      <c r="V34" s="16"/>
      <c r="W34" s="16"/>
      <c r="X34" s="38"/>
      <c r="Y34" s="16"/>
      <c r="Z34" s="16"/>
      <c r="AA34" s="16"/>
      <c r="AB34" s="36"/>
    </row>
    <row r="36" spans="2:29">
      <c r="B36" s="1" t="s">
        <v>149</v>
      </c>
    </row>
    <row r="37" spans="2:29">
      <c r="B37" s="1" t="s">
        <v>72</v>
      </c>
      <c r="K37"/>
      <c r="L37"/>
      <c r="M37"/>
      <c r="N37"/>
      <c r="O37"/>
      <c r="P37"/>
      <c r="Q37"/>
      <c r="R37"/>
      <c r="S37"/>
      <c r="T37"/>
      <c r="U37"/>
      <c r="V37"/>
      <c r="W37"/>
      <c r="X37"/>
      <c r="Y37"/>
      <c r="Z37"/>
      <c r="AA37"/>
    </row>
    <row r="122" spans="3:7">
      <c r="C122" s="16"/>
      <c r="D122" s="16"/>
      <c r="E122" s="16"/>
      <c r="F122" s="16"/>
      <c r="G122" s="16"/>
    </row>
    <row r="123" spans="3:7">
      <c r="C123" s="1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3.2"/>
  <cols>
    <col min="1" max="1" width="2.109375" style="67" customWidth="1"/>
    <col min="2" max="23" width="3.6640625" style="67" customWidth="1"/>
    <col min="24" max="24" width="2.109375" style="67" customWidth="1"/>
    <col min="25" max="37" width="5.6640625" style="67" customWidth="1"/>
    <col min="38" max="16384" width="9" style="67"/>
  </cols>
  <sheetData>
    <row r="1" spans="2:23">
      <c r="B1" s="67" t="s">
        <v>182</v>
      </c>
      <c r="M1" s="78"/>
      <c r="N1" s="77"/>
      <c r="O1" s="77"/>
      <c r="P1" s="77"/>
      <c r="Q1" s="78" t="s">
        <v>1</v>
      </c>
      <c r="R1" s="76"/>
      <c r="S1" s="77" t="s">
        <v>2</v>
      </c>
      <c r="T1" s="76"/>
      <c r="U1" s="77" t="s">
        <v>3</v>
      </c>
      <c r="V1" s="76"/>
      <c r="W1" s="77" t="s">
        <v>4</v>
      </c>
    </row>
    <row r="2" spans="2:23" ht="5.0999999999999996" customHeight="1">
      <c r="M2" s="78"/>
      <c r="N2" s="77"/>
      <c r="O2" s="77"/>
      <c r="P2" s="77"/>
      <c r="Q2" s="78"/>
      <c r="R2" s="77"/>
      <c r="S2" s="77"/>
      <c r="T2" s="77"/>
      <c r="U2" s="77"/>
      <c r="V2" s="77"/>
      <c r="W2" s="77"/>
    </row>
    <row r="3" spans="2:23">
      <c r="B3" s="279" t="s">
        <v>181</v>
      </c>
      <c r="C3" s="279"/>
      <c r="D3" s="279"/>
      <c r="E3" s="279"/>
      <c r="F3" s="279"/>
      <c r="G3" s="279"/>
      <c r="H3" s="279"/>
      <c r="I3" s="279"/>
      <c r="J3" s="279"/>
      <c r="K3" s="279"/>
      <c r="L3" s="279"/>
      <c r="M3" s="279"/>
      <c r="N3" s="279"/>
      <c r="O3" s="279"/>
      <c r="P3" s="279"/>
      <c r="Q3" s="279"/>
      <c r="R3" s="279"/>
      <c r="S3" s="279"/>
      <c r="T3" s="279"/>
      <c r="U3" s="279"/>
      <c r="V3" s="279"/>
      <c r="W3" s="279"/>
    </row>
    <row r="4" spans="2:23" ht="5.0999999999999996" customHeight="1">
      <c r="B4" s="77"/>
      <c r="C4" s="77"/>
      <c r="D4" s="77"/>
      <c r="E4" s="77"/>
      <c r="F4" s="77"/>
      <c r="G4" s="77"/>
      <c r="H4" s="77"/>
      <c r="I4" s="77"/>
      <c r="J4" s="77"/>
      <c r="K4" s="77"/>
      <c r="L4" s="77"/>
      <c r="M4" s="77"/>
      <c r="N4" s="77"/>
      <c r="O4" s="77"/>
      <c r="P4" s="77"/>
      <c r="Q4" s="77"/>
      <c r="R4" s="77"/>
      <c r="S4" s="77"/>
      <c r="T4" s="77"/>
      <c r="U4" s="77"/>
      <c r="V4" s="77"/>
      <c r="W4" s="77"/>
    </row>
    <row r="5" spans="2:23">
      <c r="B5" s="77"/>
      <c r="C5" s="77"/>
      <c r="D5" s="77"/>
      <c r="E5" s="77"/>
      <c r="F5" s="77"/>
      <c r="G5" s="77"/>
      <c r="H5" s="77"/>
      <c r="I5" s="77"/>
      <c r="J5" s="77"/>
      <c r="K5" s="77"/>
      <c r="L5" s="77"/>
      <c r="M5" s="77"/>
      <c r="N5" s="77"/>
      <c r="O5" s="77"/>
      <c r="P5" s="78" t="s">
        <v>146</v>
      </c>
      <c r="Q5" s="280"/>
      <c r="R5" s="280"/>
      <c r="S5" s="280"/>
      <c r="T5" s="280"/>
      <c r="U5" s="280"/>
      <c r="V5" s="280"/>
      <c r="W5" s="280"/>
    </row>
    <row r="6" spans="2:23">
      <c r="B6" s="77"/>
      <c r="C6" s="77"/>
      <c r="D6" s="77"/>
      <c r="E6" s="77"/>
      <c r="F6" s="77"/>
      <c r="G6" s="77"/>
      <c r="H6" s="77"/>
      <c r="I6" s="77"/>
      <c r="J6" s="77"/>
      <c r="K6" s="77"/>
      <c r="L6" s="77"/>
      <c r="M6" s="77"/>
      <c r="N6" s="77"/>
      <c r="O6" s="77"/>
      <c r="P6" s="78" t="s">
        <v>145</v>
      </c>
      <c r="Q6" s="281"/>
      <c r="R6" s="281"/>
      <c r="S6" s="281"/>
      <c r="T6" s="281"/>
      <c r="U6" s="281"/>
      <c r="V6" s="281"/>
      <c r="W6" s="281"/>
    </row>
    <row r="7" spans="2:23" ht="10.5" customHeight="1">
      <c r="B7" s="77"/>
      <c r="C7" s="77"/>
      <c r="D7" s="77"/>
      <c r="E7" s="77"/>
      <c r="F7" s="77"/>
      <c r="G7" s="77"/>
      <c r="H7" s="77"/>
      <c r="I7" s="77"/>
      <c r="J7" s="77"/>
      <c r="K7" s="77"/>
      <c r="L7" s="77"/>
      <c r="M7" s="77"/>
      <c r="N7" s="77"/>
      <c r="O7" s="77"/>
      <c r="P7" s="77"/>
      <c r="Q7" s="77"/>
      <c r="R7" s="77"/>
      <c r="S7" s="77"/>
      <c r="T7" s="77"/>
      <c r="U7" s="77"/>
      <c r="V7" s="77"/>
      <c r="W7" s="77"/>
    </row>
    <row r="8" spans="2:23">
      <c r="B8" s="67" t="s">
        <v>180</v>
      </c>
    </row>
    <row r="9" spans="2:23">
      <c r="C9" s="76" t="s">
        <v>9</v>
      </c>
      <c r="D9" s="67" t="s">
        <v>143</v>
      </c>
      <c r="J9" s="76" t="s">
        <v>9</v>
      </c>
      <c r="K9" s="67" t="s">
        <v>142</v>
      </c>
    </row>
    <row r="10" spans="2:23" ht="10.5" customHeight="1"/>
    <row r="11" spans="2:23">
      <c r="B11" s="67" t="s">
        <v>141</v>
      </c>
    </row>
    <row r="12" spans="2:23">
      <c r="C12" s="76" t="s">
        <v>9</v>
      </c>
      <c r="D12" s="67" t="s">
        <v>140</v>
      </c>
    </row>
    <row r="13" spans="2:23">
      <c r="C13" s="76" t="s">
        <v>9</v>
      </c>
      <c r="D13" s="67" t="s">
        <v>139</v>
      </c>
    </row>
    <row r="14" spans="2:23" ht="10.5" customHeight="1"/>
    <row r="15" spans="2:23">
      <c r="B15" s="67" t="s">
        <v>138</v>
      </c>
    </row>
    <row r="16" spans="2:23" ht="60" customHeight="1">
      <c r="B16" s="263"/>
      <c r="C16" s="263"/>
      <c r="D16" s="263"/>
      <c r="E16" s="263"/>
      <c r="F16" s="274" t="s">
        <v>135</v>
      </c>
      <c r="G16" s="275"/>
      <c r="H16" s="275"/>
      <c r="I16" s="275"/>
      <c r="J16" s="275"/>
      <c r="K16" s="275"/>
      <c r="L16" s="276"/>
      <c r="M16" s="264" t="s">
        <v>179</v>
      </c>
      <c r="N16" s="264"/>
      <c r="O16" s="264"/>
      <c r="P16" s="264"/>
      <c r="Q16" s="264"/>
      <c r="R16" s="264"/>
      <c r="S16" s="264"/>
    </row>
    <row r="17" spans="2:23">
      <c r="B17" s="272">
        <v>4</v>
      </c>
      <c r="C17" s="273"/>
      <c r="D17" s="273" t="s">
        <v>133</v>
      </c>
      <c r="E17" s="277"/>
      <c r="F17" s="270"/>
      <c r="G17" s="271"/>
      <c r="H17" s="271"/>
      <c r="I17" s="271"/>
      <c r="J17" s="271"/>
      <c r="K17" s="271"/>
      <c r="L17" s="74" t="s">
        <v>31</v>
      </c>
      <c r="M17" s="270"/>
      <c r="N17" s="271"/>
      <c r="O17" s="271"/>
      <c r="P17" s="271"/>
      <c r="Q17" s="271"/>
      <c r="R17" s="271"/>
      <c r="S17" s="74" t="s">
        <v>31</v>
      </c>
    </row>
    <row r="18" spans="2:23">
      <c r="B18" s="272">
        <v>5</v>
      </c>
      <c r="C18" s="273"/>
      <c r="D18" s="273" t="s">
        <v>133</v>
      </c>
      <c r="E18" s="277"/>
      <c r="F18" s="270"/>
      <c r="G18" s="271"/>
      <c r="H18" s="271"/>
      <c r="I18" s="271"/>
      <c r="J18" s="271"/>
      <c r="K18" s="271"/>
      <c r="L18" s="74" t="s">
        <v>31</v>
      </c>
      <c r="M18" s="270"/>
      <c r="N18" s="271"/>
      <c r="O18" s="271"/>
      <c r="P18" s="271"/>
      <c r="Q18" s="271"/>
      <c r="R18" s="271"/>
      <c r="S18" s="74" t="s">
        <v>31</v>
      </c>
    </row>
    <row r="19" spans="2:23">
      <c r="B19" s="272">
        <v>6</v>
      </c>
      <c r="C19" s="273"/>
      <c r="D19" s="273" t="s">
        <v>133</v>
      </c>
      <c r="E19" s="277"/>
      <c r="F19" s="270"/>
      <c r="G19" s="271"/>
      <c r="H19" s="271"/>
      <c r="I19" s="271"/>
      <c r="J19" s="271"/>
      <c r="K19" s="271"/>
      <c r="L19" s="74" t="s">
        <v>31</v>
      </c>
      <c r="M19" s="270"/>
      <c r="N19" s="271"/>
      <c r="O19" s="271"/>
      <c r="P19" s="271"/>
      <c r="Q19" s="271"/>
      <c r="R19" s="271"/>
      <c r="S19" s="74" t="s">
        <v>31</v>
      </c>
    </row>
    <row r="20" spans="2:23">
      <c r="B20" s="272">
        <v>7</v>
      </c>
      <c r="C20" s="273"/>
      <c r="D20" s="273" t="s">
        <v>133</v>
      </c>
      <c r="E20" s="277"/>
      <c r="F20" s="270"/>
      <c r="G20" s="271"/>
      <c r="H20" s="271"/>
      <c r="I20" s="271"/>
      <c r="J20" s="271"/>
      <c r="K20" s="271"/>
      <c r="L20" s="74" t="s">
        <v>31</v>
      </c>
      <c r="M20" s="270"/>
      <c r="N20" s="271"/>
      <c r="O20" s="271"/>
      <c r="P20" s="271"/>
      <c r="Q20" s="271"/>
      <c r="R20" s="271"/>
      <c r="S20" s="74" t="s">
        <v>31</v>
      </c>
    </row>
    <row r="21" spans="2:23">
      <c r="B21" s="272">
        <v>8</v>
      </c>
      <c r="C21" s="273"/>
      <c r="D21" s="273" t="s">
        <v>133</v>
      </c>
      <c r="E21" s="277"/>
      <c r="F21" s="270"/>
      <c r="G21" s="271"/>
      <c r="H21" s="271"/>
      <c r="I21" s="271"/>
      <c r="J21" s="271"/>
      <c r="K21" s="271"/>
      <c r="L21" s="74" t="s">
        <v>31</v>
      </c>
      <c r="M21" s="270"/>
      <c r="N21" s="271"/>
      <c r="O21" s="271"/>
      <c r="P21" s="271"/>
      <c r="Q21" s="271"/>
      <c r="R21" s="271"/>
      <c r="S21" s="74" t="s">
        <v>31</v>
      </c>
    </row>
    <row r="22" spans="2:23">
      <c r="B22" s="272">
        <v>9</v>
      </c>
      <c r="C22" s="273"/>
      <c r="D22" s="273" t="s">
        <v>133</v>
      </c>
      <c r="E22" s="277"/>
      <c r="F22" s="270"/>
      <c r="G22" s="271"/>
      <c r="H22" s="271"/>
      <c r="I22" s="271"/>
      <c r="J22" s="271"/>
      <c r="K22" s="271"/>
      <c r="L22" s="74" t="s">
        <v>31</v>
      </c>
      <c r="M22" s="270"/>
      <c r="N22" s="271"/>
      <c r="O22" s="271"/>
      <c r="P22" s="271"/>
      <c r="Q22" s="271"/>
      <c r="R22" s="271"/>
      <c r="S22" s="74" t="s">
        <v>31</v>
      </c>
    </row>
    <row r="23" spans="2:23">
      <c r="B23" s="272">
        <v>10</v>
      </c>
      <c r="C23" s="273"/>
      <c r="D23" s="273" t="s">
        <v>133</v>
      </c>
      <c r="E23" s="277"/>
      <c r="F23" s="270"/>
      <c r="G23" s="271"/>
      <c r="H23" s="271"/>
      <c r="I23" s="271"/>
      <c r="J23" s="271"/>
      <c r="K23" s="271"/>
      <c r="L23" s="74" t="s">
        <v>31</v>
      </c>
      <c r="M23" s="270"/>
      <c r="N23" s="271"/>
      <c r="O23" s="271"/>
      <c r="P23" s="271"/>
      <c r="Q23" s="271"/>
      <c r="R23" s="271"/>
      <c r="S23" s="74" t="s">
        <v>31</v>
      </c>
    </row>
    <row r="24" spans="2:23">
      <c r="B24" s="272">
        <v>11</v>
      </c>
      <c r="C24" s="273"/>
      <c r="D24" s="273" t="s">
        <v>133</v>
      </c>
      <c r="E24" s="277"/>
      <c r="F24" s="270"/>
      <c r="G24" s="271"/>
      <c r="H24" s="271"/>
      <c r="I24" s="271"/>
      <c r="J24" s="271"/>
      <c r="K24" s="271"/>
      <c r="L24" s="74" t="s">
        <v>31</v>
      </c>
      <c r="M24" s="270"/>
      <c r="N24" s="271"/>
      <c r="O24" s="271"/>
      <c r="P24" s="271"/>
      <c r="Q24" s="271"/>
      <c r="R24" s="271"/>
      <c r="S24" s="74" t="s">
        <v>31</v>
      </c>
    </row>
    <row r="25" spans="2:23">
      <c r="B25" s="272">
        <v>12</v>
      </c>
      <c r="C25" s="273"/>
      <c r="D25" s="273" t="s">
        <v>133</v>
      </c>
      <c r="E25" s="277"/>
      <c r="F25" s="270"/>
      <c r="G25" s="271"/>
      <c r="H25" s="271"/>
      <c r="I25" s="271"/>
      <c r="J25" s="271"/>
      <c r="K25" s="271"/>
      <c r="L25" s="74" t="s">
        <v>31</v>
      </c>
      <c r="M25" s="270"/>
      <c r="N25" s="271"/>
      <c r="O25" s="271"/>
      <c r="P25" s="271"/>
      <c r="Q25" s="271"/>
      <c r="R25" s="271"/>
      <c r="S25" s="74" t="s">
        <v>31</v>
      </c>
      <c r="U25" s="263" t="s">
        <v>137</v>
      </c>
      <c r="V25" s="263"/>
      <c r="W25" s="263"/>
    </row>
    <row r="26" spans="2:23">
      <c r="B26" s="272">
        <v>1</v>
      </c>
      <c r="C26" s="273"/>
      <c r="D26" s="273" t="s">
        <v>133</v>
      </c>
      <c r="E26" s="277"/>
      <c r="F26" s="270"/>
      <c r="G26" s="271"/>
      <c r="H26" s="271"/>
      <c r="I26" s="271"/>
      <c r="J26" s="271"/>
      <c r="K26" s="271"/>
      <c r="L26" s="74" t="s">
        <v>31</v>
      </c>
      <c r="M26" s="270"/>
      <c r="N26" s="271"/>
      <c r="O26" s="271"/>
      <c r="P26" s="271"/>
      <c r="Q26" s="271"/>
      <c r="R26" s="271"/>
      <c r="S26" s="74" t="s">
        <v>31</v>
      </c>
      <c r="U26" s="278"/>
      <c r="V26" s="278"/>
      <c r="W26" s="278"/>
    </row>
    <row r="27" spans="2:23">
      <c r="B27" s="272">
        <v>2</v>
      </c>
      <c r="C27" s="273"/>
      <c r="D27" s="273" t="s">
        <v>133</v>
      </c>
      <c r="E27" s="277"/>
      <c r="F27" s="270"/>
      <c r="G27" s="271"/>
      <c r="H27" s="271"/>
      <c r="I27" s="271"/>
      <c r="J27" s="271"/>
      <c r="K27" s="271"/>
      <c r="L27" s="74" t="s">
        <v>31</v>
      </c>
      <c r="M27" s="270"/>
      <c r="N27" s="271"/>
      <c r="O27" s="271"/>
      <c r="P27" s="271"/>
      <c r="Q27" s="271"/>
      <c r="R27" s="271"/>
      <c r="S27" s="74" t="s">
        <v>31</v>
      </c>
    </row>
    <row r="28" spans="2:23">
      <c r="B28" s="263" t="s">
        <v>131</v>
      </c>
      <c r="C28" s="263"/>
      <c r="D28" s="263"/>
      <c r="E28" s="263"/>
      <c r="F28" s="272" t="str">
        <f>IF(SUM(F17:K27)=0,"",SUM(F17:K27))</f>
        <v/>
      </c>
      <c r="G28" s="273"/>
      <c r="H28" s="273"/>
      <c r="I28" s="273"/>
      <c r="J28" s="273"/>
      <c r="K28" s="273"/>
      <c r="L28" s="74" t="s">
        <v>31</v>
      </c>
      <c r="M28" s="272" t="str">
        <f>IF(SUM(M17:R27)=0,"",SUM(M17:R27))</f>
        <v/>
      </c>
      <c r="N28" s="273"/>
      <c r="O28" s="273"/>
      <c r="P28" s="273"/>
      <c r="Q28" s="273"/>
      <c r="R28" s="273"/>
      <c r="S28" s="74" t="s">
        <v>31</v>
      </c>
      <c r="U28" s="263" t="s">
        <v>130</v>
      </c>
      <c r="V28" s="263"/>
      <c r="W28" s="263"/>
    </row>
    <row r="29" spans="2:23" ht="39.9" customHeight="1">
      <c r="B29" s="264" t="s">
        <v>129</v>
      </c>
      <c r="C29" s="263"/>
      <c r="D29" s="263"/>
      <c r="E29" s="263"/>
      <c r="F29" s="265" t="str">
        <f>IF(F28="","",F28/U26)</f>
        <v/>
      </c>
      <c r="G29" s="266"/>
      <c r="H29" s="266"/>
      <c r="I29" s="266"/>
      <c r="J29" s="266"/>
      <c r="K29" s="266"/>
      <c r="L29" s="74" t="s">
        <v>31</v>
      </c>
      <c r="M29" s="265" t="str">
        <f>IF(M28="","",M28/U26)</f>
        <v/>
      </c>
      <c r="N29" s="266"/>
      <c r="O29" s="266"/>
      <c r="P29" s="266"/>
      <c r="Q29" s="266"/>
      <c r="R29" s="266"/>
      <c r="S29" s="74" t="s">
        <v>31</v>
      </c>
      <c r="U29" s="267" t="str">
        <f>IF(F29="","",ROUNDDOWN(M29/F29,3))</f>
        <v/>
      </c>
      <c r="V29" s="268"/>
      <c r="W29" s="269"/>
    </row>
    <row r="31" spans="2:23">
      <c r="B31" s="67" t="s">
        <v>136</v>
      </c>
    </row>
    <row r="32" spans="2:23" ht="60" customHeight="1">
      <c r="B32" s="263"/>
      <c r="C32" s="263"/>
      <c r="D32" s="263"/>
      <c r="E32" s="263"/>
      <c r="F32" s="274" t="s">
        <v>135</v>
      </c>
      <c r="G32" s="275"/>
      <c r="H32" s="275"/>
      <c r="I32" s="275"/>
      <c r="J32" s="275"/>
      <c r="K32" s="275"/>
      <c r="L32" s="276"/>
      <c r="M32" s="264" t="s">
        <v>179</v>
      </c>
      <c r="N32" s="264"/>
      <c r="O32" s="264"/>
      <c r="P32" s="264"/>
      <c r="Q32" s="264"/>
      <c r="R32" s="264"/>
      <c r="S32" s="264"/>
    </row>
    <row r="33" spans="1:32">
      <c r="B33" s="270"/>
      <c r="C33" s="271"/>
      <c r="D33" s="271"/>
      <c r="E33" s="75" t="s">
        <v>133</v>
      </c>
      <c r="F33" s="270"/>
      <c r="G33" s="271"/>
      <c r="H33" s="271"/>
      <c r="I33" s="271"/>
      <c r="J33" s="271"/>
      <c r="K33" s="271"/>
      <c r="L33" s="74" t="s">
        <v>31</v>
      </c>
      <c r="M33" s="270"/>
      <c r="N33" s="271"/>
      <c r="O33" s="271"/>
      <c r="P33" s="271"/>
      <c r="Q33" s="271"/>
      <c r="R33" s="271"/>
      <c r="S33" s="74" t="s">
        <v>31</v>
      </c>
    </row>
    <row r="34" spans="1:32">
      <c r="B34" s="270"/>
      <c r="C34" s="271"/>
      <c r="D34" s="271"/>
      <c r="E34" s="75" t="s">
        <v>133</v>
      </c>
      <c r="F34" s="270"/>
      <c r="G34" s="271"/>
      <c r="H34" s="271"/>
      <c r="I34" s="271"/>
      <c r="J34" s="271"/>
      <c r="K34" s="271"/>
      <c r="L34" s="74" t="s">
        <v>31</v>
      </c>
      <c r="M34" s="270"/>
      <c r="N34" s="271"/>
      <c r="O34" s="271"/>
      <c r="P34" s="271"/>
      <c r="Q34" s="271"/>
      <c r="R34" s="271"/>
      <c r="S34" s="74" t="s">
        <v>31</v>
      </c>
    </row>
    <row r="35" spans="1:32">
      <c r="B35" s="270"/>
      <c r="C35" s="271"/>
      <c r="D35" s="271"/>
      <c r="E35" s="75" t="s">
        <v>132</v>
      </c>
      <c r="F35" s="270"/>
      <c r="G35" s="271"/>
      <c r="H35" s="271"/>
      <c r="I35" s="271"/>
      <c r="J35" s="271"/>
      <c r="K35" s="271"/>
      <c r="L35" s="74" t="s">
        <v>31</v>
      </c>
      <c r="M35" s="270"/>
      <c r="N35" s="271"/>
      <c r="O35" s="271"/>
      <c r="P35" s="271"/>
      <c r="Q35" s="271"/>
      <c r="R35" s="271"/>
      <c r="S35" s="74" t="s">
        <v>31</v>
      </c>
    </row>
    <row r="36" spans="1:32">
      <c r="B36" s="263" t="s">
        <v>131</v>
      </c>
      <c r="C36" s="263"/>
      <c r="D36" s="263"/>
      <c r="E36" s="263"/>
      <c r="F36" s="272" t="str">
        <f>IF(SUM(F33:K35)=0,"",SUM(F33:K35))</f>
        <v/>
      </c>
      <c r="G36" s="273"/>
      <c r="H36" s="273"/>
      <c r="I36" s="273"/>
      <c r="J36" s="273"/>
      <c r="K36" s="273"/>
      <c r="L36" s="74" t="s">
        <v>31</v>
      </c>
      <c r="M36" s="272" t="str">
        <f>IF(SUM(M33:R35)=0,"",SUM(M33:R35))</f>
        <v/>
      </c>
      <c r="N36" s="273"/>
      <c r="O36" s="273"/>
      <c r="P36" s="273"/>
      <c r="Q36" s="273"/>
      <c r="R36" s="273"/>
      <c r="S36" s="74" t="s">
        <v>31</v>
      </c>
      <c r="U36" s="263" t="s">
        <v>130</v>
      </c>
      <c r="V36" s="263"/>
      <c r="W36" s="263"/>
    </row>
    <row r="37" spans="1:32" ht="39.9" customHeight="1">
      <c r="B37" s="264" t="s">
        <v>129</v>
      </c>
      <c r="C37" s="263"/>
      <c r="D37" s="263"/>
      <c r="E37" s="263"/>
      <c r="F37" s="265" t="str">
        <f>IF(F36="","",F36/3)</f>
        <v/>
      </c>
      <c r="G37" s="266"/>
      <c r="H37" s="266"/>
      <c r="I37" s="266"/>
      <c r="J37" s="266"/>
      <c r="K37" s="266"/>
      <c r="L37" s="74" t="s">
        <v>31</v>
      </c>
      <c r="M37" s="265" t="str">
        <f>IF(M36="","",M36/3)</f>
        <v/>
      </c>
      <c r="N37" s="266"/>
      <c r="O37" s="266"/>
      <c r="P37" s="266"/>
      <c r="Q37" s="266"/>
      <c r="R37" s="266"/>
      <c r="S37" s="74" t="s">
        <v>31</v>
      </c>
      <c r="U37" s="267" t="str">
        <f>IF(F37="","",ROUNDDOWN(M37/F37,3))</f>
        <v/>
      </c>
      <c r="V37" s="268"/>
      <c r="W37" s="269"/>
    </row>
    <row r="38" spans="1:32" ht="5.0999999999999996" customHeight="1">
      <c r="A38" s="69"/>
      <c r="B38" s="73"/>
      <c r="C38" s="71"/>
      <c r="D38" s="71"/>
      <c r="E38" s="71"/>
      <c r="F38" s="72"/>
      <c r="G38" s="72"/>
      <c r="H38" s="72"/>
      <c r="I38" s="72"/>
      <c r="J38" s="72"/>
      <c r="K38" s="72"/>
      <c r="L38" s="71"/>
      <c r="M38" s="72"/>
      <c r="N38" s="72"/>
      <c r="O38" s="72"/>
      <c r="P38" s="72"/>
      <c r="Q38" s="72"/>
      <c r="R38" s="72"/>
      <c r="S38" s="71"/>
      <c r="T38" s="69"/>
      <c r="U38" s="70"/>
      <c r="V38" s="70"/>
      <c r="W38" s="70"/>
      <c r="X38" s="69"/>
      <c r="Y38" s="69"/>
      <c r="Z38" s="69"/>
      <c r="AA38" s="69"/>
      <c r="AB38" s="69"/>
      <c r="AC38" s="69"/>
      <c r="AD38" s="69"/>
      <c r="AE38" s="69"/>
      <c r="AF38" s="69"/>
    </row>
    <row r="39" spans="1:32">
      <c r="B39" s="67" t="s">
        <v>52</v>
      </c>
      <c r="C39" s="68"/>
    </row>
    <row r="40" spans="1:32">
      <c r="B40" s="262" t="s">
        <v>178</v>
      </c>
      <c r="C40" s="262"/>
      <c r="D40" s="262"/>
      <c r="E40" s="262"/>
      <c r="F40" s="262"/>
      <c r="G40" s="262"/>
      <c r="H40" s="262"/>
      <c r="I40" s="262"/>
      <c r="J40" s="262"/>
      <c r="K40" s="262"/>
      <c r="L40" s="262"/>
      <c r="M40" s="262"/>
      <c r="N40" s="262"/>
      <c r="O40" s="262"/>
      <c r="P40" s="262"/>
      <c r="Q40" s="262"/>
      <c r="R40" s="262"/>
      <c r="S40" s="262"/>
      <c r="T40" s="262"/>
      <c r="U40" s="262"/>
      <c r="V40" s="262"/>
      <c r="W40" s="262"/>
    </row>
    <row r="41" spans="1:32">
      <c r="B41" s="262" t="s">
        <v>177</v>
      </c>
      <c r="C41" s="262"/>
      <c r="D41" s="262"/>
      <c r="E41" s="262"/>
      <c r="F41" s="262"/>
      <c r="G41" s="262"/>
      <c r="H41" s="262"/>
      <c r="I41" s="262"/>
      <c r="J41" s="262"/>
      <c r="K41" s="262"/>
      <c r="L41" s="262"/>
      <c r="M41" s="262"/>
      <c r="N41" s="262"/>
      <c r="O41" s="262"/>
      <c r="P41" s="262"/>
      <c r="Q41" s="262"/>
      <c r="R41" s="262"/>
      <c r="S41" s="262"/>
      <c r="T41" s="262"/>
      <c r="U41" s="262"/>
      <c r="V41" s="262"/>
      <c r="W41" s="262"/>
    </row>
    <row r="42" spans="1:32">
      <c r="B42" s="289" t="s">
        <v>176</v>
      </c>
      <c r="C42" s="289"/>
      <c r="D42" s="289"/>
      <c r="E42" s="289"/>
      <c r="F42" s="289"/>
      <c r="G42" s="289"/>
      <c r="H42" s="289"/>
      <c r="I42" s="289"/>
      <c r="J42" s="289"/>
      <c r="K42" s="289"/>
      <c r="L42" s="289"/>
      <c r="M42" s="289"/>
      <c r="N42" s="289"/>
      <c r="O42" s="289"/>
      <c r="P42" s="289"/>
      <c r="Q42" s="289"/>
      <c r="R42" s="289"/>
      <c r="S42" s="289"/>
      <c r="T42" s="289"/>
      <c r="U42" s="289"/>
      <c r="V42" s="289"/>
      <c r="W42" s="289"/>
    </row>
    <row r="43" spans="1:32">
      <c r="B43" s="262" t="s">
        <v>126</v>
      </c>
      <c r="C43" s="262"/>
      <c r="D43" s="262"/>
      <c r="E43" s="262"/>
      <c r="F43" s="262"/>
      <c r="G43" s="262"/>
      <c r="H43" s="262"/>
      <c r="I43" s="262"/>
      <c r="J43" s="262"/>
      <c r="K43" s="262"/>
      <c r="L43" s="262"/>
      <c r="M43" s="262"/>
      <c r="N43" s="262"/>
      <c r="O43" s="262"/>
      <c r="P43" s="262"/>
      <c r="Q43" s="262"/>
      <c r="R43" s="262"/>
      <c r="S43" s="262"/>
      <c r="T43" s="262"/>
      <c r="U43" s="262"/>
      <c r="V43" s="262"/>
      <c r="W43" s="262"/>
    </row>
    <row r="44" spans="1:32">
      <c r="B44" s="262" t="s">
        <v>125</v>
      </c>
      <c r="C44" s="262"/>
      <c r="D44" s="262"/>
      <c r="E44" s="262"/>
      <c r="F44" s="262"/>
      <c r="G44" s="262"/>
      <c r="H44" s="262"/>
      <c r="I44" s="262"/>
      <c r="J44" s="262"/>
      <c r="K44" s="262"/>
      <c r="L44" s="262"/>
      <c r="M44" s="262"/>
      <c r="N44" s="262"/>
      <c r="O44" s="262"/>
      <c r="P44" s="262"/>
      <c r="Q44" s="262"/>
      <c r="R44" s="262"/>
      <c r="S44" s="262"/>
      <c r="T44" s="262"/>
      <c r="U44" s="262"/>
      <c r="V44" s="262"/>
      <c r="W44" s="262"/>
    </row>
    <row r="45" spans="1:32">
      <c r="B45" s="262" t="s">
        <v>124</v>
      </c>
      <c r="C45" s="262"/>
      <c r="D45" s="262"/>
      <c r="E45" s="262"/>
      <c r="F45" s="262"/>
      <c r="G45" s="262"/>
      <c r="H45" s="262"/>
      <c r="I45" s="262"/>
      <c r="J45" s="262"/>
      <c r="K45" s="262"/>
      <c r="L45" s="262"/>
      <c r="M45" s="262"/>
      <c r="N45" s="262"/>
      <c r="O45" s="262"/>
      <c r="P45" s="262"/>
      <c r="Q45" s="262"/>
      <c r="R45" s="262"/>
      <c r="S45" s="262"/>
      <c r="T45" s="262"/>
      <c r="U45" s="262"/>
      <c r="V45" s="262"/>
      <c r="W45" s="262"/>
    </row>
    <row r="46" spans="1:32">
      <c r="B46" s="262" t="s">
        <v>123</v>
      </c>
      <c r="C46" s="262"/>
      <c r="D46" s="262"/>
      <c r="E46" s="262"/>
      <c r="F46" s="262"/>
      <c r="G46" s="262"/>
      <c r="H46" s="262"/>
      <c r="I46" s="262"/>
      <c r="J46" s="262"/>
      <c r="K46" s="262"/>
      <c r="L46" s="262"/>
      <c r="M46" s="262"/>
      <c r="N46" s="262"/>
      <c r="O46" s="262"/>
      <c r="P46" s="262"/>
      <c r="Q46" s="262"/>
      <c r="R46" s="262"/>
      <c r="S46" s="262"/>
      <c r="T46" s="262"/>
      <c r="U46" s="262"/>
      <c r="V46" s="262"/>
      <c r="W46" s="262"/>
    </row>
    <row r="47" spans="1:32">
      <c r="B47" s="262" t="s">
        <v>122</v>
      </c>
      <c r="C47" s="262"/>
      <c r="D47" s="262"/>
      <c r="E47" s="262"/>
      <c r="F47" s="262"/>
      <c r="G47" s="262"/>
      <c r="H47" s="262"/>
      <c r="I47" s="262"/>
      <c r="J47" s="262"/>
      <c r="K47" s="262"/>
      <c r="L47" s="262"/>
      <c r="M47" s="262"/>
      <c r="N47" s="262"/>
      <c r="O47" s="262"/>
      <c r="P47" s="262"/>
      <c r="Q47" s="262"/>
      <c r="R47" s="262"/>
      <c r="S47" s="262"/>
      <c r="T47" s="262"/>
      <c r="U47" s="262"/>
      <c r="V47" s="262"/>
      <c r="W47" s="262"/>
    </row>
    <row r="48" spans="1:32">
      <c r="B48" s="262" t="s">
        <v>121</v>
      </c>
      <c r="C48" s="262"/>
      <c r="D48" s="262"/>
      <c r="E48" s="262"/>
      <c r="F48" s="262"/>
      <c r="G48" s="262"/>
      <c r="H48" s="262"/>
      <c r="I48" s="262"/>
      <c r="J48" s="262"/>
      <c r="K48" s="262"/>
      <c r="L48" s="262"/>
      <c r="M48" s="262"/>
      <c r="N48" s="262"/>
      <c r="O48" s="262"/>
      <c r="P48" s="262"/>
      <c r="Q48" s="262"/>
      <c r="R48" s="262"/>
      <c r="S48" s="262"/>
      <c r="T48" s="262"/>
      <c r="U48" s="262"/>
      <c r="V48" s="262"/>
      <c r="W48" s="262"/>
    </row>
    <row r="49" spans="2:23">
      <c r="B49" s="262"/>
      <c r="C49" s="262"/>
      <c r="D49" s="262"/>
      <c r="E49" s="262"/>
      <c r="F49" s="262"/>
      <c r="G49" s="262"/>
      <c r="H49" s="262"/>
      <c r="I49" s="262"/>
      <c r="J49" s="262"/>
      <c r="K49" s="262"/>
      <c r="L49" s="262"/>
      <c r="M49" s="262"/>
      <c r="N49" s="262"/>
      <c r="O49" s="262"/>
      <c r="P49" s="262"/>
      <c r="Q49" s="262"/>
      <c r="R49" s="262"/>
      <c r="S49" s="262"/>
      <c r="T49" s="262"/>
      <c r="U49" s="262"/>
      <c r="V49" s="262"/>
      <c r="W49" s="262"/>
    </row>
    <row r="50" spans="2:23">
      <c r="B50" s="262"/>
      <c r="C50" s="262"/>
      <c r="D50" s="262"/>
      <c r="E50" s="262"/>
      <c r="F50" s="262"/>
      <c r="G50" s="262"/>
      <c r="H50" s="262"/>
      <c r="I50" s="262"/>
      <c r="J50" s="262"/>
      <c r="K50" s="262"/>
      <c r="L50" s="262"/>
      <c r="M50" s="262"/>
      <c r="N50" s="262"/>
      <c r="O50" s="262"/>
      <c r="P50" s="262"/>
      <c r="Q50" s="262"/>
      <c r="R50" s="262"/>
      <c r="S50" s="262"/>
      <c r="T50" s="262"/>
      <c r="U50" s="262"/>
      <c r="V50" s="262"/>
      <c r="W50" s="262"/>
    </row>
    <row r="122" spans="3:7">
      <c r="C122" s="69"/>
      <c r="D122" s="69"/>
      <c r="E122" s="69"/>
      <c r="F122" s="69"/>
      <c r="G122" s="69"/>
    </row>
    <row r="123" spans="3:7">
      <c r="C123" s="6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B33:D33"/>
    <mergeCell ref="F33:K33"/>
    <mergeCell ref="M33:R33"/>
    <mergeCell ref="B32:E32"/>
    <mergeCell ref="F32:L32"/>
    <mergeCell ref="M32:S32"/>
    <mergeCell ref="U28:W28"/>
    <mergeCell ref="B29:E29"/>
    <mergeCell ref="F29:K29"/>
    <mergeCell ref="M29:R29"/>
    <mergeCell ref="U29:W29"/>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8:W48"/>
    <mergeCell ref="B49:W49"/>
    <mergeCell ref="B50:W50"/>
    <mergeCell ref="B41:W41"/>
    <mergeCell ref="B42:W42"/>
    <mergeCell ref="B43:W43"/>
    <mergeCell ref="B44:W44"/>
    <mergeCell ref="B45:W45"/>
    <mergeCell ref="B46:W46"/>
    <mergeCell ref="B47:W47"/>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BCP・虐待防止確認書</vt:lpstr>
      <vt:lpstr>勤務表</vt:lpstr>
      <vt:lpstr>別紙14－3</vt:lpstr>
      <vt:lpstr>別紙14－7</vt:lpstr>
      <vt:lpstr>別紙21</vt:lpstr>
      <vt:lpstr>別紙22</vt:lpstr>
      <vt:lpstr>別紙22－2</vt:lpstr>
      <vt:lpstr>別紙23</vt:lpstr>
      <vt:lpstr>別紙23－2</vt:lpstr>
      <vt:lpstr>計算表（通所介護）</vt:lpstr>
      <vt:lpstr>BCP・虐待防止確認書!Print_Area</vt:lpstr>
      <vt:lpstr>勤務表!Print_Area</vt:lpstr>
      <vt:lpstr>'計算表（通所介護）'!Print_Area</vt:lpstr>
      <vt:lpstr>'別紙14－3'!Print_Area</vt:lpstr>
      <vt:lpstr>'別紙14－7'!Print_Area</vt:lpstr>
      <vt:lpstr>別紙21!Print_Area</vt:lpstr>
      <vt:lpstr>別紙22!Print_Area</vt:lpstr>
      <vt:lpstr>'別紙22－2'!Print_Area</vt:lpstr>
      <vt:lpstr>別紙23!Print_Area</vt:lpstr>
      <vt:lpstr>'別紙23－2'!Print_Area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2024-03-21T04:35:17Z</dcterms:created>
  <dcterms:modified xsi:type="dcterms:W3CDTF">2024-04-09T00:20:10Z</dcterms:modified>
</cp:coreProperties>
</file>