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<sst xmlns="http://schemas.openxmlformats.org/spreadsheetml/2006/main" count="58" uniqueCount="38">
  <si>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</si>
  <si>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</si>
  <si>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</si>
  <si>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</si>
  <si>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</si>
  <si>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</si>
  <si>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</si>
  <si>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</si>
  <si>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</si>
  <si>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</si>
  <si>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</si>
  <si>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</si>
  <si>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</si>
  <si>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</si>
  <si>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</si>
  <si>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</si>
  <si>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</si>
  <si>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</si>
  <si>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</si>
  <si>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</si>
  <si>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</si>
  <si>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</si>
  <si>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</si>
  <si>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</si>
  <si>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</si>
  <si>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</si>
  <si>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</si>
  <si>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</si>
  <si>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</si>
  <si>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</si>
  <si>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</si>
  <si>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</si>
  <si>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</si>
  <si>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</si>
  <si>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</si>
  <si>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</si>
  <si>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</si>
  <si>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高知市大街，年齢別（３区分）人口及び割合（平成24年４月１日現在住民基本台帳）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</si>
</sst>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41" fontId="3" fillId="0" borderId="0" xfId="60" applyNumberFormat="1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5" fillId="0" borderId="0" xfId="48" applyFont="1" applyAlignment="1">
      <alignment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J8" sqref="J8:J9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2" ht="11.25">
      <c r="D2" s="12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f>SUM(B7:B32)</f>
        <v>337871</v>
      </c>
      <c r="C6" s="11">
        <f>SUM(C7:C32)</f>
        <v>44992</v>
      </c>
      <c r="D6" s="11">
        <f>SUM(D7:D32)</f>
        <v>211641</v>
      </c>
      <c r="E6" s="11">
        <f>SUM(E7:E32)</f>
        <v>81238</v>
      </c>
      <c r="F6" s="11">
        <f>SUM(F7:F32)</f>
        <v>157462</v>
      </c>
      <c r="G6" s="11">
        <f aca="true" t="shared" si="0" ref="G6:M6">SUM(G7:G32)</f>
        <v>22989</v>
      </c>
      <c r="H6" s="11">
        <f t="shared" si="0"/>
        <v>102345</v>
      </c>
      <c r="I6" s="11">
        <f t="shared" si="0"/>
        <v>32128</v>
      </c>
      <c r="J6" s="11">
        <f>SUM(J7:J32)</f>
        <v>180409</v>
      </c>
      <c r="K6" s="11">
        <f t="shared" si="0"/>
        <v>22003</v>
      </c>
      <c r="L6" s="11">
        <f t="shared" si="0"/>
        <v>109296</v>
      </c>
      <c r="M6" s="11">
        <f t="shared" si="0"/>
        <v>49110</v>
      </c>
      <c r="N6" s="10">
        <f>C6/$B6*100</f>
        <v>13.316324869550805</v>
      </c>
      <c r="O6" s="10">
        <f>D6/$B6*100</f>
        <v>62.63958729811082</v>
      </c>
      <c r="P6" s="10">
        <f>E6/$B6*100</f>
        <v>24.044087832338377</v>
      </c>
      <c r="Q6" s="10">
        <f>G6/$F6*100</f>
        <v>14.599712946615693</v>
      </c>
      <c r="R6" s="10">
        <f>H6/$F6*100</f>
        <v>64.99663410854683</v>
      </c>
      <c r="S6" s="10">
        <f>I6/$F6*100</f>
        <v>20.403652944837486</v>
      </c>
      <c r="T6" s="10">
        <f>K6/$J6*100</f>
        <v>12.196176465697388</v>
      </c>
      <c r="U6" s="10">
        <f>L6/$J6*100</f>
        <v>60.58234345293195</v>
      </c>
      <c r="V6" s="10">
        <f>M6/$J6*100</f>
        <v>27.221480081370665</v>
      </c>
    </row>
    <row r="7" spans="1:22" s="7" customFormat="1" ht="12">
      <c r="A7" s="4" t="s">
        <v>9</v>
      </c>
      <c r="B7" s="13">
        <v>3255</v>
      </c>
      <c r="C7" s="13">
        <v>342</v>
      </c>
      <c r="D7" s="13">
        <v>1950</v>
      </c>
      <c r="E7" s="13">
        <v>963</v>
      </c>
      <c r="F7" s="13">
        <v>1424</v>
      </c>
      <c r="G7" s="13">
        <v>172</v>
      </c>
      <c r="H7" s="13">
        <v>915</v>
      </c>
      <c r="I7" s="13">
        <v>337</v>
      </c>
      <c r="J7" s="13">
        <v>1831</v>
      </c>
      <c r="K7" s="13">
        <v>170</v>
      </c>
      <c r="L7" s="13">
        <v>1035</v>
      </c>
      <c r="M7" s="13">
        <v>626</v>
      </c>
      <c r="N7" s="10">
        <f aca="true" t="shared" si="1" ref="N7:N32">C7/$B7*100</f>
        <v>10.506912442396313</v>
      </c>
      <c r="O7" s="10">
        <f aca="true" t="shared" si="2" ref="O7:O32">D7/$B7*100</f>
        <v>59.907834101382484</v>
      </c>
      <c r="P7" s="10">
        <f aca="true" t="shared" si="3" ref="P7:P32">E7/$B7*100</f>
        <v>29.5852534562212</v>
      </c>
      <c r="Q7" s="10">
        <f aca="true" t="shared" si="4" ref="Q7:Q32">G7/$F7*100</f>
        <v>12.07865168539326</v>
      </c>
      <c r="R7" s="10">
        <f aca="true" t="shared" si="5" ref="R7:R32">H7/$F7*100</f>
        <v>64.25561797752809</v>
      </c>
      <c r="S7" s="10">
        <f aca="true" t="shared" si="6" ref="S7:S32">I7/$F7*100</f>
        <v>23.665730337078653</v>
      </c>
      <c r="T7" s="10">
        <f aca="true" t="shared" si="7" ref="T7:T32">K7/$J7*100</f>
        <v>9.284543965046423</v>
      </c>
      <c r="U7" s="10">
        <f aca="true" t="shared" si="8" ref="U7:U32">L7/$J7*100</f>
        <v>56.52648825778264</v>
      </c>
      <c r="V7" s="10">
        <f aca="true" t="shared" si="9" ref="V7:V32">M7/$J7*100</f>
        <v>34.188967777170944</v>
      </c>
    </row>
    <row r="8" spans="1:22" s="7" customFormat="1" ht="12">
      <c r="A8" s="4" t="s">
        <v>10</v>
      </c>
      <c r="B8" s="13">
        <v>4840</v>
      </c>
      <c r="C8" s="13">
        <v>450</v>
      </c>
      <c r="D8" s="13">
        <v>3010</v>
      </c>
      <c r="E8" s="13">
        <v>1380</v>
      </c>
      <c r="F8" s="13">
        <v>2118</v>
      </c>
      <c r="G8" s="13">
        <v>209</v>
      </c>
      <c r="H8" s="13">
        <v>1423</v>
      </c>
      <c r="I8" s="13">
        <v>486</v>
      </c>
      <c r="J8" s="13">
        <v>2722</v>
      </c>
      <c r="K8" s="13">
        <v>241</v>
      </c>
      <c r="L8" s="13">
        <v>1587</v>
      </c>
      <c r="M8" s="13">
        <v>894</v>
      </c>
      <c r="N8" s="10">
        <f t="shared" si="1"/>
        <v>9.297520661157025</v>
      </c>
      <c r="O8" s="10">
        <f t="shared" si="2"/>
        <v>62.1900826446281</v>
      </c>
      <c r="P8" s="10">
        <f t="shared" si="3"/>
        <v>28.512396694214875</v>
      </c>
      <c r="Q8" s="10">
        <f t="shared" si="4"/>
        <v>9.867799811142588</v>
      </c>
      <c r="R8" s="10">
        <f t="shared" si="5"/>
        <v>67.18602455146365</v>
      </c>
      <c r="S8" s="10">
        <f t="shared" si="6"/>
        <v>22.946175637393768</v>
      </c>
      <c r="T8" s="10">
        <f t="shared" si="7"/>
        <v>8.853783982365908</v>
      </c>
      <c r="U8" s="10">
        <f t="shared" si="8"/>
        <v>58.302718589272594</v>
      </c>
      <c r="V8" s="10">
        <f t="shared" si="9"/>
        <v>32.8434974283615</v>
      </c>
    </row>
    <row r="9" spans="1:22" s="7" customFormat="1" ht="12">
      <c r="A9" s="4" t="s">
        <v>11</v>
      </c>
      <c r="B9" s="13">
        <v>3426</v>
      </c>
      <c r="C9" s="13">
        <v>350</v>
      </c>
      <c r="D9" s="13">
        <v>2120</v>
      </c>
      <c r="E9" s="13">
        <v>956</v>
      </c>
      <c r="F9" s="13">
        <v>1529</v>
      </c>
      <c r="G9" s="13">
        <v>179</v>
      </c>
      <c r="H9" s="13">
        <v>1002</v>
      </c>
      <c r="I9" s="13">
        <v>348</v>
      </c>
      <c r="J9" s="13">
        <v>1897</v>
      </c>
      <c r="K9" s="13">
        <v>171</v>
      </c>
      <c r="L9" s="13">
        <v>1118</v>
      </c>
      <c r="M9" s="13">
        <v>608</v>
      </c>
      <c r="N9" s="10">
        <f t="shared" si="1"/>
        <v>10.215995329830706</v>
      </c>
      <c r="O9" s="10">
        <f t="shared" si="2"/>
        <v>61.879743140688845</v>
      </c>
      <c r="P9" s="10">
        <f t="shared" si="3"/>
        <v>27.904261529480443</v>
      </c>
      <c r="Q9" s="10">
        <f t="shared" si="4"/>
        <v>11.70699803793329</v>
      </c>
      <c r="R9" s="10">
        <f t="shared" si="5"/>
        <v>65.53302812295618</v>
      </c>
      <c r="S9" s="10">
        <f t="shared" si="6"/>
        <v>22.759973839110533</v>
      </c>
      <c r="T9" s="10">
        <f t="shared" si="7"/>
        <v>9.014232999472851</v>
      </c>
      <c r="U9" s="10">
        <f t="shared" si="8"/>
        <v>58.93516078017923</v>
      </c>
      <c r="V9" s="10">
        <f t="shared" si="9"/>
        <v>32.050606220347916</v>
      </c>
    </row>
    <row r="10" spans="1:22" s="7" customFormat="1" ht="12">
      <c r="A10" s="4" t="s">
        <v>12</v>
      </c>
      <c r="B10" s="13">
        <v>3422</v>
      </c>
      <c r="C10" s="13">
        <v>328</v>
      </c>
      <c r="D10" s="13">
        <v>2180</v>
      </c>
      <c r="E10" s="13">
        <v>914</v>
      </c>
      <c r="F10" s="13">
        <v>1570</v>
      </c>
      <c r="G10" s="13">
        <v>177</v>
      </c>
      <c r="H10" s="13">
        <v>1054</v>
      </c>
      <c r="I10" s="13">
        <v>339</v>
      </c>
      <c r="J10" s="13">
        <v>1852</v>
      </c>
      <c r="K10" s="13">
        <v>151</v>
      </c>
      <c r="L10" s="13">
        <v>1126</v>
      </c>
      <c r="M10" s="13">
        <v>575</v>
      </c>
      <c r="N10" s="10">
        <f t="shared" si="1"/>
        <v>9.585037989479837</v>
      </c>
      <c r="O10" s="10">
        <f t="shared" si="2"/>
        <v>63.70543541788428</v>
      </c>
      <c r="P10" s="10">
        <f t="shared" si="3"/>
        <v>26.709526592635886</v>
      </c>
      <c r="Q10" s="10">
        <f t="shared" si="4"/>
        <v>11.273885350318471</v>
      </c>
      <c r="R10" s="10">
        <f t="shared" si="5"/>
        <v>67.13375796178343</v>
      </c>
      <c r="S10" s="10">
        <f t="shared" si="6"/>
        <v>21.59235668789809</v>
      </c>
      <c r="T10" s="10">
        <f t="shared" si="7"/>
        <v>8.153347732181425</v>
      </c>
      <c r="U10" s="10">
        <f t="shared" si="8"/>
        <v>60.79913606911447</v>
      </c>
      <c r="V10" s="10">
        <f t="shared" si="9"/>
        <v>31.047516198704106</v>
      </c>
    </row>
    <row r="11" spans="1:22" s="7" customFormat="1" ht="12">
      <c r="A11" s="4" t="s">
        <v>13</v>
      </c>
      <c r="B11" s="13">
        <v>15920</v>
      </c>
      <c r="C11" s="13">
        <v>2238</v>
      </c>
      <c r="D11" s="13">
        <v>10801</v>
      </c>
      <c r="E11" s="13">
        <v>2881</v>
      </c>
      <c r="F11" s="13">
        <v>7274</v>
      </c>
      <c r="G11" s="13">
        <v>1140</v>
      </c>
      <c r="H11" s="13">
        <v>5074</v>
      </c>
      <c r="I11" s="13">
        <v>1060</v>
      </c>
      <c r="J11" s="13">
        <v>8646</v>
      </c>
      <c r="K11" s="13">
        <v>1098</v>
      </c>
      <c r="L11" s="13">
        <v>5727</v>
      </c>
      <c r="M11" s="13">
        <v>1821</v>
      </c>
      <c r="N11" s="10">
        <f t="shared" si="1"/>
        <v>14.057788944723617</v>
      </c>
      <c r="O11" s="10">
        <f t="shared" si="2"/>
        <v>67.84547738693468</v>
      </c>
      <c r="P11" s="10">
        <f t="shared" si="3"/>
        <v>18.09673366834171</v>
      </c>
      <c r="Q11" s="10">
        <f t="shared" si="4"/>
        <v>15.672257354962882</v>
      </c>
      <c r="R11" s="10">
        <f t="shared" si="5"/>
        <v>69.75529282375584</v>
      </c>
      <c r="S11" s="10">
        <f t="shared" si="6"/>
        <v>14.572449821281275</v>
      </c>
      <c r="T11" s="10">
        <f t="shared" si="7"/>
        <v>12.699514226231784</v>
      </c>
      <c r="U11" s="10">
        <f t="shared" si="8"/>
        <v>66.23872310895212</v>
      </c>
      <c r="V11" s="10">
        <f t="shared" si="9"/>
        <v>21.0617626648161</v>
      </c>
    </row>
    <row r="12" spans="1:22" s="7" customFormat="1" ht="12">
      <c r="A12" s="4" t="s">
        <v>33</v>
      </c>
      <c r="B12" s="13">
        <v>17662</v>
      </c>
      <c r="C12" s="13">
        <v>1908</v>
      </c>
      <c r="D12" s="13">
        <v>10841</v>
      </c>
      <c r="E12" s="13">
        <v>4913</v>
      </c>
      <c r="F12" s="13">
        <v>7823</v>
      </c>
      <c r="G12" s="13">
        <v>979</v>
      </c>
      <c r="H12" s="13">
        <v>5070</v>
      </c>
      <c r="I12" s="13">
        <v>1774</v>
      </c>
      <c r="J12" s="13">
        <v>9839</v>
      </c>
      <c r="K12" s="13">
        <v>929</v>
      </c>
      <c r="L12" s="13">
        <v>5771</v>
      </c>
      <c r="M12" s="13">
        <v>3139</v>
      </c>
      <c r="N12" s="10">
        <f t="shared" si="1"/>
        <v>10.802853583965575</v>
      </c>
      <c r="O12" s="10">
        <f t="shared" si="2"/>
        <v>61.380364624617826</v>
      </c>
      <c r="P12" s="10">
        <f t="shared" si="3"/>
        <v>27.816781791416602</v>
      </c>
      <c r="Q12" s="10">
        <f t="shared" si="4"/>
        <v>12.514380672376326</v>
      </c>
      <c r="R12" s="10">
        <f t="shared" si="5"/>
        <v>64.80889684264348</v>
      </c>
      <c r="S12" s="10">
        <f t="shared" si="6"/>
        <v>22.676722484980186</v>
      </c>
      <c r="T12" s="10">
        <f t="shared" si="7"/>
        <v>9.442016465087915</v>
      </c>
      <c r="U12" s="10">
        <f t="shared" si="8"/>
        <v>58.65433479012094</v>
      </c>
      <c r="V12" s="10">
        <f t="shared" si="9"/>
        <v>31.903648744791134</v>
      </c>
    </row>
    <row r="13" spans="1:22" s="7" customFormat="1" ht="12">
      <c r="A13" s="4" t="s">
        <v>14</v>
      </c>
      <c r="B13" s="13">
        <v>9259</v>
      </c>
      <c r="C13" s="13">
        <v>1013</v>
      </c>
      <c r="D13" s="13">
        <v>5596</v>
      </c>
      <c r="E13" s="13">
        <v>2650</v>
      </c>
      <c r="F13" s="13">
        <v>4152</v>
      </c>
      <c r="G13" s="13">
        <v>528</v>
      </c>
      <c r="H13" s="13">
        <v>2673</v>
      </c>
      <c r="I13" s="13">
        <v>951</v>
      </c>
      <c r="J13" s="13">
        <v>5107</v>
      </c>
      <c r="K13" s="13">
        <v>485</v>
      </c>
      <c r="L13" s="13">
        <v>2923</v>
      </c>
      <c r="M13" s="13">
        <v>1699</v>
      </c>
      <c r="N13" s="10">
        <f t="shared" si="1"/>
        <v>10.940706339777513</v>
      </c>
      <c r="O13" s="10">
        <f t="shared" si="2"/>
        <v>60.43849227778377</v>
      </c>
      <c r="P13" s="10">
        <f t="shared" si="3"/>
        <v>28.62080138243871</v>
      </c>
      <c r="Q13" s="10">
        <f t="shared" si="4"/>
        <v>12.716763005780345</v>
      </c>
      <c r="R13" s="10">
        <f t="shared" si="5"/>
        <v>64.378612716763</v>
      </c>
      <c r="S13" s="10">
        <f t="shared" si="6"/>
        <v>22.904624277456648</v>
      </c>
      <c r="T13" s="10">
        <f t="shared" si="7"/>
        <v>9.496769140395536</v>
      </c>
      <c r="U13" s="10">
        <f t="shared" si="8"/>
        <v>57.23516741727042</v>
      </c>
      <c r="V13" s="10">
        <f t="shared" si="9"/>
        <v>33.26806344233405</v>
      </c>
    </row>
    <row r="14" spans="1:22" s="7" customFormat="1" ht="12">
      <c r="A14" s="4" t="s">
        <v>15</v>
      </c>
      <c r="B14" s="13">
        <v>34774</v>
      </c>
      <c r="C14" s="13">
        <v>4156</v>
      </c>
      <c r="D14" s="13">
        <v>21349</v>
      </c>
      <c r="E14" s="13">
        <v>9269</v>
      </c>
      <c r="F14" s="13">
        <v>15918</v>
      </c>
      <c r="G14" s="13">
        <v>2122</v>
      </c>
      <c r="H14" s="13">
        <v>10186</v>
      </c>
      <c r="I14" s="13">
        <v>3610</v>
      </c>
      <c r="J14" s="13">
        <v>18856</v>
      </c>
      <c r="K14" s="13">
        <v>2034</v>
      </c>
      <c r="L14" s="13">
        <v>11163</v>
      </c>
      <c r="M14" s="13">
        <v>5659</v>
      </c>
      <c r="N14" s="10">
        <f t="shared" si="1"/>
        <v>11.951457985851498</v>
      </c>
      <c r="O14" s="10">
        <f t="shared" si="2"/>
        <v>61.39356990855237</v>
      </c>
      <c r="P14" s="10">
        <f t="shared" si="3"/>
        <v>26.654972105596137</v>
      </c>
      <c r="Q14" s="10">
        <f t="shared" si="4"/>
        <v>13.330820454831008</v>
      </c>
      <c r="R14" s="10">
        <f t="shared" si="5"/>
        <v>63.99045106169117</v>
      </c>
      <c r="S14" s="10">
        <f t="shared" si="6"/>
        <v>22.678728483477826</v>
      </c>
      <c r="T14" s="10">
        <f t="shared" si="7"/>
        <v>10.787017394993637</v>
      </c>
      <c r="U14" s="10">
        <f t="shared" si="8"/>
        <v>59.20131523122614</v>
      </c>
      <c r="V14" s="10">
        <f t="shared" si="9"/>
        <v>30.011667373780227</v>
      </c>
    </row>
    <row r="15" spans="1:22" s="7" customFormat="1" ht="12">
      <c r="A15" s="4" t="s">
        <v>16</v>
      </c>
      <c r="B15" s="13">
        <v>29242</v>
      </c>
      <c r="C15" s="13">
        <v>3951</v>
      </c>
      <c r="D15" s="13">
        <v>18149</v>
      </c>
      <c r="E15" s="13">
        <v>7142</v>
      </c>
      <c r="F15" s="13">
        <v>13538</v>
      </c>
      <c r="G15" s="13">
        <v>2019</v>
      </c>
      <c r="H15" s="13">
        <v>8783</v>
      </c>
      <c r="I15" s="13">
        <v>2736</v>
      </c>
      <c r="J15" s="13">
        <v>15704</v>
      </c>
      <c r="K15" s="13">
        <v>1932</v>
      </c>
      <c r="L15" s="13">
        <v>9366</v>
      </c>
      <c r="M15" s="13">
        <v>4406</v>
      </c>
      <c r="N15" s="10">
        <f t="shared" si="1"/>
        <v>13.51138772997743</v>
      </c>
      <c r="O15" s="10">
        <f t="shared" si="2"/>
        <v>62.06483824635798</v>
      </c>
      <c r="P15" s="10">
        <f t="shared" si="3"/>
        <v>24.423774023664592</v>
      </c>
      <c r="Q15" s="10">
        <f t="shared" si="4"/>
        <v>14.913576599202246</v>
      </c>
      <c r="R15" s="10">
        <f t="shared" si="5"/>
        <v>64.87664352193825</v>
      </c>
      <c r="S15" s="10">
        <f t="shared" si="6"/>
        <v>20.209779878859507</v>
      </c>
      <c r="T15" s="10">
        <f t="shared" si="7"/>
        <v>12.30259806418747</v>
      </c>
      <c r="U15" s="10">
        <f t="shared" si="8"/>
        <v>59.64085583290881</v>
      </c>
      <c r="V15" s="10">
        <f t="shared" si="9"/>
        <v>28.056546102903717</v>
      </c>
    </row>
    <row r="16" spans="1:22" s="7" customFormat="1" ht="12">
      <c r="A16" s="4" t="s">
        <v>17</v>
      </c>
      <c r="B16" s="13">
        <v>12794</v>
      </c>
      <c r="C16" s="13">
        <v>1644</v>
      </c>
      <c r="D16" s="13">
        <v>7626</v>
      </c>
      <c r="E16" s="13">
        <v>3524</v>
      </c>
      <c r="F16" s="13">
        <v>6173</v>
      </c>
      <c r="G16" s="13">
        <v>864</v>
      </c>
      <c r="H16" s="13">
        <v>3835</v>
      </c>
      <c r="I16" s="13">
        <v>1474</v>
      </c>
      <c r="J16" s="13">
        <v>6621</v>
      </c>
      <c r="K16" s="13">
        <v>780</v>
      </c>
      <c r="L16" s="13">
        <v>3791</v>
      </c>
      <c r="M16" s="13">
        <v>2050</v>
      </c>
      <c r="N16" s="10">
        <f t="shared" si="1"/>
        <v>12.849773331249024</v>
      </c>
      <c r="O16" s="10">
        <f t="shared" si="2"/>
        <v>59.606065343129586</v>
      </c>
      <c r="P16" s="10">
        <f t="shared" si="3"/>
        <v>27.544161325621385</v>
      </c>
      <c r="Q16" s="10">
        <f t="shared" si="4"/>
        <v>13.99643609266159</v>
      </c>
      <c r="R16" s="10">
        <f t="shared" si="5"/>
        <v>62.12538473999676</v>
      </c>
      <c r="S16" s="10">
        <f t="shared" si="6"/>
        <v>23.87817916734165</v>
      </c>
      <c r="T16" s="10">
        <f t="shared" si="7"/>
        <v>11.780697779791574</v>
      </c>
      <c r="U16" s="10">
        <f t="shared" si="8"/>
        <v>57.25721190152545</v>
      </c>
      <c r="V16" s="10">
        <f t="shared" si="9"/>
        <v>30.96209031868298</v>
      </c>
    </row>
    <row r="17" spans="1:22" s="7" customFormat="1" ht="12">
      <c r="A17" s="4" t="s">
        <v>18</v>
      </c>
      <c r="B17" s="13">
        <v>2726</v>
      </c>
      <c r="C17" s="13">
        <v>267</v>
      </c>
      <c r="D17" s="13">
        <v>1559</v>
      </c>
      <c r="E17" s="13">
        <v>900</v>
      </c>
      <c r="F17" s="13">
        <v>1234</v>
      </c>
      <c r="G17" s="13">
        <v>129</v>
      </c>
      <c r="H17" s="13">
        <v>753</v>
      </c>
      <c r="I17" s="13">
        <v>352</v>
      </c>
      <c r="J17" s="13">
        <v>1492</v>
      </c>
      <c r="K17" s="13">
        <v>138</v>
      </c>
      <c r="L17" s="13">
        <v>806</v>
      </c>
      <c r="M17" s="13">
        <v>548</v>
      </c>
      <c r="N17" s="10">
        <f t="shared" si="1"/>
        <v>9.79457079970653</v>
      </c>
      <c r="O17" s="10">
        <f t="shared" si="2"/>
        <v>57.190022010271456</v>
      </c>
      <c r="P17" s="10">
        <f t="shared" si="3"/>
        <v>33.01540719002201</v>
      </c>
      <c r="Q17" s="10">
        <f t="shared" si="4"/>
        <v>10.453808752025932</v>
      </c>
      <c r="R17" s="10">
        <f t="shared" si="5"/>
        <v>61.02106969205835</v>
      </c>
      <c r="S17" s="10">
        <f t="shared" si="6"/>
        <v>28.52512155591572</v>
      </c>
      <c r="T17" s="10">
        <f t="shared" si="7"/>
        <v>9.249329758713138</v>
      </c>
      <c r="U17" s="10">
        <f t="shared" si="8"/>
        <v>54.02144772117963</v>
      </c>
      <c r="V17" s="10">
        <f t="shared" si="9"/>
        <v>36.72922252010724</v>
      </c>
    </row>
    <row r="18" spans="1:22" s="7" customFormat="1" ht="12">
      <c r="A18" s="4" t="s">
        <v>19</v>
      </c>
      <c r="B18" s="13">
        <v>13131</v>
      </c>
      <c r="C18" s="13">
        <v>2035</v>
      </c>
      <c r="D18" s="13">
        <v>8945</v>
      </c>
      <c r="E18" s="13">
        <v>2151</v>
      </c>
      <c r="F18" s="13">
        <v>6125</v>
      </c>
      <c r="G18" s="13">
        <v>1037</v>
      </c>
      <c r="H18" s="13">
        <v>4206</v>
      </c>
      <c r="I18" s="13">
        <v>882</v>
      </c>
      <c r="J18" s="13">
        <v>7006</v>
      </c>
      <c r="K18" s="13">
        <v>998</v>
      </c>
      <c r="L18" s="13">
        <v>4739</v>
      </c>
      <c r="M18" s="13">
        <v>1269</v>
      </c>
      <c r="N18" s="10">
        <f t="shared" si="1"/>
        <v>15.49767725230371</v>
      </c>
      <c r="O18" s="10">
        <f t="shared" si="2"/>
        <v>68.12123981418019</v>
      </c>
      <c r="P18" s="10">
        <f t="shared" si="3"/>
        <v>16.381082933516105</v>
      </c>
      <c r="Q18" s="10">
        <f t="shared" si="4"/>
        <v>16.930612244897958</v>
      </c>
      <c r="R18" s="10">
        <f t="shared" si="5"/>
        <v>68.66938775510204</v>
      </c>
      <c r="S18" s="10">
        <f t="shared" si="6"/>
        <v>14.399999999999999</v>
      </c>
      <c r="T18" s="10">
        <f t="shared" si="7"/>
        <v>14.24493291464459</v>
      </c>
      <c r="U18" s="10">
        <f t="shared" si="8"/>
        <v>67.64202112475022</v>
      </c>
      <c r="V18" s="10">
        <f t="shared" si="9"/>
        <v>18.113045960605195</v>
      </c>
    </row>
    <row r="19" spans="1:22" s="7" customFormat="1" ht="12">
      <c r="A19" s="4" t="s">
        <v>20</v>
      </c>
      <c r="B19" s="13">
        <v>1595</v>
      </c>
      <c r="C19" s="13">
        <v>210</v>
      </c>
      <c r="D19" s="13">
        <v>952</v>
      </c>
      <c r="E19" s="13">
        <v>433</v>
      </c>
      <c r="F19" s="13">
        <v>782</v>
      </c>
      <c r="G19" s="13">
        <v>108</v>
      </c>
      <c r="H19" s="13">
        <v>499</v>
      </c>
      <c r="I19" s="13">
        <v>175</v>
      </c>
      <c r="J19" s="13">
        <v>813</v>
      </c>
      <c r="K19" s="13">
        <v>102</v>
      </c>
      <c r="L19" s="13">
        <v>453</v>
      </c>
      <c r="M19" s="13">
        <v>258</v>
      </c>
      <c r="N19" s="10">
        <f t="shared" si="1"/>
        <v>13.166144200626958</v>
      </c>
      <c r="O19" s="10">
        <f t="shared" si="2"/>
        <v>59.686520376175544</v>
      </c>
      <c r="P19" s="10">
        <f t="shared" si="3"/>
        <v>27.147335423197493</v>
      </c>
      <c r="Q19" s="10">
        <f t="shared" si="4"/>
        <v>13.810741687979538</v>
      </c>
      <c r="R19" s="10">
        <f t="shared" si="5"/>
        <v>63.810741687979544</v>
      </c>
      <c r="S19" s="10">
        <f t="shared" si="6"/>
        <v>22.37851662404092</v>
      </c>
      <c r="T19" s="10">
        <f t="shared" si="7"/>
        <v>12.546125461254611</v>
      </c>
      <c r="U19" s="10">
        <f t="shared" si="8"/>
        <v>55.71955719557196</v>
      </c>
      <c r="V19" s="10">
        <f t="shared" si="9"/>
        <v>31.73431734317343</v>
      </c>
    </row>
    <row r="20" spans="1:22" s="7" customFormat="1" ht="12">
      <c r="A20" s="4" t="s">
        <v>21</v>
      </c>
      <c r="B20" s="13">
        <v>25622</v>
      </c>
      <c r="C20" s="13">
        <v>3738</v>
      </c>
      <c r="D20" s="13">
        <v>16587</v>
      </c>
      <c r="E20" s="13">
        <v>5297</v>
      </c>
      <c r="F20" s="13">
        <v>12144</v>
      </c>
      <c r="G20" s="13">
        <v>1905</v>
      </c>
      <c r="H20" s="13">
        <v>8033</v>
      </c>
      <c r="I20" s="13">
        <v>2206</v>
      </c>
      <c r="J20" s="13">
        <v>13478</v>
      </c>
      <c r="K20" s="13">
        <v>1833</v>
      </c>
      <c r="L20" s="13">
        <v>8554</v>
      </c>
      <c r="M20" s="13">
        <v>3091</v>
      </c>
      <c r="N20" s="10">
        <f t="shared" si="1"/>
        <v>14.589025056591993</v>
      </c>
      <c r="O20" s="10">
        <f t="shared" si="2"/>
        <v>64.73733510264617</v>
      </c>
      <c r="P20" s="10">
        <f t="shared" si="3"/>
        <v>20.673639840761844</v>
      </c>
      <c r="Q20" s="10">
        <f t="shared" si="4"/>
        <v>15.686758893280633</v>
      </c>
      <c r="R20" s="10">
        <f t="shared" si="5"/>
        <v>66.14789196310934</v>
      </c>
      <c r="S20" s="10">
        <f t="shared" si="6"/>
        <v>18.165349143610012</v>
      </c>
      <c r="T20" s="10">
        <f t="shared" si="7"/>
        <v>13.599940644012465</v>
      </c>
      <c r="U20" s="10">
        <f t="shared" si="8"/>
        <v>63.46638967205816</v>
      </c>
      <c r="V20" s="10">
        <f t="shared" si="9"/>
        <v>22.933669683929367</v>
      </c>
    </row>
    <row r="21" spans="1:22" s="7" customFormat="1" ht="12">
      <c r="A21" s="4" t="s">
        <v>22</v>
      </c>
      <c r="B21" s="13">
        <v>16789</v>
      </c>
      <c r="C21" s="13">
        <v>2325</v>
      </c>
      <c r="D21" s="13">
        <v>10270</v>
      </c>
      <c r="E21" s="13">
        <v>4194</v>
      </c>
      <c r="F21" s="13">
        <v>7787</v>
      </c>
      <c r="G21" s="13">
        <v>1157</v>
      </c>
      <c r="H21" s="13">
        <v>4952</v>
      </c>
      <c r="I21" s="13">
        <v>1678</v>
      </c>
      <c r="J21" s="13">
        <v>9002</v>
      </c>
      <c r="K21" s="13">
        <v>1168</v>
      </c>
      <c r="L21" s="13">
        <v>5318</v>
      </c>
      <c r="M21" s="13">
        <v>2516</v>
      </c>
      <c r="N21" s="10">
        <f t="shared" si="1"/>
        <v>13.848353088331647</v>
      </c>
      <c r="O21" s="10">
        <f t="shared" si="2"/>
        <v>61.17100482458753</v>
      </c>
      <c r="P21" s="10">
        <f t="shared" si="3"/>
        <v>24.980642087080827</v>
      </c>
      <c r="Q21" s="10">
        <f t="shared" si="4"/>
        <v>14.858096828046744</v>
      </c>
      <c r="R21" s="10">
        <f t="shared" si="5"/>
        <v>63.59316810068062</v>
      </c>
      <c r="S21" s="10">
        <f t="shared" si="6"/>
        <v>21.548735071272635</v>
      </c>
      <c r="T21" s="10">
        <f t="shared" si="7"/>
        <v>12.974894467896023</v>
      </c>
      <c r="U21" s="10">
        <f t="shared" si="8"/>
        <v>59.07576094201289</v>
      </c>
      <c r="V21" s="10">
        <f t="shared" si="9"/>
        <v>27.94934459009109</v>
      </c>
    </row>
    <row r="22" spans="1:22" s="7" customFormat="1" ht="12">
      <c r="A22" s="4" t="s">
        <v>23</v>
      </c>
      <c r="B22" s="13">
        <v>16126</v>
      </c>
      <c r="C22" s="13">
        <v>2543</v>
      </c>
      <c r="D22" s="13">
        <v>10307</v>
      </c>
      <c r="E22" s="13">
        <v>3276</v>
      </c>
      <c r="F22" s="13">
        <v>7492</v>
      </c>
      <c r="G22" s="13">
        <v>1288</v>
      </c>
      <c r="H22" s="13">
        <v>4899</v>
      </c>
      <c r="I22" s="13">
        <v>1305</v>
      </c>
      <c r="J22" s="13">
        <v>8634</v>
      </c>
      <c r="K22" s="13">
        <v>1255</v>
      </c>
      <c r="L22" s="13">
        <v>5408</v>
      </c>
      <c r="M22" s="13">
        <v>1971</v>
      </c>
      <c r="N22" s="10">
        <f t="shared" si="1"/>
        <v>15.769564678159496</v>
      </c>
      <c r="O22" s="10">
        <f t="shared" si="2"/>
        <v>63.915416098226466</v>
      </c>
      <c r="P22" s="10">
        <f t="shared" si="3"/>
        <v>20.31501922361404</v>
      </c>
      <c r="Q22" s="10">
        <f t="shared" si="4"/>
        <v>17.191671115856913</v>
      </c>
      <c r="R22" s="10">
        <f t="shared" si="5"/>
        <v>65.38974906567005</v>
      </c>
      <c r="S22" s="10">
        <f t="shared" si="6"/>
        <v>17.418579818473038</v>
      </c>
      <c r="T22" s="10">
        <f t="shared" si="7"/>
        <v>14.53555709983785</v>
      </c>
      <c r="U22" s="10">
        <f t="shared" si="8"/>
        <v>62.63608987722956</v>
      </c>
      <c r="V22" s="10">
        <f t="shared" si="9"/>
        <v>22.828353022932593</v>
      </c>
    </row>
    <row r="23" spans="1:22" s="7" customFormat="1" ht="12">
      <c r="A23" s="4" t="s">
        <v>24</v>
      </c>
      <c r="B23" s="13">
        <v>28007</v>
      </c>
      <c r="C23" s="13">
        <v>3822</v>
      </c>
      <c r="D23" s="13">
        <v>17659</v>
      </c>
      <c r="E23" s="13">
        <v>6526</v>
      </c>
      <c r="F23" s="13">
        <v>13374</v>
      </c>
      <c r="G23" s="13">
        <v>1965</v>
      </c>
      <c r="H23" s="13">
        <v>8776</v>
      </c>
      <c r="I23" s="13">
        <v>2633</v>
      </c>
      <c r="J23" s="13">
        <v>14633</v>
      </c>
      <c r="K23" s="13">
        <v>1857</v>
      </c>
      <c r="L23" s="13">
        <v>8883</v>
      </c>
      <c r="M23" s="13">
        <v>3893</v>
      </c>
      <c r="N23" s="10">
        <f t="shared" si="1"/>
        <v>13.646588352911774</v>
      </c>
      <c r="O23" s="10">
        <f t="shared" si="2"/>
        <v>63.05209411932731</v>
      </c>
      <c r="P23" s="10">
        <f t="shared" si="3"/>
        <v>23.30131752776092</v>
      </c>
      <c r="Q23" s="10">
        <f t="shared" si="4"/>
        <v>14.692687303723643</v>
      </c>
      <c r="R23" s="10">
        <f t="shared" si="5"/>
        <v>65.61985942874233</v>
      </c>
      <c r="S23" s="10">
        <f t="shared" si="6"/>
        <v>19.68745326753402</v>
      </c>
      <c r="T23" s="10">
        <f t="shared" si="7"/>
        <v>12.690494088703616</v>
      </c>
      <c r="U23" s="10">
        <f t="shared" si="8"/>
        <v>60.70525524499419</v>
      </c>
      <c r="V23" s="10">
        <f t="shared" si="9"/>
        <v>26.604250666302192</v>
      </c>
    </row>
    <row r="24" spans="1:22" s="7" customFormat="1" ht="12">
      <c r="A24" s="4" t="s">
        <v>25</v>
      </c>
      <c r="B24" s="13">
        <v>26769</v>
      </c>
      <c r="C24" s="13">
        <v>3638</v>
      </c>
      <c r="D24" s="13">
        <v>17146</v>
      </c>
      <c r="E24" s="13">
        <v>5985</v>
      </c>
      <c r="F24" s="13">
        <v>12543</v>
      </c>
      <c r="G24" s="13">
        <v>1871</v>
      </c>
      <c r="H24" s="13">
        <v>8228</v>
      </c>
      <c r="I24" s="13">
        <v>2444</v>
      </c>
      <c r="J24" s="13">
        <v>14226</v>
      </c>
      <c r="K24" s="13">
        <v>1767</v>
      </c>
      <c r="L24" s="13">
        <v>8918</v>
      </c>
      <c r="M24" s="13">
        <v>3541</v>
      </c>
      <c r="N24" s="10">
        <f t="shared" si="1"/>
        <v>13.590347043221637</v>
      </c>
      <c r="O24" s="10">
        <f t="shared" si="2"/>
        <v>64.05170159512869</v>
      </c>
      <c r="P24" s="10">
        <f t="shared" si="3"/>
        <v>22.35795136164967</v>
      </c>
      <c r="Q24" s="10">
        <f t="shared" si="4"/>
        <v>14.916686598102528</v>
      </c>
      <c r="R24" s="10">
        <f t="shared" si="5"/>
        <v>65.5983417045364</v>
      </c>
      <c r="S24" s="10">
        <f t="shared" si="6"/>
        <v>19.48497169736108</v>
      </c>
      <c r="T24" s="10">
        <f t="shared" si="7"/>
        <v>12.420919443272881</v>
      </c>
      <c r="U24" s="10">
        <f t="shared" si="8"/>
        <v>62.68803599044004</v>
      </c>
      <c r="V24" s="10">
        <f t="shared" si="9"/>
        <v>24.89104456628708</v>
      </c>
    </row>
    <row r="25" spans="1:22" s="7" customFormat="1" ht="12">
      <c r="A25" s="4" t="s">
        <v>26</v>
      </c>
      <c r="B25" s="13">
        <v>28200</v>
      </c>
      <c r="C25" s="13">
        <v>3991</v>
      </c>
      <c r="D25" s="13">
        <v>17170</v>
      </c>
      <c r="E25" s="13">
        <v>7039</v>
      </c>
      <c r="F25" s="13">
        <v>13365</v>
      </c>
      <c r="G25" s="13">
        <v>2078</v>
      </c>
      <c r="H25" s="13">
        <v>8378</v>
      </c>
      <c r="I25" s="13">
        <v>2909</v>
      </c>
      <c r="J25" s="13">
        <v>14835</v>
      </c>
      <c r="K25" s="13">
        <v>1913</v>
      </c>
      <c r="L25" s="13">
        <v>8792</v>
      </c>
      <c r="M25" s="13">
        <v>4130</v>
      </c>
      <c r="N25" s="10">
        <f t="shared" si="1"/>
        <v>14.152482269503547</v>
      </c>
      <c r="O25" s="10">
        <f t="shared" si="2"/>
        <v>60.88652482269503</v>
      </c>
      <c r="P25" s="10">
        <f t="shared" si="3"/>
        <v>24.96099290780142</v>
      </c>
      <c r="Q25" s="10">
        <f t="shared" si="4"/>
        <v>15.548073325851103</v>
      </c>
      <c r="R25" s="10">
        <f t="shared" si="5"/>
        <v>62.68612046389824</v>
      </c>
      <c r="S25" s="10">
        <f t="shared" si="6"/>
        <v>21.765806210250656</v>
      </c>
      <c r="T25" s="10">
        <f t="shared" si="7"/>
        <v>12.895180316818337</v>
      </c>
      <c r="U25" s="10">
        <f t="shared" si="8"/>
        <v>59.265251095382546</v>
      </c>
      <c r="V25" s="10">
        <f t="shared" si="9"/>
        <v>27.839568587799125</v>
      </c>
    </row>
    <row r="26" spans="1:22" s="7" customFormat="1" ht="12">
      <c r="A26" s="4" t="s">
        <v>27</v>
      </c>
      <c r="B26" s="13">
        <v>411</v>
      </c>
      <c r="C26" s="13">
        <v>16</v>
      </c>
      <c r="D26" s="13">
        <v>172</v>
      </c>
      <c r="E26" s="13">
        <v>223</v>
      </c>
      <c r="F26" s="13">
        <v>187</v>
      </c>
      <c r="G26" s="13">
        <v>10</v>
      </c>
      <c r="H26" s="13">
        <v>96</v>
      </c>
      <c r="I26" s="13">
        <v>81</v>
      </c>
      <c r="J26" s="13">
        <v>224</v>
      </c>
      <c r="K26" s="13">
        <v>6</v>
      </c>
      <c r="L26" s="13">
        <v>76</v>
      </c>
      <c r="M26" s="13">
        <v>142</v>
      </c>
      <c r="N26" s="10">
        <f t="shared" si="1"/>
        <v>3.8929440389294405</v>
      </c>
      <c r="O26" s="10">
        <f t="shared" si="2"/>
        <v>41.84914841849148</v>
      </c>
      <c r="P26" s="10">
        <f t="shared" si="3"/>
        <v>54.257907542579076</v>
      </c>
      <c r="Q26" s="10">
        <f t="shared" si="4"/>
        <v>5.347593582887701</v>
      </c>
      <c r="R26" s="10">
        <f t="shared" si="5"/>
        <v>51.33689839572193</v>
      </c>
      <c r="S26" s="10">
        <f t="shared" si="6"/>
        <v>43.31550802139038</v>
      </c>
      <c r="T26" s="10">
        <f t="shared" si="7"/>
        <v>2.6785714285714284</v>
      </c>
      <c r="U26" s="10">
        <f t="shared" si="8"/>
        <v>33.92857142857143</v>
      </c>
      <c r="V26" s="10">
        <f t="shared" si="9"/>
        <v>63.39285714285714</v>
      </c>
    </row>
    <row r="27" spans="1:22" s="7" customFormat="1" ht="12">
      <c r="A27" s="4" t="s">
        <v>28</v>
      </c>
      <c r="B27" s="13">
        <v>1050</v>
      </c>
      <c r="C27" s="13">
        <v>59</v>
      </c>
      <c r="D27" s="13">
        <v>576</v>
      </c>
      <c r="E27" s="13">
        <v>415</v>
      </c>
      <c r="F27" s="13">
        <v>473</v>
      </c>
      <c r="G27" s="13">
        <v>30</v>
      </c>
      <c r="H27" s="13">
        <v>289</v>
      </c>
      <c r="I27" s="13">
        <v>154</v>
      </c>
      <c r="J27" s="13">
        <v>577</v>
      </c>
      <c r="K27" s="13">
        <v>29</v>
      </c>
      <c r="L27" s="13">
        <v>287</v>
      </c>
      <c r="M27" s="13">
        <v>261</v>
      </c>
      <c r="N27" s="10">
        <f t="shared" si="1"/>
        <v>5.6190476190476195</v>
      </c>
      <c r="O27" s="10">
        <f t="shared" si="2"/>
        <v>54.85714285714286</v>
      </c>
      <c r="P27" s="10">
        <f t="shared" si="3"/>
        <v>39.523809523809526</v>
      </c>
      <c r="Q27" s="10">
        <f t="shared" si="4"/>
        <v>6.342494714587738</v>
      </c>
      <c r="R27" s="10">
        <f t="shared" si="5"/>
        <v>61.09936575052855</v>
      </c>
      <c r="S27" s="10">
        <f t="shared" si="6"/>
        <v>32.55813953488372</v>
      </c>
      <c r="T27" s="10">
        <f t="shared" si="7"/>
        <v>5.025996533795494</v>
      </c>
      <c r="U27" s="10">
        <f t="shared" si="8"/>
        <v>49.74003466204506</v>
      </c>
      <c r="V27" s="10">
        <f t="shared" si="9"/>
        <v>45.233968804159446</v>
      </c>
    </row>
    <row r="28" spans="1:22" s="7" customFormat="1" ht="12">
      <c r="A28" s="4" t="s">
        <v>29</v>
      </c>
      <c r="B28" s="13">
        <v>10591</v>
      </c>
      <c r="C28" s="13">
        <v>1531</v>
      </c>
      <c r="D28" s="13">
        <v>6978</v>
      </c>
      <c r="E28" s="13">
        <v>2082</v>
      </c>
      <c r="F28" s="13">
        <v>5091</v>
      </c>
      <c r="G28" s="13">
        <v>761</v>
      </c>
      <c r="H28" s="13">
        <v>3480</v>
      </c>
      <c r="I28" s="13">
        <v>850</v>
      </c>
      <c r="J28" s="13">
        <v>5500</v>
      </c>
      <c r="K28" s="13">
        <v>770</v>
      </c>
      <c r="L28" s="13">
        <v>3498</v>
      </c>
      <c r="M28" s="13">
        <v>1232</v>
      </c>
      <c r="N28" s="10">
        <f t="shared" si="1"/>
        <v>14.455669908412801</v>
      </c>
      <c r="O28" s="10">
        <f t="shared" si="2"/>
        <v>65.886129732792</v>
      </c>
      <c r="P28" s="10">
        <f t="shared" si="3"/>
        <v>19.658200358795202</v>
      </c>
      <c r="Q28" s="10">
        <f t="shared" si="4"/>
        <v>14.947947358082892</v>
      </c>
      <c r="R28" s="10">
        <f t="shared" si="5"/>
        <v>68.35592221567472</v>
      </c>
      <c r="S28" s="10">
        <f t="shared" si="6"/>
        <v>16.69613042624239</v>
      </c>
      <c r="T28" s="10">
        <f t="shared" si="7"/>
        <v>14.000000000000002</v>
      </c>
      <c r="U28" s="10">
        <f t="shared" si="8"/>
        <v>63.6</v>
      </c>
      <c r="V28" s="10">
        <f t="shared" si="9"/>
        <v>22.400000000000002</v>
      </c>
    </row>
    <row r="29" spans="1:22" s="7" customFormat="1" ht="12">
      <c r="A29" s="4" t="s">
        <v>30</v>
      </c>
      <c r="B29" s="13">
        <v>13609</v>
      </c>
      <c r="C29" s="13">
        <v>2073</v>
      </c>
      <c r="D29" s="13">
        <v>8912</v>
      </c>
      <c r="E29" s="13">
        <v>2624</v>
      </c>
      <c r="F29" s="13">
        <v>6483</v>
      </c>
      <c r="G29" s="13">
        <v>1043</v>
      </c>
      <c r="H29" s="13">
        <v>4360</v>
      </c>
      <c r="I29" s="13">
        <v>1080</v>
      </c>
      <c r="J29" s="13">
        <v>7126</v>
      </c>
      <c r="K29" s="13">
        <v>1030</v>
      </c>
      <c r="L29" s="13">
        <v>4552</v>
      </c>
      <c r="M29" s="13">
        <v>1544</v>
      </c>
      <c r="N29" s="10">
        <f t="shared" si="1"/>
        <v>15.232566683812182</v>
      </c>
      <c r="O29" s="10">
        <f t="shared" si="2"/>
        <v>65.48607539128518</v>
      </c>
      <c r="P29" s="10">
        <f t="shared" si="3"/>
        <v>19.281357924902636</v>
      </c>
      <c r="Q29" s="10">
        <f t="shared" si="4"/>
        <v>16.08823075736542</v>
      </c>
      <c r="R29" s="10">
        <f t="shared" si="5"/>
        <v>67.2528150547586</v>
      </c>
      <c r="S29" s="10">
        <f t="shared" si="6"/>
        <v>16.65895418787598</v>
      </c>
      <c r="T29" s="10">
        <f t="shared" si="7"/>
        <v>14.454111703620546</v>
      </c>
      <c r="U29" s="10">
        <f t="shared" si="8"/>
        <v>63.8787538591075</v>
      </c>
      <c r="V29" s="10">
        <f t="shared" si="9"/>
        <v>21.66713443727196</v>
      </c>
    </row>
    <row r="30" spans="1:22" s="7" customFormat="1" ht="12">
      <c r="A30" s="5" t="s">
        <v>31</v>
      </c>
      <c r="B30" s="13">
        <v>1487</v>
      </c>
      <c r="C30" s="13">
        <v>149</v>
      </c>
      <c r="D30" s="13">
        <v>807</v>
      </c>
      <c r="E30" s="13">
        <v>531</v>
      </c>
      <c r="F30" s="13">
        <v>707</v>
      </c>
      <c r="G30" s="13">
        <v>76</v>
      </c>
      <c r="H30" s="13">
        <v>405</v>
      </c>
      <c r="I30" s="13">
        <v>226</v>
      </c>
      <c r="J30" s="13">
        <v>780</v>
      </c>
      <c r="K30" s="13">
        <v>73</v>
      </c>
      <c r="L30" s="13">
        <v>402</v>
      </c>
      <c r="M30" s="13">
        <v>305</v>
      </c>
      <c r="N30" s="10">
        <f t="shared" si="1"/>
        <v>10.020174848688635</v>
      </c>
      <c r="O30" s="10">
        <f t="shared" si="2"/>
        <v>54.27034297242771</v>
      </c>
      <c r="P30" s="10">
        <f t="shared" si="3"/>
        <v>35.709482178883654</v>
      </c>
      <c r="Q30" s="10">
        <f t="shared" si="4"/>
        <v>10.74964639321075</v>
      </c>
      <c r="R30" s="10">
        <f t="shared" si="5"/>
        <v>57.28429985855728</v>
      </c>
      <c r="S30" s="10">
        <f t="shared" si="6"/>
        <v>31.966053748231964</v>
      </c>
      <c r="T30" s="10">
        <f t="shared" si="7"/>
        <v>9.35897435897436</v>
      </c>
      <c r="U30" s="10">
        <f t="shared" si="8"/>
        <v>51.53846153846153</v>
      </c>
      <c r="V30" s="10">
        <f t="shared" si="9"/>
        <v>39.1025641025641</v>
      </c>
    </row>
    <row r="31" spans="1:22" s="7" customFormat="1" ht="12">
      <c r="A31" s="5" t="s">
        <v>32</v>
      </c>
      <c r="B31" s="13">
        <v>1044</v>
      </c>
      <c r="C31" s="13">
        <v>87</v>
      </c>
      <c r="D31" s="13">
        <v>580</v>
      </c>
      <c r="E31" s="13">
        <v>377</v>
      </c>
      <c r="F31" s="13">
        <v>513</v>
      </c>
      <c r="G31" s="13">
        <v>41</v>
      </c>
      <c r="H31" s="13">
        <v>318</v>
      </c>
      <c r="I31" s="13">
        <v>154</v>
      </c>
      <c r="J31" s="13">
        <v>531</v>
      </c>
      <c r="K31" s="13">
        <v>46</v>
      </c>
      <c r="L31" s="13">
        <v>262</v>
      </c>
      <c r="M31" s="13">
        <v>223</v>
      </c>
      <c r="N31" s="10">
        <f t="shared" si="1"/>
        <v>8.333333333333332</v>
      </c>
      <c r="O31" s="10">
        <f t="shared" si="2"/>
        <v>55.55555555555556</v>
      </c>
      <c r="P31" s="10">
        <f t="shared" si="3"/>
        <v>36.11111111111111</v>
      </c>
      <c r="Q31" s="10">
        <f t="shared" si="4"/>
        <v>7.992202729044834</v>
      </c>
      <c r="R31" s="10">
        <f t="shared" si="5"/>
        <v>61.98830409356725</v>
      </c>
      <c r="S31" s="10">
        <f t="shared" si="6"/>
        <v>30.01949317738791</v>
      </c>
      <c r="T31" s="10">
        <f t="shared" si="7"/>
        <v>8.662900188323917</v>
      </c>
      <c r="U31" s="10">
        <f t="shared" si="8"/>
        <v>49.34086629001883</v>
      </c>
      <c r="V31" s="10">
        <f t="shared" si="9"/>
        <v>41.99623352165725</v>
      </c>
    </row>
    <row r="32" spans="1:22" ht="12">
      <c r="A32" s="4" t="s">
        <v>36</v>
      </c>
      <c r="B32" s="13">
        <v>16120</v>
      </c>
      <c r="C32" s="13">
        <v>2128</v>
      </c>
      <c r="D32" s="13">
        <v>9399</v>
      </c>
      <c r="E32" s="13">
        <v>4593</v>
      </c>
      <c r="F32" s="13">
        <v>7643</v>
      </c>
      <c r="G32" s="13">
        <v>1101</v>
      </c>
      <c r="H32" s="13">
        <v>4658</v>
      </c>
      <c r="I32" s="13">
        <v>1884</v>
      </c>
      <c r="J32" s="13">
        <v>8477</v>
      </c>
      <c r="K32" s="13">
        <v>1027</v>
      </c>
      <c r="L32" s="13">
        <v>4741</v>
      </c>
      <c r="M32" s="13">
        <v>2709</v>
      </c>
      <c r="N32" s="10">
        <f t="shared" si="1"/>
        <v>13.200992555831265</v>
      </c>
      <c r="O32" s="10">
        <f t="shared" si="2"/>
        <v>58.30645161290322</v>
      </c>
      <c r="P32" s="10">
        <f t="shared" si="3"/>
        <v>28.49255583126551</v>
      </c>
      <c r="Q32" s="10">
        <f t="shared" si="4"/>
        <v>14.405338217977235</v>
      </c>
      <c r="R32" s="10">
        <f t="shared" si="5"/>
        <v>60.94465524008898</v>
      </c>
      <c r="S32" s="10">
        <f t="shared" si="6"/>
        <v>24.650006541933795</v>
      </c>
      <c r="T32" s="10">
        <f t="shared" si="7"/>
        <v>12.115135071369588</v>
      </c>
      <c r="U32" s="10">
        <f t="shared" si="8"/>
        <v>55.9278046478707</v>
      </c>
      <c r="V32" s="10">
        <f t="shared" si="9"/>
        <v>31.957060280759702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伊藤　嘉高</cp:lastModifiedBy>
  <dcterms:created xsi:type="dcterms:W3CDTF">1997-01-08T22:48:59Z</dcterms:created>
  <dcterms:modified xsi:type="dcterms:W3CDTF">2012-04-06T00:47:54Z</dcterms:modified>
  <cp:category/>
  <cp:version/>
  <cp:contentType/>
  <cp:contentStatus/>
</cp:coreProperties>
</file>