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行政委員会" sheetId="1" r:id="rId1"/>
    <sheet name="総務部" sheetId="2" r:id="rId2"/>
    <sheet name="教育委員会" sheetId="3" r:id="rId3"/>
    <sheet name="子ども未来部" sheetId="4" r:id="rId4"/>
    <sheet name="農林水産部" sheetId="5" r:id="rId5"/>
    <sheet name="健康福祉部" sheetId="6" r:id="rId6"/>
    <sheet name="環境部" sheetId="7" r:id="rId7"/>
    <sheet name="財務部" sheetId="8" r:id="rId8"/>
  </sheets>
  <definedNames>
    <definedName name="適用条項" localSheetId="6">'環境部'!$Q$2:$Q$7</definedName>
    <definedName name="適用条項" localSheetId="2">'教育委員会'!$Q$2:$Q$7</definedName>
    <definedName name="適用条項" localSheetId="5">'健康福祉部'!$Q$2:$Q$7</definedName>
    <definedName name="適用条項" localSheetId="0">'行政委員会'!$Q$2:$Q$7</definedName>
    <definedName name="適用条項" localSheetId="7">'財務部'!$Q$2:$Q$7</definedName>
    <definedName name="適用条項" localSheetId="3">'子ども未来部'!$Q$2:$Q$7</definedName>
    <definedName name="適用条項" localSheetId="1">'総務部'!$Q$2:$Q$7</definedName>
    <definedName name="適用条項" localSheetId="4">'農林水産部'!$Q$2:$Q$7</definedName>
    <definedName name="適用条項">#REF!</definedName>
    <definedName name="分類" localSheetId="6">'環境部'!$V$2:$V$3</definedName>
    <definedName name="分類" localSheetId="2">'教育委員会'!$V$2:$V$3</definedName>
    <definedName name="分類" localSheetId="5">'健康福祉部'!$V$2:$V$3</definedName>
    <definedName name="分類" localSheetId="0">'行政委員会'!$V$2:$V$3</definedName>
    <definedName name="分類" localSheetId="7">'財務部'!$V$2:$V$3</definedName>
    <definedName name="分類" localSheetId="3">'子ども未来部'!$V$2:$V$3</definedName>
    <definedName name="分類" localSheetId="1">'総務部'!$V$2:$V$3</definedName>
    <definedName name="分類" localSheetId="4">'農林水産部'!$V$2:$V$3</definedName>
    <definedName name="分類">#REF!</definedName>
  </definedNames>
  <calcPr fullCalcOnLoad="1"/>
</workbook>
</file>

<file path=xl/sharedStrings.xml><?xml version="1.0" encoding="utf-8"?>
<sst xmlns="http://schemas.openxmlformats.org/spreadsheetml/2006/main" count="380" uniqueCount="134">
  <si>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</si>
  <si>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</si>
  <si>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</si>
  <si>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</si>
  <si>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</si>
  <si>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</si>
  <si>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</si>
  <si>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</si>
  <si>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</si>
  <si>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</si>
  <si>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</si>
  <si>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</si>
  <si>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</si>
  <si>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</si>
  <si>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</si>
  <si>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</si>
  <si>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</si>
  <si>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</si>
  <si>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</si>
  <si>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</si>
  <si>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</si>
  <si>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</si>
  <si>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</si>
  <si>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</si>
  <si>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</si>
  <si>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</si>
  <si>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</si>
  <si>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令和３年４月契約分</t>
  </si>
  <si>
    <t>選挙管理委員会</t>
  </si>
  <si>
    <t>投開票事務従事者システム機能改修業務</t>
  </si>
  <si>
    <t>南国市蛍が丘１丁目４番
（株）ソフテック</t>
  </si>
  <si>
    <t>R3.4.27～R3.5.31</t>
  </si>
  <si>
    <t>当該業者は本システムの構築業者であり，本業務に迅速かつ的確に対応できる充分な知識と技術力を有するため。</t>
  </si>
  <si>
    <t>文書法制課</t>
  </si>
  <si>
    <t>高知市統合文書管理システムに係る保守サービス業務委託契約</t>
  </si>
  <si>
    <t>株式会社ぎょうせい四国支社
松山市二番町四丁目１番地２</t>
  </si>
  <si>
    <t>R3.4.1～R3.9.30</t>
  </si>
  <si>
    <t>本件契約先は，当該システムの構築者であり，その保守を行えるのは，本件契約先以外にない。</t>
  </si>
  <si>
    <t>高知市文書管理システム再構築に関する移行データ提供業務委託契約</t>
  </si>
  <si>
    <t>本件契約は，現行システムの運用終了に伴い次期文書管理システムに，現行システムで保有する移行対象データの提供業務を行うものであり，現行システムを熟知する左記業者以外に本件業務を行うことはできない。</t>
  </si>
  <si>
    <t>地方自治法・実務解説総合データベース利用契約</t>
  </si>
  <si>
    <t>第一法規株式会社
東京都港区南青山二丁目11番17号</t>
  </si>
  <si>
    <t>R3.4.1～R4.3.31</t>
  </si>
  <si>
    <t>同業他社には，本市の求める仕様に該当するデータベースの取扱いがないため。</t>
  </si>
  <si>
    <t>高知商業高等学校</t>
  </si>
  <si>
    <t>自家用電気工作物保安管理業務</t>
  </si>
  <si>
    <t>一般財団法人
四国電気保安協会
高松市福岡町３丁目31番15号</t>
  </si>
  <si>
    <t>R3.4.1～R4.3.31</t>
  </si>
  <si>
    <t>電気事業法施行規則第52条の２に規定する要件をみたし，かつ中四国産業保安監督部長の承認を受けることのできる高知県内に事業所を有する法人で, 人員面，法人の施設面及び有事の体制等において, 最も確実に対応できるため。</t>
  </si>
  <si>
    <t>６　号</t>
  </si>
  <si>
    <t>高知商業高等学校校内情報ネットワークの運用保守に関する業務</t>
  </si>
  <si>
    <t>扶桑電通(株)高知営業所
高知市本町４丁目２番44号</t>
  </si>
  <si>
    <t>ネットワーク機器賃貸借契約の相手方でもあるため，ネットワーク監視システムを構築，機器の各種情報の保存管理を行い，障害発生時には瞬時に検知し対応できるため。</t>
  </si>
  <si>
    <t>高知商業高等学校高知市学校情報ネットワーク用設備の使用に関する賃貸借</t>
  </si>
  <si>
    <t>(株)高知電子計算センター
高知市本町４丁目１番16号</t>
  </si>
  <si>
    <t>高知市立学校情報ネットワークに接続するための設備を，同ネットワークの保守業者である左記業者の社屋内に設置し安全に保管するため。</t>
  </si>
  <si>
    <t>２　号</t>
  </si>
  <si>
    <t>保育幼稚園課</t>
  </si>
  <si>
    <t>令和３年度高知市立保育・幼稚園一般廃棄物（可燃ごみ）収集運搬業務委託</t>
  </si>
  <si>
    <t>R3.5.1～R3.5.31</t>
  </si>
  <si>
    <t>予定価格確認誤りにより，再入札を行うまでの期間，現在履行中のものも含め，業務体制や実績面で最も確実に履行できる者であるため。</t>
  </si>
  <si>
    <t>市場課</t>
  </si>
  <si>
    <t>高知市卸売市場自家用電気工作物保安管理業務</t>
  </si>
  <si>
    <t>一般財団法人　四国電気保安協会
高松市福岡町三丁目31番15号</t>
  </si>
  <si>
    <t>保安業務従事者数や法人の施設面において，当該施設の特性上必要とされる有事の体制等において，最も確実に対応できる法人であるため。</t>
  </si>
  <si>
    <t>高知市卸売市場エレベーター保守業務</t>
  </si>
  <si>
    <t>㈱日立ビルシステム四国支社
高松市寿町一丁目３番２号</t>
  </si>
  <si>
    <t>特殊な技術とノウハウにより，故障発生の防止や，故障時の迅速な対応が可能であり，他業者では同等の保守が困難であるため。</t>
  </si>
  <si>
    <t>子ども育成課</t>
  </si>
  <si>
    <t>放課後児童クラブ（横内小学校）賃貸借契約</t>
  </si>
  <si>
    <t>旭グリーンヒルズ町内会</t>
  </si>
  <si>
    <t>放課後児童クラブを開設するにあたり，待機児童解消の対策として，入会児童の住宅地のある町内会集会所を賃貸借する必要があることから契約を締結するもの。</t>
  </si>
  <si>
    <t>情報政策課</t>
  </si>
  <si>
    <t>コロナワクチン接種予約用コールセンターの通信網整備に関する業務委託</t>
  </si>
  <si>
    <t>R3.4.26～R3.5.7</t>
  </si>
  <si>
    <t>本事業者は，本庁舎の通信網整備を実施し，安全性・確実性のある通信網を整備した実績があり，本業務の要件である，非常に短期間かつ緊急的に安全性・確実性のある通信網整備を実施できることが可能であるとの回答があった業者であるため。</t>
  </si>
  <si>
    <t>地域保健課</t>
  </si>
  <si>
    <t>高知市新型コロナウイルスワクチン分配配送業務</t>
  </si>
  <si>
    <t>時限非公開</t>
  </si>
  <si>
    <t>R3.4.1～R3.9.30</t>
  </si>
  <si>
    <t>ワクチン分配配送業務に係る要件を満たし，国の指定するワクチンの流通体制に係る高知市の地域担当卸業者であることから，本業務の迅速な対応ができる唯一の業者である。</t>
  </si>
  <si>
    <t>総額（見込み）
98,915,168円
（内設置準備経費19,363,718円）</t>
  </si>
  <si>
    <t>（４月）
583,500
（５月～）
1,614,000</t>
  </si>
  <si>
    <t>(有)森通信                     高知市大谷公園町17番28号</t>
  </si>
  <si>
    <t>有限会社高知清光社
高知市南河ノ瀬町111番地１</t>
  </si>
  <si>
    <t>環境施設対策課</t>
  </si>
  <si>
    <t>容器包装に係る分別基準適合物の引取及び再商品化委託業務</t>
  </si>
  <si>
    <t>公益財団法人日本容器包装リサイクル協会　  東京都港区虎ノ門１丁目14番１号　郵政福祉琴平ビル</t>
  </si>
  <si>
    <t>（単価）
ガラスびん（/kg)
無色4.6円
茶色6.4円
その他の色17.5円</t>
  </si>
  <si>
    <t>「容器包装に係る分別収集及び再商品化に関する法律」に基づく指定法人と委託契約を締結する必要があり，当該事業者の他に指定法人は存在していないため。</t>
  </si>
  <si>
    <t xml:space="preserve">総額（見込み）
1,201,313
</t>
  </si>
  <si>
    <t>使用済小型電子機器等資源化処理業務</t>
  </si>
  <si>
    <t>金城産業　株式会社
愛媛県松山市北吉田町349番地１</t>
  </si>
  <si>
    <t>（単価）
２円/kg
(消費税を含まない)</t>
  </si>
  <si>
    <t>「使用済小型電子機器等の再資源化の促進に関する法律」に基づき，回収した使用済小型電子機器等を国の認定事業者であり本市で引き渡すことを条件として満たす事業者の中から，見積を徴収した結果，左記認定事業者が選定業者となったため。</t>
  </si>
  <si>
    <t xml:space="preserve">総額（見込み）
1,936,000
</t>
  </si>
  <si>
    <t>生活食品課</t>
  </si>
  <si>
    <t>食品衛生巡回指導等業務委託</t>
  </si>
  <si>
    <t>一般社団法人高知県食品衛生協会
高知市丸ノ内２丁目４-11</t>
  </si>
  <si>
    <t>R3.4.１～R4.3.31</t>
  </si>
  <si>
    <t>契約単価
食品衛生指導員等研修業務
1,210円
食品衛生巡回指導業務
2,226円</t>
  </si>
  <si>
    <t>食品衛生に関する専門的知識を有し，市内全域で指導を行う食品衛生指導員を組織する団体は，当該団体以外にはない。</t>
  </si>
  <si>
    <t xml:space="preserve">
総額（見込）
1,962,620円</t>
  </si>
  <si>
    <t>衛生試験検査業務委託</t>
  </si>
  <si>
    <t>契約単価
残留農薬（農産物）154,000円
残留農薬（畜水産物）104,500円
動物用医薬品等(豚肉)126,500円
動物用医薬品等(牛肉)82,500円
動物用医薬品等(鶏肉)82,500円
動物用医薬品等(馬肉)82,500円</t>
  </si>
  <si>
    <t>食品衛生法に定める厚生労働大臣の登録を受けた検査機関であり，当該検査について，県内にはほかに検査できる登録検査機関はない。</t>
  </si>
  <si>
    <t xml:space="preserve">
総額（見込）
3,481,500円</t>
  </si>
  <si>
    <t>犬の鑑札及び狂犬病予防注射済票交付等業務委託</t>
  </si>
  <si>
    <t>公益社団法人　高知県獣医師会
高知市南はりまや町１丁目16－22</t>
  </si>
  <si>
    <t>契約単価
鑑札交付287円
注射済票146円</t>
  </si>
  <si>
    <t>特定の動物診療所のみと契約した場合，当該業務全体の履行が困難なため，市内の動物診療所獣医師が加入する当該団体と契約するもの。</t>
  </si>
  <si>
    <t xml:space="preserve">
総額（見込）
1,292,250円</t>
  </si>
  <si>
    <t>保健所総合台帳システムの機能改修に関する業務委託</t>
  </si>
  <si>
    <t xml:space="preserve">富士通株式会社高知支店
高知市本町４丁目２番40号
</t>
  </si>
  <si>
    <t>R3.4.15～R3.6.30</t>
  </si>
  <si>
    <t>既存のシステムの開発業者であるためシステム全体を熟知しており，短時間での改修作業，安定的なシステムの稼動を行うことのできる唯一の団体。</t>
  </si>
  <si>
    <t>納税管理システムの運用保守に関する業務委託</t>
  </si>
  <si>
    <t>株式会社シンク
福岡県福岡市博多区博多駅前二丁目19番24号　大博センタービル</t>
  </si>
  <si>
    <t>当該システムを細部にわたり熟知し，本市の動作環境等に関する知識があり，また，トラブル等に対し迅速な対応ができるシステムの開発業者と契約したもの。</t>
  </si>
  <si>
    <t>税務管理課</t>
  </si>
  <si>
    <t>R3.4.1～R4.3.31</t>
  </si>
  <si>
    <t>福祉管理課</t>
  </si>
  <si>
    <t>生活保護及び中国残留邦人等支援給付システム運用保守に関する業務委託</t>
  </si>
  <si>
    <t>契約相手方は本システムの開発業者であり，システムを細部まで熟知し安定的に稼働させることができる唯一の業者であるため。</t>
  </si>
  <si>
    <t>生活困窮者自立相談支援事業等業務委託</t>
  </si>
  <si>
    <t>社会福祉法人
高知市社会福祉協議会
高知市丸ノ内１丁目７番45号</t>
  </si>
  <si>
    <t>本事業は複合的な問題を抱える生活困窮者に対して包括的な支援を行うため，生活困窮者支援の理念を適切に理解し，地域の様々な社会資源を熟知している支援員の配置が可能であることが必須である。さらに，本事業の効果的な実施のためには，家計改善支援事業及び就労準備支援事業と包括的に実施することが重要であるため，すでに各種事業を実施している本法人が最適であり，唯一の団体であるため。</t>
  </si>
  <si>
    <t>生活困窮者家計改善支援事業業務委託</t>
  </si>
  <si>
    <t>本事業の達成のためには生活困窮者自立支援の理念を熟知し，本人の滞納に係る分納相談等の支援を適切に行うため，本市の債権徴収部門等との連携体制を構築することが必須であり，契約相手方はすでに「自立相談支援事業」を実施していることから，最適の団体である。
さらに，本事業の効果的な実施のためには，自立相談支援事業及び就労準備支援事業と包括的に実施することが重要であるため，すでに各種事業を実施している本法人が最適であり，唯一の団体であるため。</t>
  </si>
  <si>
    <t>生活困窮者就労準備支援事業業務委託</t>
  </si>
  <si>
    <t>本事業の達成のためには生活困窮者自立支援の理念を熟知し，複合的な課題を抱える生活困窮者に対して包括的な支援を行うため，他の福祉事業をはじめとした関係機関と連携を図ることができ，地域の様々な社会資源に精通している支援員を配置可能であることが必須である。
契約相手方はすでに生活困窮者への自立相談支援を行っていることから，十分な実績を有しており，さらに，本事業の効果的な実施のためには，自立相談支援事業及び家計改善支援事業と包括的に実施することが重要であるため，すでに各種事業を実施している本法人が最適であり，唯一の団体であるため。</t>
  </si>
  <si>
    <t>富士通Ｊａｐａｎ株式会社
広島市中区胡町４番21号　朝日生命広島胡町ビル</t>
  </si>
  <si>
    <t>R3.4.1～R4.3.31</t>
  </si>
  <si>
    <t>R3.4.1～R4.3.31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</si>
</sst>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vertical="center" wrapText="1"/>
    </xf>
    <xf numFmtId="3" fontId="0" fillId="0" borderId="10" xfId="0" applyNumberFormat="1" applyBorder="1" applyAlignment="1">
      <alignment horizontal="left" vertical="center" wrapText="1"/>
    </xf>
    <xf numFmtId="0" fontId="44" fillId="0" borderId="10" xfId="0"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W132"/>
  <sheetViews>
    <sheetView tabSelected="1" zoomScale="83" zoomScaleNormal="83" zoomScalePageLayoutView="0" workbookViewId="0" topLeftCell="A1">
      <selection activeCell="G17" sqref="G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84.75" customHeight="1">
      <c r="A9" s="12">
        <v>1</v>
      </c>
      <c r="B9" s="12" t="s">
        <v>28</v>
      </c>
      <c r="C9" s="9" t="s">
        <v>29</v>
      </c>
      <c r="D9" s="9" t="s">
        <v>30</v>
      </c>
      <c r="E9" s="18">
        <v>44313</v>
      </c>
      <c r="F9" s="12" t="s">
        <v>31</v>
      </c>
      <c r="G9" s="20">
        <v>851400</v>
      </c>
      <c r="H9" s="9" t="s">
        <v>32</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D5:D8"/>
    <mergeCell ref="E5:E8"/>
    <mergeCell ref="R6:T6"/>
    <mergeCell ref="R7:T7"/>
    <mergeCell ref="R5:T5"/>
    <mergeCell ref="G5:G8"/>
    <mergeCell ref="I4:J4"/>
    <mergeCell ref="I5:I8"/>
    <mergeCell ref="F5:F8"/>
    <mergeCell ref="H5:H8"/>
    <mergeCell ref="A1:C1"/>
    <mergeCell ref="A5:A8"/>
    <mergeCell ref="B5:B8"/>
    <mergeCell ref="C3:G3"/>
    <mergeCell ref="I2:J2"/>
    <mergeCell ref="R1:T1"/>
    <mergeCell ref="J5:J8"/>
    <mergeCell ref="R2:T2"/>
    <mergeCell ref="R3:T3"/>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W135"/>
  <sheetViews>
    <sheetView zoomScale="83" zoomScaleNormal="83" zoomScalePageLayoutView="0" workbookViewId="0" topLeftCell="A10">
      <selection activeCell="E15" sqref="E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88.5" customHeight="1">
      <c r="A9" s="12">
        <v>1</v>
      </c>
      <c r="B9" s="12" t="s">
        <v>33</v>
      </c>
      <c r="C9" s="9" t="s">
        <v>34</v>
      </c>
      <c r="D9" s="9" t="s">
        <v>35</v>
      </c>
      <c r="E9" s="18">
        <v>44287</v>
      </c>
      <c r="F9" s="12" t="s">
        <v>36</v>
      </c>
      <c r="G9" s="20">
        <v>818334</v>
      </c>
      <c r="H9" s="9" t="s">
        <v>37</v>
      </c>
      <c r="I9" s="13" t="s">
        <v>11</v>
      </c>
      <c r="J9" s="9"/>
      <c r="L9" s="5"/>
    </row>
    <row r="10" spans="1:10" ht="132" customHeight="1">
      <c r="A10" s="12">
        <v>2</v>
      </c>
      <c r="B10" s="12" t="s">
        <v>33</v>
      </c>
      <c r="C10" s="9" t="s">
        <v>38</v>
      </c>
      <c r="D10" s="9" t="s">
        <v>35</v>
      </c>
      <c r="E10" s="18">
        <v>44287</v>
      </c>
      <c r="F10" s="12" t="s">
        <v>36</v>
      </c>
      <c r="G10" s="20">
        <v>1792450</v>
      </c>
      <c r="H10" s="9" t="s">
        <v>39</v>
      </c>
      <c r="I10" s="13" t="s">
        <v>11</v>
      </c>
      <c r="J10" s="9"/>
    </row>
    <row r="11" spans="1:10" ht="137.25" customHeight="1">
      <c r="A11" s="12">
        <v>3</v>
      </c>
      <c r="B11" s="12" t="s">
        <v>33</v>
      </c>
      <c r="C11" s="9" t="s">
        <v>40</v>
      </c>
      <c r="D11" s="9" t="s">
        <v>41</v>
      </c>
      <c r="E11" s="18">
        <v>44287</v>
      </c>
      <c r="F11" s="12" t="s">
        <v>42</v>
      </c>
      <c r="G11" s="20">
        <v>908160</v>
      </c>
      <c r="H11" s="9" t="s">
        <v>43</v>
      </c>
      <c r="I11" s="13" t="s">
        <v>11</v>
      </c>
      <c r="J11" s="9"/>
    </row>
    <row r="12" spans="1:10" ht="133.5" customHeight="1">
      <c r="A12" s="12">
        <v>4</v>
      </c>
      <c r="B12" s="12" t="s">
        <v>72</v>
      </c>
      <c r="C12" s="9" t="s">
        <v>73</v>
      </c>
      <c r="D12" s="9" t="s">
        <v>83</v>
      </c>
      <c r="E12" s="18">
        <v>44312</v>
      </c>
      <c r="F12" s="12" t="s">
        <v>74</v>
      </c>
      <c r="G12" s="20">
        <v>363000</v>
      </c>
      <c r="H12" s="9" t="s">
        <v>75</v>
      </c>
      <c r="I12" s="13" t="s">
        <v>12</v>
      </c>
      <c r="J12" s="9"/>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W134"/>
  <sheetViews>
    <sheetView zoomScale="83" zoomScaleNormal="83" zoomScalePageLayoutView="0" workbookViewId="0" topLeftCell="A4">
      <selection activeCell="F12" sqref="F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132" customHeight="1">
      <c r="A9" s="12">
        <v>1</v>
      </c>
      <c r="B9" s="21" t="s">
        <v>44</v>
      </c>
      <c r="C9" s="10" t="s">
        <v>45</v>
      </c>
      <c r="D9" s="10" t="s">
        <v>46</v>
      </c>
      <c r="E9" s="18">
        <v>44287</v>
      </c>
      <c r="F9" s="12" t="s">
        <v>47</v>
      </c>
      <c r="G9" s="20">
        <v>553766</v>
      </c>
      <c r="H9" s="10" t="s">
        <v>48</v>
      </c>
      <c r="I9" s="13" t="s">
        <v>49</v>
      </c>
      <c r="J9" s="9"/>
      <c r="L9" s="5"/>
    </row>
    <row r="10" spans="1:10" ht="111" customHeight="1">
      <c r="A10" s="12">
        <v>2</v>
      </c>
      <c r="B10" s="12" t="s">
        <v>44</v>
      </c>
      <c r="C10" s="9" t="s">
        <v>50</v>
      </c>
      <c r="D10" s="9" t="s">
        <v>51</v>
      </c>
      <c r="E10" s="18">
        <v>44287</v>
      </c>
      <c r="F10" s="12" t="s">
        <v>47</v>
      </c>
      <c r="G10" s="20">
        <v>732600</v>
      </c>
      <c r="H10" s="9" t="s">
        <v>52</v>
      </c>
      <c r="I10" s="13" t="s">
        <v>49</v>
      </c>
      <c r="J10" s="9"/>
    </row>
    <row r="11" spans="1:10" ht="119.25" customHeight="1">
      <c r="A11" s="12">
        <v>3</v>
      </c>
      <c r="B11" s="12" t="s">
        <v>44</v>
      </c>
      <c r="C11" s="9" t="s">
        <v>53</v>
      </c>
      <c r="D11" s="9" t="s">
        <v>54</v>
      </c>
      <c r="E11" s="18">
        <v>44287</v>
      </c>
      <c r="F11" s="12" t="s">
        <v>47</v>
      </c>
      <c r="G11" s="20">
        <v>1320000</v>
      </c>
      <c r="H11" s="9" t="s">
        <v>55</v>
      </c>
      <c r="I11" s="13" t="s">
        <v>56</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W133"/>
  <sheetViews>
    <sheetView zoomScale="83" zoomScaleNormal="83" zoomScalePageLayoutView="0" workbookViewId="0" topLeftCell="A4">
      <selection activeCell="J11" sqref="J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90" customHeight="1">
      <c r="A9" s="12">
        <v>1</v>
      </c>
      <c r="B9" s="21" t="s">
        <v>57</v>
      </c>
      <c r="C9" s="10" t="s">
        <v>58</v>
      </c>
      <c r="D9" s="10" t="s">
        <v>84</v>
      </c>
      <c r="E9" s="18">
        <v>44316</v>
      </c>
      <c r="F9" s="12" t="s">
        <v>59</v>
      </c>
      <c r="G9" s="20">
        <v>770000</v>
      </c>
      <c r="H9" s="10" t="s">
        <v>60</v>
      </c>
      <c r="I9" s="13" t="s">
        <v>49</v>
      </c>
      <c r="J9" s="9"/>
      <c r="L9" s="5"/>
    </row>
    <row r="10" spans="1:10" ht="112.5" customHeight="1">
      <c r="A10" s="12">
        <v>2</v>
      </c>
      <c r="B10" s="12" t="s">
        <v>68</v>
      </c>
      <c r="C10" s="9" t="s">
        <v>69</v>
      </c>
      <c r="D10" s="9" t="s">
        <v>70</v>
      </c>
      <c r="E10" s="18">
        <v>44287</v>
      </c>
      <c r="F10" s="12" t="s">
        <v>47</v>
      </c>
      <c r="G10" s="20">
        <v>600000</v>
      </c>
      <c r="H10" s="9" t="s">
        <v>71</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W133"/>
  <sheetViews>
    <sheetView zoomScale="83" zoomScaleNormal="83" zoomScalePageLayoutView="0" workbookViewId="0" topLeftCell="A3">
      <selection activeCell="J12" sqref="J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84" customHeight="1">
      <c r="A9" s="12">
        <v>1</v>
      </c>
      <c r="B9" s="21" t="s">
        <v>61</v>
      </c>
      <c r="C9" s="10" t="s">
        <v>62</v>
      </c>
      <c r="D9" s="10" t="s">
        <v>63</v>
      </c>
      <c r="E9" s="18">
        <v>44287</v>
      </c>
      <c r="F9" s="12" t="s">
        <v>47</v>
      </c>
      <c r="G9" s="20">
        <v>1864698</v>
      </c>
      <c r="H9" s="10" t="s">
        <v>64</v>
      </c>
      <c r="I9" s="13" t="s">
        <v>13</v>
      </c>
      <c r="J9" s="9"/>
      <c r="L9" s="5"/>
    </row>
    <row r="10" spans="1:10" ht="104.25" customHeight="1">
      <c r="A10" s="12">
        <v>2</v>
      </c>
      <c r="B10" s="12" t="s">
        <v>61</v>
      </c>
      <c r="C10" s="9" t="s">
        <v>65</v>
      </c>
      <c r="D10" s="9" t="s">
        <v>66</v>
      </c>
      <c r="E10" s="18">
        <v>44287</v>
      </c>
      <c r="F10" s="12" t="s">
        <v>47</v>
      </c>
      <c r="G10" s="20">
        <v>1669800</v>
      </c>
      <c r="H10" s="9" t="s">
        <v>67</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W132"/>
  <sheetViews>
    <sheetView zoomScale="83" zoomScaleNormal="83" zoomScalePageLayoutView="0" workbookViewId="0" topLeftCell="A1">
      <selection activeCell="D1" sqref="D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102" customHeight="1">
      <c r="A9" s="12">
        <v>1</v>
      </c>
      <c r="B9" s="21" t="s">
        <v>76</v>
      </c>
      <c r="C9" s="10" t="s">
        <v>77</v>
      </c>
      <c r="D9" s="10" t="s">
        <v>78</v>
      </c>
      <c r="E9" s="18">
        <v>44287</v>
      </c>
      <c r="F9" s="12" t="s">
        <v>79</v>
      </c>
      <c r="G9" s="20" t="s">
        <v>82</v>
      </c>
      <c r="H9" s="10" t="s">
        <v>80</v>
      </c>
      <c r="I9" s="13" t="s">
        <v>11</v>
      </c>
      <c r="J9" s="9" t="s">
        <v>81</v>
      </c>
      <c r="L9" s="5"/>
    </row>
    <row r="10" spans="1:10" s="8" customFormat="1" ht="122.25" customHeight="1">
      <c r="A10" s="12">
        <v>2</v>
      </c>
      <c r="B10" s="9" t="s">
        <v>96</v>
      </c>
      <c r="C10" s="9" t="s">
        <v>97</v>
      </c>
      <c r="D10" s="22" t="s">
        <v>98</v>
      </c>
      <c r="E10" s="18">
        <v>44287</v>
      </c>
      <c r="F10" s="12" t="s">
        <v>99</v>
      </c>
      <c r="G10" s="9" t="s">
        <v>100</v>
      </c>
      <c r="H10" s="9" t="s">
        <v>101</v>
      </c>
      <c r="I10" s="13" t="s">
        <v>11</v>
      </c>
      <c r="J10" s="12" t="s">
        <v>102</v>
      </c>
    </row>
    <row r="11" spans="1:10" s="8" customFormat="1" ht="366.75" customHeight="1">
      <c r="A11" s="12">
        <v>3</v>
      </c>
      <c r="B11" s="9" t="s">
        <v>96</v>
      </c>
      <c r="C11" s="9" t="s">
        <v>103</v>
      </c>
      <c r="D11" s="22" t="s">
        <v>98</v>
      </c>
      <c r="E11" s="18">
        <v>44287</v>
      </c>
      <c r="F11" s="12" t="s">
        <v>99</v>
      </c>
      <c r="G11" s="9" t="s">
        <v>104</v>
      </c>
      <c r="H11" s="9" t="s">
        <v>105</v>
      </c>
      <c r="I11" s="13" t="s">
        <v>11</v>
      </c>
      <c r="J11" s="9" t="s">
        <v>106</v>
      </c>
    </row>
    <row r="12" spans="1:10" s="8" customFormat="1" ht="139.5" customHeight="1">
      <c r="A12" s="12">
        <v>4</v>
      </c>
      <c r="B12" s="9" t="s">
        <v>96</v>
      </c>
      <c r="C12" s="9" t="s">
        <v>107</v>
      </c>
      <c r="D12" s="22" t="s">
        <v>108</v>
      </c>
      <c r="E12" s="18">
        <v>44287</v>
      </c>
      <c r="F12" s="12" t="s">
        <v>99</v>
      </c>
      <c r="G12" s="9" t="s">
        <v>109</v>
      </c>
      <c r="H12" s="23" t="s">
        <v>110</v>
      </c>
      <c r="I12" s="13" t="s">
        <v>11</v>
      </c>
      <c r="J12" s="24" t="s">
        <v>111</v>
      </c>
    </row>
    <row r="13" spans="1:10" s="8" customFormat="1" ht="162.75" customHeight="1">
      <c r="A13" s="12">
        <v>5</v>
      </c>
      <c r="B13" s="9" t="s">
        <v>96</v>
      </c>
      <c r="C13" s="9" t="s">
        <v>112</v>
      </c>
      <c r="D13" s="9" t="s">
        <v>113</v>
      </c>
      <c r="E13" s="18">
        <v>44301</v>
      </c>
      <c r="F13" s="12" t="s">
        <v>114</v>
      </c>
      <c r="G13" s="20">
        <v>1637900</v>
      </c>
      <c r="H13" s="9" t="s">
        <v>115</v>
      </c>
      <c r="I13" s="13" t="s">
        <v>11</v>
      </c>
      <c r="J13" s="9"/>
    </row>
    <row r="14" spans="1:10" s="8" customFormat="1" ht="146.25" customHeight="1">
      <c r="A14" s="12">
        <v>6</v>
      </c>
      <c r="B14" s="38" t="s">
        <v>121</v>
      </c>
      <c r="C14" s="38" t="s">
        <v>122</v>
      </c>
      <c r="D14" s="38" t="s">
        <v>131</v>
      </c>
      <c r="E14" s="39">
        <v>44287</v>
      </c>
      <c r="F14" s="37" t="s">
        <v>132</v>
      </c>
      <c r="G14" s="40">
        <v>1372800</v>
      </c>
      <c r="H14" s="38" t="s">
        <v>123</v>
      </c>
      <c r="I14" s="37" t="s">
        <v>56</v>
      </c>
      <c r="J14" s="38"/>
    </row>
    <row r="15" spans="1:10" s="8" customFormat="1" ht="237.75" customHeight="1">
      <c r="A15" s="12">
        <v>7</v>
      </c>
      <c r="B15" s="38" t="s">
        <v>121</v>
      </c>
      <c r="C15" s="38" t="s">
        <v>124</v>
      </c>
      <c r="D15" s="38" t="s">
        <v>125</v>
      </c>
      <c r="E15" s="39">
        <v>44287</v>
      </c>
      <c r="F15" s="37" t="s">
        <v>42</v>
      </c>
      <c r="G15" s="40">
        <v>43084000</v>
      </c>
      <c r="H15" s="38" t="s">
        <v>126</v>
      </c>
      <c r="I15" s="37" t="s">
        <v>56</v>
      </c>
      <c r="J15" s="38"/>
    </row>
    <row r="16" spans="1:10" s="8" customFormat="1" ht="302.25" customHeight="1">
      <c r="A16" s="12">
        <v>8</v>
      </c>
      <c r="B16" s="38" t="s">
        <v>121</v>
      </c>
      <c r="C16" s="38" t="s">
        <v>127</v>
      </c>
      <c r="D16" s="38" t="s">
        <v>125</v>
      </c>
      <c r="E16" s="39">
        <v>44287</v>
      </c>
      <c r="F16" s="37" t="s">
        <v>133</v>
      </c>
      <c r="G16" s="40">
        <v>12057000</v>
      </c>
      <c r="H16" s="38" t="s">
        <v>128</v>
      </c>
      <c r="I16" s="37" t="s">
        <v>56</v>
      </c>
      <c r="J16" s="38"/>
    </row>
    <row r="17" spans="1:10" s="8" customFormat="1" ht="374.25" customHeight="1">
      <c r="A17" s="12">
        <v>9</v>
      </c>
      <c r="B17" s="38" t="s">
        <v>121</v>
      </c>
      <c r="C17" s="38" t="s">
        <v>129</v>
      </c>
      <c r="D17" s="38" t="s">
        <v>125</v>
      </c>
      <c r="E17" s="39">
        <v>44287</v>
      </c>
      <c r="F17" s="37" t="s">
        <v>42</v>
      </c>
      <c r="G17" s="40">
        <v>7167000</v>
      </c>
      <c r="H17" s="38" t="s">
        <v>130</v>
      </c>
      <c r="I17" s="37" t="s">
        <v>56</v>
      </c>
      <c r="J17" s="38"/>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W132"/>
  <sheetViews>
    <sheetView zoomScale="83" zoomScaleNormal="83" zoomScalePageLayoutView="0" workbookViewId="0" topLeftCell="A1">
      <selection activeCell="G13" sqref="G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139.5" customHeight="1">
      <c r="A9" s="12">
        <v>1</v>
      </c>
      <c r="B9" s="12" t="s">
        <v>85</v>
      </c>
      <c r="C9" s="9" t="s">
        <v>86</v>
      </c>
      <c r="D9" s="9" t="s">
        <v>87</v>
      </c>
      <c r="E9" s="18">
        <v>44287</v>
      </c>
      <c r="F9" s="12" t="s">
        <v>42</v>
      </c>
      <c r="G9" s="20" t="s">
        <v>88</v>
      </c>
      <c r="H9" s="9" t="s">
        <v>89</v>
      </c>
      <c r="I9" s="13" t="s">
        <v>11</v>
      </c>
      <c r="J9" s="9" t="s">
        <v>90</v>
      </c>
      <c r="L9" s="5"/>
    </row>
    <row r="10" spans="1:10" s="8" customFormat="1" ht="155.25" customHeight="1">
      <c r="A10" s="12">
        <v>2</v>
      </c>
      <c r="B10" s="12" t="s">
        <v>85</v>
      </c>
      <c r="C10" s="9" t="s">
        <v>91</v>
      </c>
      <c r="D10" s="9" t="s">
        <v>92</v>
      </c>
      <c r="E10" s="18">
        <v>44287</v>
      </c>
      <c r="F10" s="12" t="s">
        <v>42</v>
      </c>
      <c r="G10" s="20" t="s">
        <v>93</v>
      </c>
      <c r="H10" s="9" t="s">
        <v>94</v>
      </c>
      <c r="I10" s="13" t="s">
        <v>11</v>
      </c>
      <c r="J10" s="9" t="s">
        <v>95</v>
      </c>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A5:A8"/>
    <mergeCell ref="R5:T5"/>
    <mergeCell ref="R6:T6"/>
    <mergeCell ref="R7:T7"/>
    <mergeCell ref="I4:J4"/>
    <mergeCell ref="R4:T4"/>
    <mergeCell ref="C5:C8"/>
    <mergeCell ref="D5:D8"/>
    <mergeCell ref="E5:E8"/>
    <mergeCell ref="F5:F8"/>
    <mergeCell ref="B5:B8"/>
    <mergeCell ref="J5:J8"/>
    <mergeCell ref="G5:G8"/>
    <mergeCell ref="H5:H8"/>
    <mergeCell ref="A1:C1"/>
    <mergeCell ref="R1:T1"/>
    <mergeCell ref="I2:J2"/>
    <mergeCell ref="R2:T2"/>
    <mergeCell ref="C3:G3"/>
    <mergeCell ref="R3:T3"/>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W131"/>
  <sheetViews>
    <sheetView zoomScale="83" zoomScaleNormal="83" zoomScalePageLayoutView="0" workbookViewId="0" topLeftCell="A1">
      <selection activeCell="C14" sqref="C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0" t="s">
        <v>18</v>
      </c>
      <c r="S1" s="30"/>
      <c r="T1" s="30"/>
      <c r="V1" s="8"/>
    </row>
    <row r="2" spans="9:23" ht="13.5" customHeight="1">
      <c r="I2" s="29" t="s">
        <v>27</v>
      </c>
      <c r="J2" s="29"/>
      <c r="Q2" s="6" t="s">
        <v>11</v>
      </c>
      <c r="R2" s="31" t="s">
        <v>5</v>
      </c>
      <c r="S2" s="31"/>
      <c r="T2" s="31"/>
      <c r="V2" s="7"/>
      <c r="W2" s="7"/>
    </row>
    <row r="3" spans="3:23" ht="13.5" customHeight="1">
      <c r="C3" s="28" t="s">
        <v>23</v>
      </c>
      <c r="D3" s="28"/>
      <c r="E3" s="28"/>
      <c r="F3" s="28"/>
      <c r="G3" s="28"/>
      <c r="Q3" s="6" t="s">
        <v>12</v>
      </c>
      <c r="R3" s="31" t="s">
        <v>6</v>
      </c>
      <c r="S3" s="31"/>
      <c r="T3" s="31"/>
      <c r="V3" s="7"/>
      <c r="W3" s="7"/>
    </row>
    <row r="4" spans="9:22" ht="13.5" customHeight="1">
      <c r="I4" s="33" t="s">
        <v>21</v>
      </c>
      <c r="J4" s="33"/>
      <c r="Q4" s="6" t="s">
        <v>13</v>
      </c>
      <c r="R4" s="31" t="s">
        <v>7</v>
      </c>
      <c r="S4" s="31"/>
      <c r="T4" s="31"/>
      <c r="V4" s="8"/>
    </row>
    <row r="5" spans="1:20" ht="13.5" customHeight="1">
      <c r="A5" s="27" t="s">
        <v>19</v>
      </c>
      <c r="B5" s="27" t="s">
        <v>2</v>
      </c>
      <c r="C5" s="27" t="s">
        <v>3</v>
      </c>
      <c r="D5" s="27" t="s">
        <v>22</v>
      </c>
      <c r="E5" s="32" t="s">
        <v>4</v>
      </c>
      <c r="F5" s="27" t="s">
        <v>1</v>
      </c>
      <c r="G5" s="27" t="s">
        <v>25</v>
      </c>
      <c r="H5" s="27" t="s">
        <v>0</v>
      </c>
      <c r="I5" s="34" t="s">
        <v>24</v>
      </c>
      <c r="J5" s="27" t="s">
        <v>20</v>
      </c>
      <c r="Q5" s="6" t="s">
        <v>14</v>
      </c>
      <c r="R5" s="31" t="s">
        <v>8</v>
      </c>
      <c r="S5" s="31"/>
      <c r="T5" s="31"/>
    </row>
    <row r="6" spans="1:20" ht="13.5" customHeight="1">
      <c r="A6" s="27"/>
      <c r="B6" s="27"/>
      <c r="C6" s="27"/>
      <c r="D6" s="27"/>
      <c r="E6" s="32"/>
      <c r="F6" s="27"/>
      <c r="G6" s="27"/>
      <c r="H6" s="27"/>
      <c r="I6" s="35"/>
      <c r="J6" s="27"/>
      <c r="Q6" s="6" t="s">
        <v>15</v>
      </c>
      <c r="R6" s="31" t="s">
        <v>9</v>
      </c>
      <c r="S6" s="31"/>
      <c r="T6" s="31"/>
    </row>
    <row r="7" spans="1:20" ht="13.5" customHeight="1">
      <c r="A7" s="27"/>
      <c r="B7" s="27"/>
      <c r="C7" s="27"/>
      <c r="D7" s="27"/>
      <c r="E7" s="32"/>
      <c r="F7" s="27"/>
      <c r="G7" s="27"/>
      <c r="H7" s="27"/>
      <c r="I7" s="35"/>
      <c r="J7" s="27"/>
      <c r="Q7" s="6" t="s">
        <v>16</v>
      </c>
      <c r="R7" s="31" t="s">
        <v>10</v>
      </c>
      <c r="S7" s="31"/>
      <c r="T7" s="31"/>
    </row>
    <row r="8" spans="1:10" s="1" customFormat="1" ht="13.5" customHeight="1">
      <c r="A8" s="27"/>
      <c r="B8" s="27"/>
      <c r="C8" s="27"/>
      <c r="D8" s="27"/>
      <c r="E8" s="32"/>
      <c r="F8" s="27"/>
      <c r="G8" s="27"/>
      <c r="H8" s="27"/>
      <c r="I8" s="36"/>
      <c r="J8" s="27"/>
    </row>
    <row r="9" spans="1:12" ht="139.5" customHeight="1">
      <c r="A9" s="12">
        <v>1</v>
      </c>
      <c r="B9" s="12" t="s">
        <v>119</v>
      </c>
      <c r="C9" s="9" t="s">
        <v>116</v>
      </c>
      <c r="D9" s="9" t="s">
        <v>117</v>
      </c>
      <c r="E9" s="18">
        <v>44287</v>
      </c>
      <c r="F9" s="12" t="s">
        <v>120</v>
      </c>
      <c r="G9" s="20">
        <v>4065600</v>
      </c>
      <c r="H9" s="9" t="s">
        <v>118</v>
      </c>
      <c r="I9" s="13" t="s">
        <v>11</v>
      </c>
      <c r="J9" s="25"/>
      <c r="L9" s="5"/>
    </row>
    <row r="10" spans="2:10" s="8" customFormat="1" ht="42" customHeight="1">
      <c r="B10" s="11"/>
      <c r="C10" s="11"/>
      <c r="D10" s="15"/>
      <c r="E10" s="19"/>
      <c r="F10" s="14"/>
      <c r="G10" s="16"/>
      <c r="H10" s="15"/>
      <c r="I10" s="14"/>
      <c r="J10" s="15"/>
    </row>
    <row r="11" spans="2:10" s="8" customFormat="1" ht="42" customHeight="1">
      <c r="B11" s="11"/>
      <c r="C11" s="11"/>
      <c r="D11" s="15"/>
      <c r="E11" s="19"/>
      <c r="F11" s="14"/>
      <c r="G11" s="16"/>
      <c r="H11" s="15"/>
      <c r="I11" s="14"/>
      <c r="J11" s="15"/>
    </row>
    <row r="12" spans="2:10" s="8" customFormat="1" ht="42.75"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3:10" ht="12.75">
      <c r="C46" s="4"/>
      <c r="D46" s="15"/>
      <c r="E46" s="19"/>
      <c r="F46" s="14"/>
      <c r="G46" s="16"/>
      <c r="H46" s="15"/>
      <c r="I46" s="14"/>
      <c r="J46" s="15"/>
    </row>
    <row r="47" spans="4:10" ht="12.75">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2021-06-21T00:03:47Z</cp:lastPrinted>
  <dcterms:created xsi:type="dcterms:W3CDTF">2008-11-04T05:25:40Z</dcterms:created>
  <dcterms:modified xsi:type="dcterms:W3CDTF">2023-06-28T04:38:46Z</dcterms:modified>
  <cp:category/>
  <cp:version/>
  <cp:contentType/>
  <cp:contentStatus/>
</cp:coreProperties>
</file>