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3\契約担当$\9-7物品契約\◎入札等契約情報の公表\（委託・賃貸借）入札案件の契約情報の公表\〇公表\R5年度\R5.４\"/>
    </mc:Choice>
  </mc:AlternateContent>
  <bookViews>
    <workbookView xWindow="0" yWindow="0" windowWidth="24000" windowHeight="9396" firstSheet="10" activeTab="12"/>
  </bookViews>
  <sheets>
    <sheet name="R４.4業務委託・賃貸借等 " sheetId="11" r:id="rId1"/>
    <sheet name="R４.5業務委託・賃貸借等" sheetId="12" r:id="rId2"/>
    <sheet name="R４.６業務委託・賃貸借等" sheetId="13" r:id="rId3"/>
    <sheet name="R４.７業務委託・賃貸借等" sheetId="14" r:id="rId4"/>
    <sheet name="R４.７追加　業務委託・賃貸借等" sheetId="21" r:id="rId5"/>
    <sheet name="R4.８業務委託・賃貸借等" sheetId="15" r:id="rId6"/>
    <sheet name="R4.９業務委託・賃貸借等" sheetId="17" r:id="rId7"/>
    <sheet name="R4.10業務委託・賃貸借等 " sheetId="18" r:id="rId8"/>
    <sheet name="R4.11業務委託・賃貸借等 " sheetId="22" r:id="rId9"/>
    <sheet name="R4.12業務委託・賃貸借等" sheetId="19" r:id="rId10"/>
    <sheet name="R5.1業務委託・賃貸借等" sheetId="23" r:id="rId11"/>
    <sheet name="R5.2業務委託・賃貸借等" sheetId="24" r:id="rId12"/>
    <sheet name="R5.3業務委託・賃貸借等" sheetId="25" r:id="rId13"/>
  </sheets>
  <definedNames>
    <definedName name="_xlnm.Print_Area" localSheetId="9">'R4.12業務委託・賃貸借等'!$A$1:$I$9</definedName>
    <definedName name="_xlnm.Print_Area" localSheetId="0">'R４.4業務委託・賃貸借等 '!$A$1:$I$12</definedName>
    <definedName name="_xlnm.Print_Area" localSheetId="1">'R４.5業務委託・賃貸借等'!$A$1:$I$6</definedName>
    <definedName name="_xlnm.Print_Area" localSheetId="2">'R４.６業務委託・賃貸借等'!$A$1:$I$12</definedName>
    <definedName name="_xlnm.Print_Area" localSheetId="3">'R４.７業務委託・賃貸借等'!$A$1:$I$5</definedName>
    <definedName name="_xlnm.Print_Area" localSheetId="4">'R４.７追加　業務委託・賃貸借等'!$A$1:$I$5</definedName>
    <definedName name="_xlnm.Print_Area" localSheetId="10">'R5.1業務委託・賃貸借等'!$A$1:$I$9</definedName>
    <definedName name="_xlnm.Print_Area" localSheetId="11">'R5.2業務委託・賃貸借等'!$A$1:$I$9</definedName>
    <definedName name="_xlnm.Print_Area" localSheetId="12">'R5.3業務委託・賃貸借等'!$A$1:$I$9</definedName>
    <definedName name="適用条項" localSheetId="7">#REF!</definedName>
    <definedName name="適用条項" localSheetId="8">#REF!</definedName>
    <definedName name="適用条項" localSheetId="9">#REF!</definedName>
    <definedName name="適用条項" localSheetId="0">#REF!</definedName>
    <definedName name="適用条項" localSheetId="1">#REF!</definedName>
    <definedName name="適用条項" localSheetId="2">#REF!</definedName>
    <definedName name="適用条項" localSheetId="3">#REF!</definedName>
    <definedName name="適用条項" localSheetId="4">#REF!</definedName>
    <definedName name="適用条項" localSheetId="5">#REF!</definedName>
    <definedName name="適用条項" localSheetId="6">#REF!</definedName>
    <definedName name="適用条項" localSheetId="10">#REF!</definedName>
    <definedName name="適用条項" localSheetId="11">#REF!</definedName>
    <definedName name="適用条項" localSheetId="12">#REF!</definedName>
    <definedName name="適用条項">#REF!</definedName>
    <definedName name="分類" localSheetId="7">#REF!</definedName>
    <definedName name="分類" localSheetId="8">#REF!</definedName>
    <definedName name="分類" localSheetId="9">#REF!</definedName>
    <definedName name="分類" localSheetId="0">#REF!</definedName>
    <definedName name="分類" localSheetId="1">#REF!</definedName>
    <definedName name="分類" localSheetId="2">#REF!</definedName>
    <definedName name="分類" localSheetId="3">#REF!</definedName>
    <definedName name="分類" localSheetId="4">#REF!</definedName>
    <definedName name="分類" localSheetId="5">#REF!</definedName>
    <definedName name="分類" localSheetId="6">#REF!</definedName>
    <definedName name="分類" localSheetId="10">#REF!</definedName>
    <definedName name="分類" localSheetId="11">#REF!</definedName>
    <definedName name="分類" localSheetId="12">#REF!</definedName>
    <definedName name="分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5" l="1"/>
</calcChain>
</file>

<file path=xl/sharedStrings.xml><?xml version="1.0" encoding="utf-8"?>
<sst xmlns="http://schemas.openxmlformats.org/spreadsheetml/2006/main" count="288" uniqueCount="135">
  <si>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1"/>
  </si>
  <si>
    <t>備考</t>
    <rPh sb="0" eb="2">
      <t>ビコウ</t>
    </rPh>
    <phoneticPr fontId="1"/>
  </si>
  <si>
    <t>No.</t>
    <phoneticPr fontId="1"/>
  </si>
  <si>
    <t>契約の名称</t>
    <rPh sb="0" eb="2">
      <t>ケイヤク</t>
    </rPh>
    <rPh sb="3" eb="5">
      <t>メイショウ</t>
    </rPh>
    <phoneticPr fontId="1"/>
  </si>
  <si>
    <t>契約期間</t>
    <rPh sb="0" eb="1">
      <t>ケイ</t>
    </rPh>
    <rPh sb="1" eb="2">
      <t>ヤク</t>
    </rPh>
    <rPh sb="2" eb="4">
      <t>キカン</t>
    </rPh>
    <phoneticPr fontId="1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</si>
  <si>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1"/>
  </si>
  <si>
    <t>予定価格</t>
    <rPh sb="0" eb="2">
      <t>ヨテイ</t>
    </rPh>
    <rPh sb="2" eb="4">
      <t>カカク</t>
    </rPh>
    <phoneticPr fontId="1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</si>
  <si>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</si>
  <si>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</si>
  <si>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高知市上下水道局入札による契約情報公表一覧表（業務委託，賃貸借等）</t>
    <rPh sb="0" eb="3">
      <t>コウチシ</t>
    </rPh>
    <rPh sb="3" eb="5">
      <t>ジョウゲ</t>
    </rPh>
    <rPh sb="5" eb="7">
      <t>スイドウ</t>
    </rPh>
    <rPh sb="7" eb="8">
      <t>キョク</t>
    </rPh>
    <rPh sb="8" eb="10">
      <t>ニュウサツ</t>
    </rPh>
    <rPh sb="13" eb="15">
      <t>ケイヤク</t>
    </rPh>
    <rPh sb="15" eb="17">
      <t>ジョウホウ</t>
    </rPh>
    <rPh sb="17" eb="19">
      <t>コウヒョウ</t>
    </rPh>
    <rPh sb="19" eb="21">
      <t>イチラン</t>
    </rPh>
    <rPh sb="21" eb="22">
      <t>ヒョウ</t>
    </rPh>
    <rPh sb="23" eb="25">
      <t>ギョウム</t>
    </rPh>
    <rPh sb="25" eb="27">
      <t>イタク</t>
    </rPh>
    <rPh sb="28" eb="31">
      <t>チンタイシャク</t>
    </rPh>
    <rPh sb="31" eb="32">
      <t>トウ</t>
    </rPh>
    <phoneticPr fontId="1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</si>
  <si>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1"/>
  </si>
  <si>
    <t>浄水課</t>
    <rPh sb="0" eb="2">
      <t>ジョウスイ</t>
    </rPh>
    <rPh sb="2" eb="3">
      <t>カ</t>
    </rPh>
    <phoneticPr fontId="1"/>
  </si>
  <si>
    <t>浄水場排出ゴミ収集業務</t>
    <rPh sb="0" eb="2">
      <t>ジョウスイ</t>
    </rPh>
    <rPh sb="2" eb="3">
      <t>ジョウ</t>
    </rPh>
    <rPh sb="3" eb="5">
      <t>ハイシュツ</t>
    </rPh>
    <rPh sb="7" eb="9">
      <t>シュウシュウ</t>
    </rPh>
    <rPh sb="9" eb="11">
      <t>ギョウム</t>
    </rPh>
    <phoneticPr fontId="1"/>
  </si>
  <si>
    <t>浄水場空調設備保守点検業務</t>
    <rPh sb="0" eb="3">
      <t>ジョウスイジョウ</t>
    </rPh>
    <rPh sb="3" eb="5">
      <t>クウチョウ</t>
    </rPh>
    <rPh sb="5" eb="7">
      <t>セツビ</t>
    </rPh>
    <rPh sb="7" eb="9">
      <t>ホシュ</t>
    </rPh>
    <rPh sb="9" eb="11">
      <t>テンケン</t>
    </rPh>
    <rPh sb="11" eb="13">
      <t>ギョウム</t>
    </rPh>
    <phoneticPr fontId="1"/>
  </si>
  <si>
    <t>管路管理課</t>
    <rPh sb="0" eb="2">
      <t>カンロ</t>
    </rPh>
    <rPh sb="2" eb="4">
      <t>カンリ</t>
    </rPh>
    <rPh sb="4" eb="5">
      <t>カ</t>
    </rPh>
    <phoneticPr fontId="1"/>
  </si>
  <si>
    <t>令和４年４月契約分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</si>
  <si>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浄水課浄化槽維持管理業務</t>
    <rPh sb="0" eb="2">
      <t>ジョウスイ</t>
    </rPh>
    <rPh sb="2" eb="3">
      <t>カ</t>
    </rPh>
    <rPh sb="3" eb="6">
      <t>ジョウカソウ</t>
    </rPh>
    <rPh sb="6" eb="8">
      <t>イジ</t>
    </rPh>
    <rPh sb="8" eb="10">
      <t>カンリ</t>
    </rPh>
    <rPh sb="10" eb="12">
      <t>ギョウム</t>
    </rPh>
    <phoneticPr fontId="1"/>
  </si>
  <si>
    <t>総務課</t>
  </si>
  <si>
    <t>高知市上下水道局庁舎排出ゴミ収集業務</t>
  </si>
  <si>
    <t>R4.5.1～R5.3.31</t>
    <phoneticPr fontId="1"/>
  </si>
  <si>
    <t>高知市神田972番地１
株式会社都市美粧建設</t>
    <rPh sb="3" eb="5">
      <t>コウダ</t>
    </rPh>
    <rPh sb="9" eb="10">
      <t>チ</t>
    </rPh>
    <phoneticPr fontId="1"/>
  </si>
  <si>
    <t>高知市上下水道局空調設備保守点検業務</t>
  </si>
  <si>
    <t>R4.5.1～R5.3.31</t>
    <phoneticPr fontId="1"/>
  </si>
  <si>
    <t>高知市介良乙822番地６
システム空調株式会社</t>
  </si>
  <si>
    <t>高知市上下水道局庁舎内外清掃業務</t>
  </si>
  <si>
    <t>高知市八反町一丁目４番22号
有限会社よさこい管理</t>
  </si>
  <si>
    <t>管路管理課</t>
    <rPh sb="0" eb="5">
      <t>カンロカンリカ</t>
    </rPh>
    <phoneticPr fontId="1"/>
  </si>
  <si>
    <t>R4.5.7～R4.11.30</t>
    <phoneticPr fontId="1"/>
  </si>
  <si>
    <t xml:space="preserve">1,067,000
</t>
    <phoneticPr fontId="1"/>
  </si>
  <si>
    <t>企画財務課</t>
    <rPh sb="0" eb="2">
      <t>キカク</t>
    </rPh>
    <rPh sb="2" eb="4">
      <t>ザイム</t>
    </rPh>
    <rPh sb="4" eb="5">
      <t>カ</t>
    </rPh>
    <phoneticPr fontId="6"/>
  </si>
  <si>
    <t>「水のふるさとフェスティバル2022」用テント等設営業務</t>
    <phoneticPr fontId="6"/>
  </si>
  <si>
    <t>R4.6.4～
R4.6.5</t>
    <phoneticPr fontId="6"/>
  </si>
  <si>
    <t>R4.5.1～R5.4.30</t>
    <phoneticPr fontId="6"/>
  </si>
  <si>
    <t>R4.5.1～R5.4.30</t>
    <phoneticPr fontId="6"/>
  </si>
  <si>
    <t>幸崎外除草等作業
業務委託</t>
    <rPh sb="0" eb="3">
      <t>コウサキホカ</t>
    </rPh>
    <rPh sb="3" eb="6">
      <t>ジョソウトウ</t>
    </rPh>
    <rPh sb="6" eb="8">
      <t>サギョウ</t>
    </rPh>
    <rPh sb="9" eb="13">
      <t>ギョウムイタク</t>
    </rPh>
    <phoneticPr fontId="1"/>
  </si>
  <si>
    <t>みづき外マンホールポンプ運転管理業務</t>
    <rPh sb="3" eb="4">
      <t>ホカ</t>
    </rPh>
    <rPh sb="12" eb="14">
      <t>ウンテン</t>
    </rPh>
    <rPh sb="14" eb="16">
      <t>カンリ</t>
    </rPh>
    <rPh sb="16" eb="18">
      <t>ギョウム</t>
    </rPh>
    <phoneticPr fontId="1"/>
  </si>
  <si>
    <t>R4.5.1～R5.4.30</t>
    <phoneticPr fontId="1"/>
  </si>
  <si>
    <t>高知市葛島四丁目７番35号
マルナカ興業有限会社</t>
    <rPh sb="18" eb="20">
      <t>コウギョウ</t>
    </rPh>
    <rPh sb="20" eb="24">
      <t>ユウゲンカイシャ</t>
    </rPh>
    <phoneticPr fontId="1"/>
  </si>
  <si>
    <t>高知市知寄町二丁目３番６号
有限会社マエダテント</t>
    <rPh sb="0" eb="3">
      <t>コウチシ</t>
    </rPh>
    <rPh sb="3" eb="6">
      <t>チヨリチョウ</t>
    </rPh>
    <rPh sb="6" eb="9">
      <t>ニチョウメ</t>
    </rPh>
    <rPh sb="10" eb="11">
      <t>バン</t>
    </rPh>
    <rPh sb="12" eb="13">
      <t>ゴウ</t>
    </rPh>
    <rPh sb="14" eb="18">
      <t>ユウゲンガイシャ</t>
    </rPh>
    <phoneticPr fontId="6"/>
  </si>
  <si>
    <t xml:space="preserve">
高知市神田972番地１
株式会社都市美粧建設
</t>
    <rPh sb="13" eb="15">
      <t>カブシキ</t>
    </rPh>
    <rPh sb="15" eb="17">
      <t>カイシャ</t>
    </rPh>
    <rPh sb="17" eb="19">
      <t>トシ</t>
    </rPh>
    <rPh sb="19" eb="20">
      <t>ビ</t>
    </rPh>
    <rPh sb="21" eb="23">
      <t>ケンセツ</t>
    </rPh>
    <phoneticPr fontId="1"/>
  </si>
  <si>
    <t xml:space="preserve">
高知市介良乙822番地６
システム空調株式会社
</t>
    <rPh sb="18" eb="20">
      <t>クウチョウ</t>
    </rPh>
    <rPh sb="20" eb="22">
      <t>カブシキ</t>
    </rPh>
    <rPh sb="22" eb="24">
      <t>カイシャ</t>
    </rPh>
    <phoneticPr fontId="1"/>
  </si>
  <si>
    <t xml:space="preserve">
高知市万々473番地７
株式会社コトブキ
</t>
    <rPh sb="13" eb="15">
      <t>カブシキ</t>
    </rPh>
    <rPh sb="15" eb="17">
      <t>カイシャ</t>
    </rPh>
    <phoneticPr fontId="1"/>
  </si>
  <si>
    <t xml:space="preserve">
高知市福井町2187番地７
株式会社蒼建
</t>
    <rPh sb="1" eb="4">
      <t>コウチシ</t>
    </rPh>
    <rPh sb="4" eb="7">
      <t>フクイチョウ</t>
    </rPh>
    <rPh sb="11" eb="13">
      <t>バンチ</t>
    </rPh>
    <rPh sb="15" eb="19">
      <t>カブシキガイシャ</t>
    </rPh>
    <rPh sb="19" eb="20">
      <t>アオイ</t>
    </rPh>
    <rPh sb="20" eb="21">
      <t>タツル</t>
    </rPh>
    <phoneticPr fontId="1"/>
  </si>
  <si>
    <t>高知市上下水道局消防用設備等保守点検業務（浄水課分）</t>
    <rPh sb="0" eb="3">
      <t>コウチシ</t>
    </rPh>
    <rPh sb="3" eb="5">
      <t>ジョウゲ</t>
    </rPh>
    <rPh sb="5" eb="8">
      <t>スイドウキョク</t>
    </rPh>
    <rPh sb="8" eb="11">
      <t>ショウボウヨウ</t>
    </rPh>
    <rPh sb="11" eb="13">
      <t>セツビ</t>
    </rPh>
    <rPh sb="13" eb="14">
      <t>トウ</t>
    </rPh>
    <rPh sb="14" eb="16">
      <t>ホシュ</t>
    </rPh>
    <rPh sb="16" eb="18">
      <t>テンケン</t>
    </rPh>
    <rPh sb="18" eb="20">
      <t>ギョウム</t>
    </rPh>
    <rPh sb="21" eb="24">
      <t>ジョウスイカ</t>
    </rPh>
    <rPh sb="24" eb="25">
      <t>ブン</t>
    </rPh>
    <phoneticPr fontId="1"/>
  </si>
  <si>
    <t>R4.5.20～R5.3.24</t>
    <phoneticPr fontId="1"/>
  </si>
  <si>
    <t xml:space="preserve">
高知市介良甲985番地５・２F
有限会社テクノ防災センター
</t>
    <rPh sb="17" eb="21">
      <t>ユウゲンカイシャ</t>
    </rPh>
    <rPh sb="24" eb="26">
      <t>ボウサイ</t>
    </rPh>
    <phoneticPr fontId="1"/>
  </si>
  <si>
    <t>令和４年５月契約分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</si>
  <si>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令和４年６月契約分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</si>
  <si>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浄水課</t>
    <rPh sb="0" eb="3">
      <t>ジョウスイカ</t>
    </rPh>
    <phoneticPr fontId="1"/>
  </si>
  <si>
    <t>針木浄水場ろ過池等清掃業務</t>
    <rPh sb="0" eb="1">
      <t>ハリ</t>
    </rPh>
    <rPh sb="1" eb="2">
      <t>キ</t>
    </rPh>
    <rPh sb="2" eb="5">
      <t>ジョウスイジョウ</t>
    </rPh>
    <rPh sb="6" eb="7">
      <t>カ</t>
    </rPh>
    <rPh sb="7" eb="8">
      <t>イケ</t>
    </rPh>
    <rPh sb="8" eb="9">
      <t>トウ</t>
    </rPh>
    <rPh sb="9" eb="11">
      <t>セイソウ</t>
    </rPh>
    <rPh sb="11" eb="13">
      <t>ギョウム</t>
    </rPh>
    <phoneticPr fontId="1"/>
  </si>
  <si>
    <t>旭浄水場排水処理施設運転管理委託業務</t>
    <rPh sb="0" eb="1">
      <t>アサヒ</t>
    </rPh>
    <rPh sb="1" eb="4">
      <t>ジョウスイジョウ</t>
    </rPh>
    <rPh sb="4" eb="8">
      <t>ハイスイショリ</t>
    </rPh>
    <rPh sb="8" eb="10">
      <t>シセツ</t>
    </rPh>
    <rPh sb="10" eb="12">
      <t>ウンテン</t>
    </rPh>
    <rPh sb="12" eb="14">
      <t>カンリ</t>
    </rPh>
    <rPh sb="14" eb="16">
      <t>イタク</t>
    </rPh>
    <rPh sb="16" eb="18">
      <t>ギョウム</t>
    </rPh>
    <phoneticPr fontId="1"/>
  </si>
  <si>
    <t>針木浄水場植木剪定外委託業務</t>
    <rPh sb="0" eb="1">
      <t>ハリ</t>
    </rPh>
    <rPh sb="1" eb="2">
      <t>キ</t>
    </rPh>
    <rPh sb="2" eb="5">
      <t>ジョウスイジョウ</t>
    </rPh>
    <rPh sb="5" eb="7">
      <t>ウエキ</t>
    </rPh>
    <rPh sb="7" eb="9">
      <t>センテイ</t>
    </rPh>
    <rPh sb="9" eb="10">
      <t>ホカ</t>
    </rPh>
    <rPh sb="10" eb="12">
      <t>イタク</t>
    </rPh>
    <rPh sb="12" eb="14">
      <t>ギョウム</t>
    </rPh>
    <phoneticPr fontId="1"/>
  </si>
  <si>
    <t>高知市横浜1666-９サントノーレ横浜601
山下造園</t>
    <rPh sb="0" eb="3">
      <t>コウチシ</t>
    </rPh>
    <rPh sb="3" eb="5">
      <t>ヨコハマ</t>
    </rPh>
    <rPh sb="17" eb="19">
      <t>ヨコハマ</t>
    </rPh>
    <phoneticPr fontId="1"/>
  </si>
  <si>
    <t>針木浄水場管轄施設除草等作業委託業務</t>
    <rPh sb="0" eb="1">
      <t>ハリ</t>
    </rPh>
    <rPh sb="1" eb="2">
      <t>キ</t>
    </rPh>
    <rPh sb="2" eb="5">
      <t>ジョウスイジョウ</t>
    </rPh>
    <rPh sb="5" eb="7">
      <t>カンカツ</t>
    </rPh>
    <rPh sb="7" eb="9">
      <t>シセツ</t>
    </rPh>
    <rPh sb="9" eb="11">
      <t>ジョソウ</t>
    </rPh>
    <rPh sb="11" eb="12">
      <t>トウ</t>
    </rPh>
    <rPh sb="12" eb="14">
      <t>サギョウ</t>
    </rPh>
    <rPh sb="14" eb="16">
      <t>イタク</t>
    </rPh>
    <rPh sb="16" eb="18">
      <t>ギョウム</t>
    </rPh>
    <phoneticPr fontId="1"/>
  </si>
  <si>
    <t>旭浄水場外植木剪定委託業務</t>
    <rPh sb="0" eb="1">
      <t>アサヒ</t>
    </rPh>
    <rPh sb="1" eb="4">
      <t>ジョウスイジョウ</t>
    </rPh>
    <rPh sb="4" eb="5">
      <t>ホカ</t>
    </rPh>
    <rPh sb="5" eb="7">
      <t>ウエキ</t>
    </rPh>
    <rPh sb="7" eb="9">
      <t>センテイ</t>
    </rPh>
    <rPh sb="9" eb="11">
      <t>イタク</t>
    </rPh>
    <rPh sb="11" eb="13">
      <t>ギョウム</t>
    </rPh>
    <phoneticPr fontId="1"/>
  </si>
  <si>
    <t>旭浄水場外施設除草作業委託業務</t>
    <rPh sb="0" eb="1">
      <t>アサヒ</t>
    </rPh>
    <rPh sb="1" eb="4">
      <t>ジョウスイジョウ</t>
    </rPh>
    <rPh sb="4" eb="5">
      <t>ホカ</t>
    </rPh>
    <rPh sb="5" eb="7">
      <t>シセツ</t>
    </rPh>
    <rPh sb="7" eb="9">
      <t>ジョソウ</t>
    </rPh>
    <rPh sb="9" eb="11">
      <t>サギョウ</t>
    </rPh>
    <rPh sb="11" eb="13">
      <t>イタク</t>
    </rPh>
    <rPh sb="13" eb="15">
      <t>ギョウム</t>
    </rPh>
    <phoneticPr fontId="1"/>
  </si>
  <si>
    <t>高地区流末施設敷地内美化業務委託</t>
    <rPh sb="0" eb="1">
      <t>タカ</t>
    </rPh>
    <rPh sb="1" eb="3">
      <t>チク</t>
    </rPh>
    <rPh sb="3" eb="4">
      <t>リュウ</t>
    </rPh>
    <rPh sb="4" eb="5">
      <t>マツ</t>
    </rPh>
    <rPh sb="5" eb="7">
      <t>シセツ</t>
    </rPh>
    <rPh sb="7" eb="9">
      <t>シキチ</t>
    </rPh>
    <rPh sb="9" eb="10">
      <t>ナイ</t>
    </rPh>
    <rPh sb="10" eb="12">
      <t>ビカ</t>
    </rPh>
    <rPh sb="12" eb="14">
      <t>ギョウム</t>
    </rPh>
    <rPh sb="14" eb="16">
      <t>イタク</t>
    </rPh>
    <phoneticPr fontId="1"/>
  </si>
  <si>
    <t>R4.6.3～R5.2.28</t>
    <phoneticPr fontId="1"/>
  </si>
  <si>
    <t>R4.6.28～R5.2.28</t>
    <phoneticPr fontId="1"/>
  </si>
  <si>
    <t>R4.6.28～R4.12.20</t>
    <phoneticPr fontId="1"/>
  </si>
  <si>
    <t>R4.6.14～R7.6.30</t>
    <phoneticPr fontId="1"/>
  </si>
  <si>
    <t>R4.6.28～R5.2.28</t>
    <phoneticPr fontId="1"/>
  </si>
  <si>
    <t>R4.6.28～R4.12.23</t>
    <phoneticPr fontId="1"/>
  </si>
  <si>
    <t>総務課</t>
    <rPh sb="0" eb="2">
      <t>ソウム</t>
    </rPh>
    <rPh sb="2" eb="3">
      <t>カ</t>
    </rPh>
    <phoneticPr fontId="1"/>
  </si>
  <si>
    <t>高知市上下水道局庁舎樹木剪定委託業務</t>
    <rPh sb="0" eb="3">
      <t>コウチシ</t>
    </rPh>
    <rPh sb="3" eb="10">
      <t>ジョウゲスイドウキョクチョウシャ</t>
    </rPh>
    <rPh sb="10" eb="14">
      <t>ジュモクセンテイ</t>
    </rPh>
    <rPh sb="14" eb="16">
      <t>イタク</t>
    </rPh>
    <rPh sb="16" eb="18">
      <t>ギョウム</t>
    </rPh>
    <phoneticPr fontId="1"/>
  </si>
  <si>
    <t>R4.6.30～R4.8.31</t>
  </si>
  <si>
    <t>高知市桟橋通三丁目23番10号
株式会社ビル環境衛生管理</t>
    <rPh sb="0" eb="3">
      <t>コウチシ</t>
    </rPh>
    <rPh sb="3" eb="5">
      <t>サンバシ</t>
    </rPh>
    <rPh sb="5" eb="6">
      <t>トオ</t>
    </rPh>
    <rPh sb="6" eb="7">
      <t>3</t>
    </rPh>
    <rPh sb="7" eb="9">
      <t>チョウメ</t>
    </rPh>
    <rPh sb="11" eb="12">
      <t>バン</t>
    </rPh>
    <rPh sb="14" eb="15">
      <t>ゴウ</t>
    </rPh>
    <rPh sb="16" eb="20">
      <t>カブシキガイシャ</t>
    </rPh>
    <phoneticPr fontId="1"/>
  </si>
  <si>
    <t>高知市百石町一丁目６番３号
石垣メンテナンス株式会社　高知営業所</t>
    <rPh sb="0" eb="3">
      <t>コウチシ</t>
    </rPh>
    <rPh sb="3" eb="4">
      <t>ヒャク</t>
    </rPh>
    <rPh sb="4" eb="5">
      <t>イシ</t>
    </rPh>
    <rPh sb="5" eb="6">
      <t>マチ</t>
    </rPh>
    <rPh sb="6" eb="7">
      <t>イチ</t>
    </rPh>
    <rPh sb="7" eb="9">
      <t>チョウメ</t>
    </rPh>
    <rPh sb="10" eb="11">
      <t>バン</t>
    </rPh>
    <rPh sb="12" eb="13">
      <t>ゴウ</t>
    </rPh>
    <rPh sb="22" eb="26">
      <t>カブシキガイシャ</t>
    </rPh>
    <phoneticPr fontId="1"/>
  </si>
  <si>
    <t>高知市春野町弘岡中435番地の１
有限会社永尾建設</t>
    <rPh sb="0" eb="3">
      <t>コウチシ</t>
    </rPh>
    <rPh sb="3" eb="5">
      <t>ハルノ</t>
    </rPh>
    <rPh sb="5" eb="6">
      <t>マチ</t>
    </rPh>
    <rPh sb="6" eb="8">
      <t>ヒロオカ</t>
    </rPh>
    <rPh sb="8" eb="9">
      <t>ナカ</t>
    </rPh>
    <rPh sb="12" eb="14">
      <t>バンチ</t>
    </rPh>
    <rPh sb="17" eb="21">
      <t>ユウゲンカイシャ</t>
    </rPh>
    <phoneticPr fontId="1"/>
  </si>
  <si>
    <t>高知市槙山町12番地17号第２明石コーポ205
有限会社ニシムラ</t>
    <rPh sb="0" eb="3">
      <t>コウチシ</t>
    </rPh>
    <rPh sb="3" eb="5">
      <t>マキヤマ</t>
    </rPh>
    <rPh sb="5" eb="6">
      <t>マチ</t>
    </rPh>
    <rPh sb="8" eb="9">
      <t>バン</t>
    </rPh>
    <rPh sb="9" eb="10">
      <t>チ</t>
    </rPh>
    <rPh sb="12" eb="13">
      <t>ゴウ</t>
    </rPh>
    <rPh sb="13" eb="14">
      <t>ダイ</t>
    </rPh>
    <rPh sb="15" eb="17">
      <t>アカシ</t>
    </rPh>
    <rPh sb="24" eb="28">
      <t>ユウゲンカイシャ</t>
    </rPh>
    <phoneticPr fontId="1"/>
  </si>
  <si>
    <t>高知市円行寺1001
有限会社LOTUSコーポレーション</t>
    <rPh sb="0" eb="3">
      <t>コウチシ</t>
    </rPh>
    <rPh sb="3" eb="4">
      <t>エン</t>
    </rPh>
    <rPh sb="4" eb="5">
      <t>ギョウ</t>
    </rPh>
    <rPh sb="5" eb="6">
      <t>テラ</t>
    </rPh>
    <rPh sb="11" eb="15">
      <t>ユウゲンカイシャ</t>
    </rPh>
    <phoneticPr fontId="1"/>
  </si>
  <si>
    <t>高知市東雲町４番36号
株式会社三王建設</t>
    <rPh sb="12" eb="16">
      <t>カブシキガイシャ</t>
    </rPh>
    <rPh sb="16" eb="17">
      <t>サン</t>
    </rPh>
    <rPh sb="17" eb="18">
      <t>オウ</t>
    </rPh>
    <rPh sb="18" eb="20">
      <t>ケンセツ</t>
    </rPh>
    <phoneticPr fontId="1"/>
  </si>
  <si>
    <t>高知市春野町弘岡中435番地の１
有限会社永尾建設</t>
    <rPh sb="3" eb="6">
      <t>ハルノチョウ</t>
    </rPh>
    <rPh sb="6" eb="8">
      <t>ヒロシオカ</t>
    </rPh>
    <rPh sb="8" eb="9">
      <t>ナカ</t>
    </rPh>
    <rPh sb="12" eb="14">
      <t>バンチ</t>
    </rPh>
    <rPh sb="17" eb="19">
      <t>ユウゲン</t>
    </rPh>
    <rPh sb="21" eb="23">
      <t>ナガオ</t>
    </rPh>
    <rPh sb="23" eb="25">
      <t>ケンセツ</t>
    </rPh>
    <phoneticPr fontId="1"/>
  </si>
  <si>
    <t>高知市上下水道局高地区流末施設点検業務委託</t>
  </si>
  <si>
    <t>令和４年７月契約分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</si>
  <si>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R4.8.1 ～R5.7.31</t>
    <phoneticPr fontId="1"/>
  </si>
  <si>
    <t>兵庫県尼崎市浜一丁目１番１号
クボタ環境サービス株式会社 大阪支社</t>
    <rPh sb="24" eb="28">
      <t>カブシキガイシャ</t>
    </rPh>
    <phoneticPr fontId="1"/>
  </si>
  <si>
    <t>令和４年８月契約分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</si>
  <si>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契約金額</t>
    <rPh sb="0" eb="1">
      <t>ケイ</t>
    </rPh>
    <rPh sb="1" eb="2">
      <t>ヤク</t>
    </rPh>
    <rPh sb="2" eb="4">
      <t>キンガク</t>
    </rPh>
    <phoneticPr fontId="1"/>
  </si>
  <si>
    <t>旭浄水場配水池斜面雑木伐採委託業務</t>
    <rPh sb="0" eb="1">
      <t>アサヒ</t>
    </rPh>
    <rPh sb="1" eb="4">
      <t>ジョウスイジョウ</t>
    </rPh>
    <rPh sb="4" eb="7">
      <t>ハイスイチ</t>
    </rPh>
    <rPh sb="7" eb="9">
      <t>シャメン</t>
    </rPh>
    <rPh sb="9" eb="11">
      <t>ゾウボク</t>
    </rPh>
    <rPh sb="11" eb="13">
      <t>バッサイ</t>
    </rPh>
    <rPh sb="13" eb="15">
      <t>イタク</t>
    </rPh>
    <rPh sb="15" eb="17">
      <t>ギョウム</t>
    </rPh>
    <phoneticPr fontId="1"/>
  </si>
  <si>
    <t>R4.8.20～R4.9.30</t>
    <phoneticPr fontId="1"/>
  </si>
  <si>
    <t>下水道施設
管理課</t>
    <rPh sb="0" eb="3">
      <t>ゲスイドウ</t>
    </rPh>
    <rPh sb="3" eb="5">
      <t>シセツ</t>
    </rPh>
    <rPh sb="6" eb="8">
      <t>カンリ</t>
    </rPh>
    <rPh sb="8" eb="9">
      <t>カ</t>
    </rPh>
    <phoneticPr fontId="1"/>
  </si>
  <si>
    <t>令和４年度高知市下水道施設悪臭分析業務</t>
    <rPh sb="0" eb="2">
      <t>レイワ</t>
    </rPh>
    <rPh sb="3" eb="5">
      <t>ネンド</t>
    </rPh>
    <rPh sb="5" eb="8">
      <t>コウチシ</t>
    </rPh>
    <rPh sb="8" eb="13">
      <t>ゲスイドウシセツ</t>
    </rPh>
    <rPh sb="13" eb="15">
      <t>アクシュウ</t>
    </rPh>
    <rPh sb="15" eb="17">
      <t>ブンセキ</t>
    </rPh>
    <rPh sb="17" eb="19">
      <t>ギョウム</t>
    </rPh>
    <phoneticPr fontId="1"/>
  </si>
  <si>
    <t>R4.8.12～R5.3.15</t>
    <phoneticPr fontId="1"/>
  </si>
  <si>
    <t>高知市萩町二丁目２番25号
株式会社東洋電化テクノリサーチ</t>
    <rPh sb="0" eb="3">
      <t>コウチシ</t>
    </rPh>
    <rPh sb="3" eb="5">
      <t>ハギマチ</t>
    </rPh>
    <rPh sb="5" eb="8">
      <t>ニチョウメ</t>
    </rPh>
    <rPh sb="9" eb="10">
      <t>バン</t>
    </rPh>
    <rPh sb="12" eb="13">
      <t>ゴウ</t>
    </rPh>
    <rPh sb="14" eb="18">
      <t>カブシキガイシャ</t>
    </rPh>
    <rPh sb="18" eb="20">
      <t>トウヨウ</t>
    </rPh>
    <rPh sb="20" eb="22">
      <t>デンカ</t>
    </rPh>
    <phoneticPr fontId="1"/>
  </si>
  <si>
    <t>高知市春野町弘岡中
435番地の１
有限会社永尾建設</t>
    <rPh sb="0" eb="3">
      <t>コウチシ</t>
    </rPh>
    <rPh sb="3" eb="5">
      <t>ハルノ</t>
    </rPh>
    <rPh sb="5" eb="6">
      <t>マチ</t>
    </rPh>
    <rPh sb="6" eb="8">
      <t>ヒロオカ</t>
    </rPh>
    <rPh sb="8" eb="9">
      <t>ナカ</t>
    </rPh>
    <rPh sb="13" eb="15">
      <t>バンチ</t>
    </rPh>
    <phoneticPr fontId="1"/>
  </si>
  <si>
    <t>令和４年９月契約分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</si>
  <si>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水質排気ガス洗浄装置保守業務</t>
    <rPh sb="0" eb="2">
      <t>スイシツ</t>
    </rPh>
    <rPh sb="2" eb="4">
      <t>ハイキ</t>
    </rPh>
    <rPh sb="6" eb="8">
      <t>センジョウ</t>
    </rPh>
    <rPh sb="8" eb="10">
      <t>ソウチ</t>
    </rPh>
    <rPh sb="10" eb="12">
      <t>ホシュ</t>
    </rPh>
    <rPh sb="12" eb="14">
      <t>ギョウム</t>
    </rPh>
    <phoneticPr fontId="1"/>
  </si>
  <si>
    <t>R4.9.29～R5.2.28</t>
    <phoneticPr fontId="1"/>
  </si>
  <si>
    <t xml:space="preserve">
高知市横内164番地1
有限会社　バイテック
</t>
    <rPh sb="13" eb="17">
      <t>ユウゲンカイシャ</t>
    </rPh>
    <phoneticPr fontId="1"/>
  </si>
  <si>
    <t>令和４年10月契約分</t>
    <rPh sb="0" eb="2">
      <t>レイワ</t>
    </rPh>
    <rPh sb="3" eb="4">
      <t>ネン</t>
    </rPh>
    <rPh sb="6" eb="7">
      <t>ガツ</t>
    </rPh>
    <rPh sb="7" eb="9">
      <t>ケイヤク</t>
    </rPh>
    <rPh sb="9" eb="10">
      <t>ブン</t>
    </rPh>
    <phoneticPr fontId="1"/>
  </si>
  <si>
    <t>下水道整備課</t>
    <rPh sb="0" eb="6">
      <t>ゲスイドウセイビカ</t>
    </rPh>
    <phoneticPr fontId="1"/>
  </si>
  <si>
    <t>潮江水再生センター仮設管理事務所賃貸借</t>
    <rPh sb="0" eb="2">
      <t>ウシオエ</t>
    </rPh>
    <rPh sb="2" eb="3">
      <t>ミズ</t>
    </rPh>
    <rPh sb="3" eb="5">
      <t>サイセイ</t>
    </rPh>
    <rPh sb="9" eb="16">
      <t>カセツカンリジムショ</t>
    </rPh>
    <rPh sb="16" eb="19">
      <t>チンタイシャク</t>
    </rPh>
    <phoneticPr fontId="1"/>
  </si>
  <si>
    <t>R4.10.8～R6.3.15</t>
    <phoneticPr fontId="1"/>
  </si>
  <si>
    <t>高知県土佐市蓮池2089
富士産業株式会社　高知支店</t>
    <rPh sb="0" eb="6">
      <t>コウチケントサシ</t>
    </rPh>
    <rPh sb="6" eb="8">
      <t>ハスイケ</t>
    </rPh>
    <rPh sb="13" eb="21">
      <t>フジサンギョウカブシキカイシャ</t>
    </rPh>
    <rPh sb="22" eb="26">
      <t>コウチシテン</t>
    </rPh>
    <phoneticPr fontId="1"/>
  </si>
  <si>
    <t>令和４年11月契約分</t>
    <rPh sb="0" eb="2">
      <t>レイワ</t>
    </rPh>
    <rPh sb="3" eb="4">
      <t>ネン</t>
    </rPh>
    <rPh sb="6" eb="7">
      <t>ガツ</t>
    </rPh>
    <rPh sb="7" eb="9">
      <t>ケイヤク</t>
    </rPh>
    <rPh sb="9" eb="10">
      <t>ブン</t>
    </rPh>
    <phoneticPr fontId="1"/>
  </si>
  <si>
    <t>下知水再生センター汚泥貯留槽浚渫業務</t>
    <rPh sb="0" eb="5">
      <t>シモチミズサイセイ</t>
    </rPh>
    <rPh sb="9" eb="14">
      <t>オデイチョリュウソウ</t>
    </rPh>
    <rPh sb="14" eb="16">
      <t>シュンセツ</t>
    </rPh>
    <rPh sb="16" eb="18">
      <t>ギョウム</t>
    </rPh>
    <phoneticPr fontId="1"/>
  </si>
  <si>
    <t>R4.11.3～R5.1.1</t>
  </si>
  <si>
    <t>高知市神田972番地１
株式会社都市美粧建設</t>
    <rPh sb="3" eb="5">
      <t>カンダ</t>
    </rPh>
    <rPh sb="8" eb="10">
      <t>バンチ</t>
    </rPh>
    <rPh sb="12" eb="16">
      <t>カブシキガイシャ</t>
    </rPh>
    <phoneticPr fontId="1"/>
  </si>
  <si>
    <t>令和４年７月契約追加分</t>
    <rPh sb="0" eb="2">
      <t>レイワ</t>
    </rPh>
    <rPh sb="3" eb="4">
      <t>ネン</t>
    </rPh>
    <rPh sb="5" eb="6">
      <t>ガツ</t>
    </rPh>
    <rPh sb="6" eb="8">
      <t>ケイヤク</t>
    </rPh>
    <rPh sb="8" eb="10">
      <t>ツイカ</t>
    </rPh>
    <rPh sb="10" eb="11">
      <t>ブン</t>
    </rPh>
    <phoneticPr fontId="1"/>
  </si>
  <si>
    <t>水道整備課</t>
    <rPh sb="0" eb="5">
      <t>スイドウセイビカ</t>
    </rPh>
    <phoneticPr fontId="1"/>
  </si>
  <si>
    <t>三里配水池築造工事に係る用地測量・分筆登記業務委託（その２）</t>
    <rPh sb="19" eb="21">
      <t>トウキ</t>
    </rPh>
    <rPh sb="23" eb="25">
      <t>イタク</t>
    </rPh>
    <phoneticPr fontId="1"/>
  </si>
  <si>
    <t>R4.7.30 ～R4.10.27</t>
    <phoneticPr fontId="1"/>
  </si>
  <si>
    <t>高知市越前町二丁目12番５号
沖田春男土地家屋調査士事務所</t>
    <phoneticPr fontId="1"/>
  </si>
  <si>
    <t>北針木高地区配水池外12件清掃作業委託業務</t>
    <rPh sb="0" eb="1">
      <t>キタ</t>
    </rPh>
    <rPh sb="1" eb="3">
      <t>ハリキ</t>
    </rPh>
    <rPh sb="3" eb="4">
      <t>タカ</t>
    </rPh>
    <rPh sb="4" eb="6">
      <t>チク</t>
    </rPh>
    <rPh sb="6" eb="9">
      <t>ハイスイチ</t>
    </rPh>
    <rPh sb="9" eb="10">
      <t>ホカ</t>
    </rPh>
    <rPh sb="12" eb="13">
      <t>ケン</t>
    </rPh>
    <rPh sb="13" eb="15">
      <t>セイソウ</t>
    </rPh>
    <rPh sb="15" eb="17">
      <t>サギョウ</t>
    </rPh>
    <rPh sb="17" eb="19">
      <t>イタク</t>
    </rPh>
    <rPh sb="19" eb="21">
      <t>ギョウム</t>
    </rPh>
    <phoneticPr fontId="1"/>
  </si>
  <si>
    <t>R4.12.3～R5.3.24</t>
    <phoneticPr fontId="1"/>
  </si>
  <si>
    <t>高知市桟橋通三丁目23-10
株式会社　ビル環境衛生管理</t>
    <phoneticPr fontId="1"/>
  </si>
  <si>
    <t>企画財務課</t>
    <rPh sb="0" eb="5">
      <t>キカクザイムカ</t>
    </rPh>
    <phoneticPr fontId="1"/>
  </si>
  <si>
    <t>高知市上下水道局新庁舎における通信網整備に関する業務委託</t>
  </si>
  <si>
    <t>R4.12.27～R5.3.31</t>
    <phoneticPr fontId="1"/>
  </si>
  <si>
    <t>高知市潮新町二丁目16番11号
新進電気販売株式会社</t>
    <phoneticPr fontId="1"/>
  </si>
  <si>
    <t>総務課</t>
    <rPh sb="0" eb="3">
      <t>ソウムカ</t>
    </rPh>
    <phoneticPr fontId="1"/>
  </si>
  <si>
    <t>令和４年12月契約分</t>
    <rPh sb="0" eb="2">
      <t>レイワ</t>
    </rPh>
    <rPh sb="3" eb="4">
      <t>ネン</t>
    </rPh>
    <rPh sb="6" eb="7">
      <t>ガツ</t>
    </rPh>
    <rPh sb="7" eb="9">
      <t>ケイヤク</t>
    </rPh>
    <rPh sb="9" eb="10">
      <t>ブン</t>
    </rPh>
    <phoneticPr fontId="1"/>
  </si>
  <si>
    <t>高知市上下水道局庁舎機械警備業務</t>
    <rPh sb="0" eb="2">
      <t>コウチ</t>
    </rPh>
    <rPh sb="2" eb="3">
      <t>シ</t>
    </rPh>
    <rPh sb="3" eb="5">
      <t>ジョウゲ</t>
    </rPh>
    <rPh sb="5" eb="8">
      <t>スイドウキョク</t>
    </rPh>
    <rPh sb="8" eb="10">
      <t>チョウシャ</t>
    </rPh>
    <rPh sb="10" eb="12">
      <t>キカイ</t>
    </rPh>
    <rPh sb="12" eb="14">
      <t>ケイビ</t>
    </rPh>
    <rPh sb="14" eb="16">
      <t>ギョウム</t>
    </rPh>
    <phoneticPr fontId="1"/>
  </si>
  <si>
    <t>高知市上下水道局新庁舎等移転業務</t>
    <rPh sb="0" eb="2">
      <t>コウチ</t>
    </rPh>
    <rPh sb="2" eb="3">
      <t>シ</t>
    </rPh>
    <rPh sb="3" eb="5">
      <t>ジョウゲ</t>
    </rPh>
    <rPh sb="5" eb="8">
      <t>スイドウキョク</t>
    </rPh>
    <rPh sb="8" eb="16">
      <t>シンチョウシャナドイテンギョウム</t>
    </rPh>
    <phoneticPr fontId="1"/>
  </si>
  <si>
    <t>警備対象施設引渡日～R10.2.29
（ただし，契約締結日から警備開始日までは，警備機器の初期設置工事等に係る準備期間とする。）</t>
    <rPh sb="0" eb="2">
      <t>ケイビ</t>
    </rPh>
    <rPh sb="2" eb="6">
      <t>タイショウシセツ</t>
    </rPh>
    <rPh sb="6" eb="9">
      <t>ヒキワタシビ</t>
    </rPh>
    <rPh sb="24" eb="26">
      <t>ケイヤク</t>
    </rPh>
    <rPh sb="26" eb="28">
      <t>テイケツ</t>
    </rPh>
    <rPh sb="28" eb="29">
      <t>ビ</t>
    </rPh>
    <rPh sb="31" eb="33">
      <t>ケイビ</t>
    </rPh>
    <rPh sb="33" eb="35">
      <t>カイシ</t>
    </rPh>
    <rPh sb="35" eb="36">
      <t>ビ</t>
    </rPh>
    <rPh sb="40" eb="42">
      <t>ケイビ</t>
    </rPh>
    <rPh sb="42" eb="44">
      <t>キキ</t>
    </rPh>
    <rPh sb="45" eb="47">
      <t>ショキ</t>
    </rPh>
    <rPh sb="47" eb="49">
      <t>セッチ</t>
    </rPh>
    <rPh sb="49" eb="51">
      <t>コウジ</t>
    </rPh>
    <rPh sb="51" eb="52">
      <t>ナド</t>
    </rPh>
    <rPh sb="53" eb="54">
      <t>カカ</t>
    </rPh>
    <rPh sb="55" eb="57">
      <t>ジュンビ</t>
    </rPh>
    <rPh sb="57" eb="59">
      <t>キカン</t>
    </rPh>
    <phoneticPr fontId="1"/>
  </si>
  <si>
    <t>R4.12.24～R5.3.31</t>
    <phoneticPr fontId="1"/>
  </si>
  <si>
    <t>高知市北本町四丁目２番12号
セコム高知株式会社</t>
    <rPh sb="0" eb="2">
      <t>コウチ</t>
    </rPh>
    <rPh sb="2" eb="3">
      <t>シ</t>
    </rPh>
    <rPh sb="3" eb="6">
      <t>キタホンマチ</t>
    </rPh>
    <rPh sb="6" eb="7">
      <t>ヨン</t>
    </rPh>
    <rPh sb="7" eb="9">
      <t>チョウメ</t>
    </rPh>
    <rPh sb="10" eb="11">
      <t>バン</t>
    </rPh>
    <rPh sb="13" eb="14">
      <t>ゴウ</t>
    </rPh>
    <rPh sb="18" eb="20">
      <t>コウチ</t>
    </rPh>
    <rPh sb="20" eb="24">
      <t>カブシキガイシャ</t>
    </rPh>
    <phoneticPr fontId="1"/>
  </si>
  <si>
    <t>東京都新宿区西新宿八丁目17番１号
ＳＢＳロジコム株式会社</t>
    <rPh sb="0" eb="5">
      <t>トウキョウトシンジュク</t>
    </rPh>
    <rPh sb="5" eb="6">
      <t>ク</t>
    </rPh>
    <rPh sb="6" eb="12">
      <t>ニシシンジュクハッチョウメ</t>
    </rPh>
    <rPh sb="14" eb="15">
      <t>バン</t>
    </rPh>
    <rPh sb="16" eb="17">
      <t>ゴウ</t>
    </rPh>
    <rPh sb="18" eb="29">
      <t>sbsロジコムカブシキガイシャ</t>
    </rPh>
    <phoneticPr fontId="1"/>
  </si>
  <si>
    <t>総額（見込み）
　3,135,638円
※警備開始予定日を令和５年３月20日として算定</t>
    <rPh sb="0" eb="2">
      <t>ソウガク</t>
    </rPh>
    <rPh sb="3" eb="5">
      <t>ミコミ</t>
    </rPh>
    <rPh sb="18" eb="19">
      <t>エン</t>
    </rPh>
    <rPh sb="21" eb="23">
      <t>ケイビ</t>
    </rPh>
    <rPh sb="23" eb="25">
      <t>カイシ</t>
    </rPh>
    <rPh sb="25" eb="28">
      <t>ヨテイビ</t>
    </rPh>
    <rPh sb="29" eb="31">
      <t>レイワ</t>
    </rPh>
    <rPh sb="32" eb="33">
      <t>ネン</t>
    </rPh>
    <rPh sb="34" eb="35">
      <t>ガツ</t>
    </rPh>
    <rPh sb="37" eb="38">
      <t>ニチ</t>
    </rPh>
    <rPh sb="41" eb="43">
      <t>サンテイ</t>
    </rPh>
    <phoneticPr fontId="1"/>
  </si>
  <si>
    <r>
      <rPr>
        <sz val="9"/>
        <color theme="1"/>
        <rFont val="ＭＳ 明朝"/>
        <family val="1"/>
        <charset val="128"/>
      </rPr>
      <t>（月額・税抜き）</t>
    </r>
    <r>
      <rPr>
        <sz val="10"/>
        <color theme="1"/>
        <rFont val="ＭＳ 明朝"/>
        <family val="1"/>
        <charset val="128"/>
      </rPr>
      <t xml:space="preserve">
48,000</t>
    </r>
    <rPh sb="1" eb="3">
      <t>ゲツガク</t>
    </rPh>
    <rPh sb="4" eb="6">
      <t>ゼイヌ</t>
    </rPh>
    <phoneticPr fontId="1"/>
  </si>
  <si>
    <r>
      <rPr>
        <sz val="9"/>
        <color theme="1"/>
        <rFont val="ＭＳ 明朝"/>
        <family val="1"/>
        <charset val="128"/>
      </rPr>
      <t>（月額・税抜き）</t>
    </r>
    <r>
      <rPr>
        <sz val="10"/>
        <color theme="1"/>
        <rFont val="ＭＳ 明朝"/>
        <family val="1"/>
        <charset val="128"/>
      </rPr>
      <t xml:space="preserve">
56,540</t>
    </r>
    <rPh sb="1" eb="3">
      <t>ゲツガク</t>
    </rPh>
    <rPh sb="4" eb="6">
      <t>ゼイヌ</t>
    </rPh>
    <phoneticPr fontId="1"/>
  </si>
  <si>
    <t>契約金額
（税込み）</t>
    <rPh sb="0" eb="1">
      <t>ケイ</t>
    </rPh>
    <rPh sb="1" eb="2">
      <t>ヤク</t>
    </rPh>
    <rPh sb="2" eb="4">
      <t>キンガク</t>
    </rPh>
    <rPh sb="6" eb="8">
      <t>ゼイコ</t>
    </rPh>
    <phoneticPr fontId="1"/>
  </si>
  <si>
    <t>予定価格
（税込み）</t>
    <rPh sb="0" eb="2">
      <t>ヨテイ</t>
    </rPh>
    <rPh sb="2" eb="4">
      <t>カカク</t>
    </rPh>
    <rPh sb="6" eb="7">
      <t>ゼイ</t>
    </rPh>
    <rPh sb="7" eb="8">
      <t>コ</t>
    </rPh>
    <phoneticPr fontId="1"/>
  </si>
  <si>
    <t>令和５年１月契約分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</si>
  <si>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海老ノ丸ポンプ場合流汚水沈砂池浚渫業務</t>
    <rPh sb="0" eb="2">
      <t>エビ</t>
    </rPh>
    <rPh sb="3" eb="4">
      <t>マル</t>
    </rPh>
    <rPh sb="7" eb="8">
      <t>ジョウ</t>
    </rPh>
    <rPh sb="8" eb="12">
      <t>ゴウリュウオスイ</t>
    </rPh>
    <rPh sb="12" eb="15">
      <t>チンサチ</t>
    </rPh>
    <rPh sb="15" eb="17">
      <t>シュンセツ</t>
    </rPh>
    <rPh sb="17" eb="19">
      <t>ギョウム</t>
    </rPh>
    <phoneticPr fontId="1"/>
  </si>
  <si>
    <t>R5.1.5～R5.3.15</t>
    <phoneticPr fontId="1"/>
  </si>
  <si>
    <t>東部高地区配水池法面樹木伐採委託業務</t>
    <phoneticPr fontId="1"/>
  </si>
  <si>
    <t>R5.2.14～R5.3.24</t>
    <phoneticPr fontId="1"/>
  </si>
  <si>
    <t>高知市春野町弘岡中435番地の１
有限会社永尾建設</t>
    <phoneticPr fontId="1"/>
  </si>
  <si>
    <t>令和５年２月契約分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</si>
  <si>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令和５年３月契約分</t>
    <rPh sb="0" eb="2">
      <t>レイワ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</si>
  <si>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針木浄水場自然公園桜花見用警備等委託業務</t>
    <rPh sb="0" eb="2">
      <t>ハリキ</t>
    </rPh>
    <rPh sb="2" eb="5">
      <t>ジョウスイジョウ</t>
    </rPh>
    <rPh sb="5" eb="7">
      <t>シゼン</t>
    </rPh>
    <rPh sb="7" eb="9">
      <t>コウエン</t>
    </rPh>
    <rPh sb="9" eb="10">
      <t>サクラ</t>
    </rPh>
    <rPh sb="10" eb="12">
      <t>ハナミ</t>
    </rPh>
    <rPh sb="12" eb="13">
      <t>ヨウ</t>
    </rPh>
    <rPh sb="13" eb="15">
      <t>ケイビ</t>
    </rPh>
    <rPh sb="15" eb="16">
      <t>トウ</t>
    </rPh>
    <rPh sb="16" eb="18">
      <t>イタク</t>
    </rPh>
    <rPh sb="18" eb="20">
      <t>ギョウム</t>
    </rPh>
    <phoneticPr fontId="1"/>
  </si>
  <si>
    <t>R5.3.2～R5.4.14</t>
  </si>
  <si>
    <t>高知市杉井流19番２号
株式会社　歳時記屋</t>
    <rPh sb="0" eb="3">
      <t>コウチシ</t>
    </rPh>
    <rPh sb="3" eb="6">
      <t>スギイル</t>
    </rPh>
    <rPh sb="8" eb="9">
      <t>バン</t>
    </rPh>
    <rPh sb="10" eb="11">
      <t>ゴウ</t>
    </rPh>
    <rPh sb="12" eb="16">
      <t>カブシキカイシャ</t>
    </rPh>
    <rPh sb="17" eb="21">
      <t>サイジキヤ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</si>
</sst>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[$-411]ge\.m\.d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>
      <alignment vertical="center"/>
    </xf>
    <xf numFmtId="57" fontId="2" fillId="0" borderId="1" xfId="0" applyNumberFormat="1" applyFont="1" applyBorder="1" applyAlignment="1">
      <alignment horizontal="center" vertical="center"/>
    </xf>
    <xf numFmtId="38" fontId="2" fillId="0" borderId="1" xfId="2" applyFont="1" applyBorder="1">
      <alignment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8" fillId="0" borderId="1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58" fontId="2" fillId="0" borderId="1" xfId="0" applyNumberFormat="1" applyFont="1" applyBorder="1" applyAlignment="1">
      <alignment vertic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38" fontId="2" fillId="0" borderId="1" xfId="2" applyFont="1" applyBorder="1" applyAlignment="1">
      <alignment horizontal="right" vertical="center"/>
    </xf>
    <xf numFmtId="0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38" fontId="2" fillId="0" borderId="1" xfId="2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115" zoomScaleNormal="90" zoomScaleSheetLayoutView="115" workbookViewId="0">
      <pane ySplit="4" topLeftCell="A5" activePane="bottomLeft" state="frozen"/>
      <selection pane="bottomLeft" activeCell="A13" sqref="A13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6.4414062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15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51" customHeight="1">
      <c r="A5" s="8">
        <v>1</v>
      </c>
      <c r="B5" s="26" t="s">
        <v>11</v>
      </c>
      <c r="C5" s="18" t="s">
        <v>12</v>
      </c>
      <c r="D5" s="25" t="s">
        <v>32</v>
      </c>
      <c r="E5" s="32" t="s">
        <v>39</v>
      </c>
      <c r="F5" s="20">
        <v>1056000</v>
      </c>
      <c r="G5" s="21">
        <v>44673</v>
      </c>
      <c r="H5" s="20">
        <v>1122000</v>
      </c>
      <c r="I5" s="8"/>
    </row>
    <row r="6" spans="1:9" ht="51" customHeight="1">
      <c r="A6" s="8">
        <v>2</v>
      </c>
      <c r="B6" s="26" t="s">
        <v>11</v>
      </c>
      <c r="C6" s="10" t="s">
        <v>13</v>
      </c>
      <c r="D6" s="25" t="s">
        <v>33</v>
      </c>
      <c r="E6" s="11" t="s">
        <v>40</v>
      </c>
      <c r="F6" s="20">
        <v>1188000</v>
      </c>
      <c r="G6" s="21">
        <v>44677</v>
      </c>
      <c r="H6" s="20">
        <v>2134000</v>
      </c>
      <c r="I6" s="8"/>
    </row>
    <row r="7" spans="1:9" ht="51" customHeight="1">
      <c r="A7" s="8">
        <v>3</v>
      </c>
      <c r="B7" s="26" t="s">
        <v>11</v>
      </c>
      <c r="C7" s="18" t="s">
        <v>16</v>
      </c>
      <c r="D7" s="25" t="s">
        <v>32</v>
      </c>
      <c r="E7" s="19" t="s">
        <v>41</v>
      </c>
      <c r="F7" s="20">
        <v>401324</v>
      </c>
      <c r="G7" s="21">
        <v>44679</v>
      </c>
      <c r="H7" s="20">
        <v>544555</v>
      </c>
      <c r="I7" s="8"/>
    </row>
    <row r="8" spans="1:9" s="23" customFormat="1" ht="51" customHeight="1">
      <c r="A8" s="22">
        <v>4</v>
      </c>
      <c r="B8" s="22" t="s">
        <v>17</v>
      </c>
      <c r="C8" s="18" t="s">
        <v>18</v>
      </c>
      <c r="D8" s="22" t="s">
        <v>19</v>
      </c>
      <c r="E8" s="19" t="s">
        <v>20</v>
      </c>
      <c r="F8" s="20">
        <v>605000</v>
      </c>
      <c r="G8" s="30">
        <v>44673</v>
      </c>
      <c r="H8" s="20">
        <v>605000</v>
      </c>
      <c r="I8" s="22"/>
    </row>
    <row r="9" spans="1:9" s="23" customFormat="1" ht="51" customHeight="1">
      <c r="A9" s="22">
        <v>5</v>
      </c>
      <c r="B9" s="22" t="s">
        <v>17</v>
      </c>
      <c r="C9" s="18" t="s">
        <v>21</v>
      </c>
      <c r="D9" s="22" t="s">
        <v>22</v>
      </c>
      <c r="E9" s="19" t="s">
        <v>23</v>
      </c>
      <c r="F9" s="20">
        <v>869000</v>
      </c>
      <c r="G9" s="30">
        <v>44677</v>
      </c>
      <c r="H9" s="20">
        <v>2348500</v>
      </c>
      <c r="I9" s="22"/>
    </row>
    <row r="10" spans="1:9" s="23" customFormat="1" ht="51" customHeight="1">
      <c r="A10" s="22">
        <v>6</v>
      </c>
      <c r="B10" s="22" t="s">
        <v>17</v>
      </c>
      <c r="C10" s="18" t="s">
        <v>24</v>
      </c>
      <c r="D10" s="22" t="s">
        <v>22</v>
      </c>
      <c r="E10" s="19" t="s">
        <v>25</v>
      </c>
      <c r="F10" s="20">
        <v>5989500</v>
      </c>
      <c r="G10" s="30">
        <v>44679</v>
      </c>
      <c r="H10" s="20">
        <v>7799462</v>
      </c>
      <c r="I10" s="22"/>
    </row>
    <row r="11" spans="1:9" ht="51" customHeight="1">
      <c r="A11" s="8">
        <v>7</v>
      </c>
      <c r="B11" s="8" t="s">
        <v>14</v>
      </c>
      <c r="C11" s="10" t="s">
        <v>35</v>
      </c>
      <c r="D11" s="29" t="s">
        <v>36</v>
      </c>
      <c r="E11" s="11" t="s">
        <v>37</v>
      </c>
      <c r="F11" s="12">
        <v>1393700</v>
      </c>
      <c r="G11" s="13">
        <v>44679</v>
      </c>
      <c r="H11" s="12">
        <v>1804000</v>
      </c>
      <c r="I11" s="8"/>
    </row>
    <row r="12" spans="1:9" ht="55.5" customHeight="1">
      <c r="A12" s="8">
        <v>8</v>
      </c>
      <c r="B12" s="27" t="s">
        <v>29</v>
      </c>
      <c r="C12" s="24" t="s">
        <v>30</v>
      </c>
      <c r="D12" s="28" t="s">
        <v>31</v>
      </c>
      <c r="E12" s="24" t="s">
        <v>38</v>
      </c>
      <c r="F12" s="14">
        <v>990000</v>
      </c>
      <c r="G12" s="13">
        <v>44679</v>
      </c>
      <c r="H12" s="14">
        <v>1173232</v>
      </c>
      <c r="I12" s="8"/>
    </row>
    <row r="13" spans="1:9" ht="51" customHeight="1">
      <c r="A13" s="8"/>
      <c r="B13" s="10"/>
      <c r="C13" s="10"/>
      <c r="D13" s="4"/>
      <c r="E13" s="11"/>
      <c r="F13" s="12"/>
      <c r="G13" s="13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  <row r="15" spans="1:9" ht="51" customHeight="1">
      <c r="A15" s="8"/>
      <c r="B15" s="10"/>
      <c r="C15" s="10"/>
      <c r="D15" s="4"/>
      <c r="E15" s="11"/>
      <c r="F15" s="12"/>
      <c r="G15" s="13"/>
      <c r="H15" s="12"/>
      <c r="I15" s="8"/>
    </row>
    <row r="16" spans="1:9" ht="51" customHeight="1">
      <c r="A16" s="8"/>
      <c r="B16" s="10"/>
      <c r="C16" s="10"/>
      <c r="D16" s="4"/>
      <c r="E16" s="11"/>
      <c r="F16" s="12"/>
      <c r="G16" s="13"/>
      <c r="H16" s="12"/>
      <c r="I16" s="8"/>
    </row>
    <row r="17" spans="1:9" ht="51" customHeight="1">
      <c r="A17" s="8"/>
      <c r="B17" s="10"/>
      <c r="C17" s="10"/>
      <c r="D17" s="4"/>
      <c r="E17" s="11"/>
      <c r="F17" s="12"/>
      <c r="G17" s="13"/>
      <c r="H17" s="12"/>
      <c r="I17" s="8"/>
    </row>
    <row r="18" spans="1:9" ht="51" customHeight="1">
      <c r="A18" s="8"/>
      <c r="B18" s="10"/>
      <c r="C18" s="10"/>
      <c r="D18" s="4"/>
      <c r="E18" s="11"/>
      <c r="F18" s="12"/>
      <c r="G18" s="13"/>
      <c r="H18" s="12"/>
      <c r="I18" s="8"/>
    </row>
    <row r="19" spans="1:9" ht="51" customHeight="1">
      <c r="A19" s="8"/>
      <c r="B19" s="10"/>
      <c r="C19" s="10"/>
      <c r="D19" s="4"/>
      <c r="E19" s="11"/>
      <c r="F19" s="12"/>
      <c r="G19" s="13"/>
      <c r="H19" s="12"/>
      <c r="I19" s="8"/>
    </row>
    <row r="20" spans="1:9" ht="51" customHeight="1">
      <c r="A20" s="8"/>
      <c r="B20" s="10"/>
      <c r="C20" s="10"/>
      <c r="D20" s="4"/>
      <c r="E20" s="11"/>
      <c r="F20" s="12"/>
      <c r="G20" s="13"/>
      <c r="H20" s="12"/>
      <c r="I20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  <rowBreaks count="1" manualBreakCount="1">
    <brk id="1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H5" sqref="H5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6.4414062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112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122</v>
      </c>
      <c r="G4" s="4" t="s">
        <v>5</v>
      </c>
      <c r="H4" s="5" t="s">
        <v>123</v>
      </c>
      <c r="I4" s="4" t="s">
        <v>1</v>
      </c>
    </row>
    <row r="5" spans="1:9" ht="51" customHeight="1">
      <c r="A5" s="8">
        <v>1</v>
      </c>
      <c r="B5" s="8" t="s">
        <v>48</v>
      </c>
      <c r="C5" s="10" t="s">
        <v>104</v>
      </c>
      <c r="D5" s="10" t="s">
        <v>105</v>
      </c>
      <c r="E5" s="11" t="s">
        <v>106</v>
      </c>
      <c r="F5" s="12">
        <v>3740000</v>
      </c>
      <c r="G5" s="13">
        <v>44897</v>
      </c>
      <c r="H5" s="12">
        <v>4096400</v>
      </c>
      <c r="I5" s="8"/>
    </row>
    <row r="6" spans="1:9" ht="51" customHeight="1">
      <c r="A6" s="8">
        <v>2</v>
      </c>
      <c r="B6" s="10" t="s">
        <v>107</v>
      </c>
      <c r="C6" s="10" t="s">
        <v>108</v>
      </c>
      <c r="D6" s="10" t="s">
        <v>109</v>
      </c>
      <c r="E6" s="11" t="s">
        <v>110</v>
      </c>
      <c r="F6" s="12">
        <v>1309000</v>
      </c>
      <c r="G6" s="13">
        <v>44922</v>
      </c>
      <c r="H6" s="12">
        <v>1892000</v>
      </c>
      <c r="I6" s="8"/>
    </row>
    <row r="7" spans="1:9" ht="106.5" customHeight="1">
      <c r="A7" s="8">
        <v>3</v>
      </c>
      <c r="B7" s="8" t="s">
        <v>111</v>
      </c>
      <c r="C7" s="10" t="s">
        <v>113</v>
      </c>
      <c r="D7" s="10" t="s">
        <v>115</v>
      </c>
      <c r="E7" s="11" t="s">
        <v>117</v>
      </c>
      <c r="F7" s="36" t="s">
        <v>120</v>
      </c>
      <c r="G7" s="13">
        <v>44904</v>
      </c>
      <c r="H7" s="36" t="s">
        <v>121</v>
      </c>
      <c r="I7" s="37" t="s">
        <v>119</v>
      </c>
    </row>
    <row r="8" spans="1:9" ht="51" customHeight="1">
      <c r="A8" s="8">
        <v>4</v>
      </c>
      <c r="B8" s="8" t="s">
        <v>111</v>
      </c>
      <c r="C8" s="10" t="s">
        <v>114</v>
      </c>
      <c r="D8" s="8" t="s">
        <v>116</v>
      </c>
      <c r="E8" s="11" t="s">
        <v>118</v>
      </c>
      <c r="F8" s="14">
        <v>6985000</v>
      </c>
      <c r="G8" s="13">
        <v>44918</v>
      </c>
      <c r="H8" s="14">
        <v>7381000</v>
      </c>
      <c r="I8" s="8"/>
    </row>
    <row r="9" spans="1:9" ht="51" customHeight="1">
      <c r="A9" s="8"/>
      <c r="B9" s="8"/>
      <c r="C9" s="8"/>
      <c r="D9" s="8"/>
      <c r="E9" s="34"/>
      <c r="F9" s="8"/>
      <c r="G9" s="8"/>
      <c r="H9" s="8"/>
      <c r="I9" s="8"/>
    </row>
    <row r="10" spans="1:9" ht="51" customHeight="1">
      <c r="A10" s="8"/>
      <c r="B10" s="8"/>
      <c r="C10" s="8"/>
      <c r="D10" s="8"/>
      <c r="E10" s="34"/>
      <c r="F10" s="8"/>
      <c r="G10" s="8"/>
      <c r="H10" s="8"/>
      <c r="I10" s="8"/>
    </row>
    <row r="11" spans="1:9" ht="51" customHeight="1">
      <c r="A11" s="8"/>
      <c r="B11" s="8"/>
      <c r="C11" s="8"/>
      <c r="D11" s="8"/>
      <c r="E11" s="34"/>
      <c r="F11" s="8"/>
      <c r="G11" s="8"/>
      <c r="H11" s="8"/>
      <c r="I11" s="8"/>
    </row>
    <row r="12" spans="1:9" ht="51" customHeight="1">
      <c r="A12" s="8"/>
      <c r="B12" s="8"/>
      <c r="C12" s="8"/>
      <c r="D12" s="8"/>
      <c r="E12" s="34"/>
      <c r="F12" s="8"/>
      <c r="G12" s="8"/>
      <c r="H12" s="8"/>
      <c r="I12" s="8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E6" sqref="E6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6.4414062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124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122</v>
      </c>
      <c r="G4" s="4" t="s">
        <v>5</v>
      </c>
      <c r="H4" s="5" t="s">
        <v>123</v>
      </c>
      <c r="I4" s="4" t="s">
        <v>1</v>
      </c>
    </row>
    <row r="5" spans="1:9" ht="51" customHeight="1">
      <c r="A5" s="8">
        <v>1</v>
      </c>
      <c r="B5" s="10" t="s">
        <v>81</v>
      </c>
      <c r="C5" s="10" t="s">
        <v>125</v>
      </c>
      <c r="D5" s="38" t="s">
        <v>126</v>
      </c>
      <c r="E5" s="11" t="s">
        <v>98</v>
      </c>
      <c r="F5" s="39">
        <v>3069000</v>
      </c>
      <c r="G5" s="30">
        <v>44930</v>
      </c>
      <c r="H5" s="39">
        <v>3608000</v>
      </c>
      <c r="I5" s="8"/>
    </row>
    <row r="6" spans="1:9" ht="51" customHeight="1">
      <c r="A6" s="8"/>
      <c r="B6" s="10"/>
      <c r="C6" s="10"/>
      <c r="D6" s="10"/>
      <c r="E6" s="11"/>
      <c r="F6" s="12"/>
      <c r="G6" s="13"/>
      <c r="H6" s="12"/>
      <c r="I6" s="8"/>
    </row>
    <row r="7" spans="1:9" ht="52.95" customHeight="1">
      <c r="A7" s="8"/>
      <c r="B7" s="8"/>
      <c r="C7" s="10"/>
      <c r="D7" s="10"/>
      <c r="E7" s="11"/>
      <c r="F7" s="36"/>
      <c r="G7" s="13"/>
      <c r="H7" s="36"/>
      <c r="I7" s="37"/>
    </row>
    <row r="8" spans="1:9" ht="51" customHeight="1">
      <c r="A8" s="8"/>
      <c r="B8" s="8"/>
      <c r="C8" s="10"/>
      <c r="D8" s="8"/>
      <c r="E8" s="11"/>
      <c r="F8" s="14"/>
      <c r="G8" s="13"/>
      <c r="H8" s="14"/>
      <c r="I8" s="8"/>
    </row>
    <row r="9" spans="1:9" ht="51" customHeight="1">
      <c r="A9" s="8"/>
      <c r="B9" s="8"/>
      <c r="C9" s="8"/>
      <c r="D9" s="8"/>
      <c r="E9" s="34"/>
      <c r="F9" s="8"/>
      <c r="G9" s="8"/>
      <c r="H9" s="8"/>
      <c r="I9" s="8"/>
    </row>
    <row r="10" spans="1:9" ht="51" customHeight="1">
      <c r="A10" s="8"/>
      <c r="B10" s="8"/>
      <c r="C10" s="8"/>
      <c r="D10" s="8"/>
      <c r="E10" s="34"/>
      <c r="F10" s="8"/>
      <c r="G10" s="8"/>
      <c r="H10" s="8"/>
      <c r="I10" s="8"/>
    </row>
    <row r="11" spans="1:9" ht="51" customHeight="1">
      <c r="A11" s="8"/>
      <c r="B11" s="8"/>
      <c r="C11" s="8"/>
      <c r="D11" s="8"/>
      <c r="E11" s="34"/>
      <c r="F11" s="8"/>
      <c r="G11" s="8"/>
      <c r="H11" s="8"/>
      <c r="I11" s="8"/>
    </row>
    <row r="12" spans="1:9" ht="51" customHeight="1">
      <c r="A12" s="8"/>
      <c r="B12" s="8"/>
      <c r="C12" s="8"/>
      <c r="D12" s="8"/>
      <c r="E12" s="34"/>
      <c r="F12" s="8"/>
      <c r="G12" s="8"/>
      <c r="H12" s="8"/>
      <c r="I12" s="8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H6" sqref="H6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6.4414062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130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122</v>
      </c>
      <c r="G4" s="4" t="s">
        <v>5</v>
      </c>
      <c r="H4" s="5" t="s">
        <v>123</v>
      </c>
      <c r="I4" s="4" t="s">
        <v>1</v>
      </c>
    </row>
    <row r="5" spans="1:9" ht="51" customHeight="1">
      <c r="A5" s="8">
        <v>1</v>
      </c>
      <c r="B5" s="10" t="s">
        <v>11</v>
      </c>
      <c r="C5" s="10" t="s">
        <v>127</v>
      </c>
      <c r="D5" s="38" t="s">
        <v>128</v>
      </c>
      <c r="E5" s="11" t="s">
        <v>129</v>
      </c>
      <c r="F5" s="39">
        <v>880000</v>
      </c>
      <c r="G5" s="30">
        <v>44970</v>
      </c>
      <c r="H5" s="39">
        <v>4158000</v>
      </c>
      <c r="I5" s="8"/>
    </row>
    <row r="6" spans="1:9" ht="51" customHeight="1">
      <c r="A6" s="8"/>
      <c r="B6" s="10"/>
      <c r="C6" s="10"/>
      <c r="D6" s="38"/>
      <c r="E6" s="11"/>
      <c r="F6" s="39"/>
      <c r="G6" s="30"/>
      <c r="H6" s="39"/>
      <c r="I6" s="8"/>
    </row>
    <row r="7" spans="1:9" ht="52.95" customHeight="1">
      <c r="A7" s="8"/>
      <c r="B7" s="8"/>
      <c r="C7" s="10"/>
      <c r="D7" s="10"/>
      <c r="E7" s="11"/>
      <c r="F7" s="36"/>
      <c r="G7" s="13"/>
      <c r="H7" s="36"/>
      <c r="I7" s="37"/>
    </row>
    <row r="8" spans="1:9" ht="51" customHeight="1">
      <c r="A8" s="8"/>
      <c r="B8" s="8"/>
      <c r="C8" s="10"/>
      <c r="D8" s="8"/>
      <c r="E8" s="11"/>
      <c r="F8" s="14"/>
      <c r="G8" s="13"/>
      <c r="H8" s="14"/>
      <c r="I8" s="8"/>
    </row>
    <row r="9" spans="1:9" ht="51" customHeight="1">
      <c r="A9" s="8"/>
      <c r="B9" s="8"/>
      <c r="C9" s="8"/>
      <c r="D9" s="8"/>
      <c r="E9" s="34"/>
      <c r="F9" s="8"/>
      <c r="G9" s="8"/>
      <c r="H9" s="8"/>
      <c r="I9" s="8"/>
    </row>
    <row r="10" spans="1:9" ht="51" customHeight="1">
      <c r="A10" s="8"/>
      <c r="B10" s="8"/>
      <c r="C10" s="8"/>
      <c r="D10" s="8"/>
      <c r="E10" s="34"/>
      <c r="F10" s="8"/>
      <c r="G10" s="8"/>
      <c r="H10" s="8"/>
      <c r="I10" s="8"/>
    </row>
    <row r="11" spans="1:9" ht="51" customHeight="1">
      <c r="A11" s="8"/>
      <c r="B11" s="8"/>
      <c r="C11" s="8"/>
      <c r="D11" s="8"/>
      <c r="E11" s="34"/>
      <c r="F11" s="8"/>
      <c r="G11" s="8"/>
      <c r="H11" s="8"/>
      <c r="I11" s="8"/>
    </row>
    <row r="12" spans="1:9" ht="51" customHeight="1">
      <c r="A12" s="8"/>
      <c r="B12" s="8"/>
      <c r="C12" s="8"/>
      <c r="D12" s="8"/>
      <c r="E12" s="34"/>
      <c r="F12" s="8"/>
      <c r="G12" s="8"/>
      <c r="H12" s="8"/>
      <c r="I12" s="8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F7" sqref="F7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6.4414062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131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122</v>
      </c>
      <c r="G4" s="4" t="s">
        <v>5</v>
      </c>
      <c r="H4" s="5" t="s">
        <v>123</v>
      </c>
      <c r="I4" s="4" t="s">
        <v>1</v>
      </c>
    </row>
    <row r="5" spans="1:9" ht="51" customHeight="1">
      <c r="A5" s="8">
        <v>1</v>
      </c>
      <c r="B5" s="10" t="s">
        <v>11</v>
      </c>
      <c r="C5" s="10" t="s">
        <v>132</v>
      </c>
      <c r="D5" s="38" t="s">
        <v>133</v>
      </c>
      <c r="E5" s="11" t="s">
        <v>134</v>
      </c>
      <c r="F5" s="39">
        <v>1085700</v>
      </c>
      <c r="G5" s="30">
        <v>44987</v>
      </c>
      <c r="H5" s="39">
        <v>1279300</v>
      </c>
      <c r="I5" s="8"/>
    </row>
    <row r="6" spans="1:9" ht="51" customHeight="1">
      <c r="A6" s="8"/>
      <c r="B6" s="10"/>
      <c r="C6" s="10"/>
      <c r="D6" s="38"/>
      <c r="E6" s="11"/>
      <c r="F6" s="39"/>
      <c r="G6" s="30"/>
      <c r="H6" s="39"/>
      <c r="I6" s="8"/>
    </row>
    <row r="7" spans="1:9" ht="52.95" customHeight="1">
      <c r="A7" s="8"/>
      <c r="B7" s="8"/>
      <c r="C7" s="10"/>
      <c r="D7" s="10"/>
      <c r="E7" s="11"/>
      <c r="F7" s="36"/>
      <c r="G7" s="13"/>
      <c r="H7" s="36"/>
      <c r="I7" s="37"/>
    </row>
    <row r="8" spans="1:9" ht="51" customHeight="1">
      <c r="A8" s="8"/>
      <c r="B8" s="8"/>
      <c r="C8" s="10"/>
      <c r="D8" s="8"/>
      <c r="E8" s="11"/>
      <c r="F8" s="14"/>
      <c r="G8" s="13"/>
      <c r="H8" s="14"/>
      <c r="I8" s="8"/>
    </row>
    <row r="9" spans="1:9" ht="51" customHeight="1">
      <c r="A9" s="8"/>
      <c r="B9" s="8"/>
      <c r="C9" s="8"/>
      <c r="D9" s="8"/>
      <c r="E9" s="34"/>
      <c r="F9" s="8"/>
      <c r="G9" s="8"/>
      <c r="H9" s="8"/>
      <c r="I9" s="8"/>
    </row>
    <row r="10" spans="1:9" ht="51" customHeight="1">
      <c r="A10" s="8"/>
      <c r="B10" s="8"/>
      <c r="C10" s="8"/>
      <c r="D10" s="8"/>
      <c r="E10" s="34"/>
      <c r="F10" s="8"/>
      <c r="G10" s="8"/>
      <c r="H10" s="8"/>
      <c r="I10" s="8"/>
    </row>
    <row r="11" spans="1:9" ht="51" customHeight="1">
      <c r="A11" s="8"/>
      <c r="B11" s="8"/>
      <c r="C11" s="8"/>
      <c r="D11" s="8"/>
      <c r="E11" s="34"/>
      <c r="F11" s="8"/>
      <c r="G11" s="8"/>
      <c r="H11" s="8"/>
      <c r="I11" s="8"/>
    </row>
    <row r="12" spans="1:9" ht="51" customHeight="1">
      <c r="A12" s="8"/>
      <c r="B12" s="8"/>
      <c r="C12" s="8"/>
      <c r="D12" s="8"/>
      <c r="E12" s="34"/>
      <c r="F12" s="8"/>
      <c r="G12" s="8"/>
      <c r="H12" s="8"/>
      <c r="I12" s="8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115" zoomScaleNormal="90" zoomScaleSheetLayoutView="115" workbookViewId="0">
      <pane ySplit="4" topLeftCell="A5" activePane="bottomLeft" state="frozen"/>
      <selection pane="bottomLeft" activeCell="C7" sqref="C7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6.4414062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46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51" customHeight="1">
      <c r="A5" s="8">
        <v>1</v>
      </c>
      <c r="B5" s="26" t="s">
        <v>11</v>
      </c>
      <c r="C5" s="18" t="s">
        <v>43</v>
      </c>
      <c r="D5" s="25" t="s">
        <v>44</v>
      </c>
      <c r="E5" s="32" t="s">
        <v>45</v>
      </c>
      <c r="F5" s="20">
        <v>1001000</v>
      </c>
      <c r="G5" s="21">
        <v>44701</v>
      </c>
      <c r="H5" s="20">
        <v>1328827</v>
      </c>
      <c r="I5" s="8"/>
    </row>
    <row r="6" spans="1:9" ht="51" customHeight="1">
      <c r="A6" s="8">
        <v>2</v>
      </c>
      <c r="B6" s="15" t="s">
        <v>26</v>
      </c>
      <c r="C6" s="10" t="s">
        <v>34</v>
      </c>
      <c r="D6" s="29" t="s">
        <v>27</v>
      </c>
      <c r="E6" s="11" t="s">
        <v>42</v>
      </c>
      <c r="F6" s="16">
        <v>715000</v>
      </c>
      <c r="G6" s="13">
        <v>44687</v>
      </c>
      <c r="H6" s="31" t="s">
        <v>28</v>
      </c>
      <c r="I6" s="17"/>
    </row>
    <row r="7" spans="1:9" ht="51" customHeight="1">
      <c r="A7" s="8"/>
      <c r="B7" s="10"/>
      <c r="C7" s="10"/>
      <c r="D7" s="4"/>
      <c r="E7" s="11"/>
      <c r="F7" s="12"/>
      <c r="G7" s="13"/>
      <c r="H7" s="12"/>
      <c r="I7" s="8"/>
    </row>
    <row r="8" spans="1:9" ht="51" customHeight="1">
      <c r="A8" s="8"/>
      <c r="B8" s="10"/>
      <c r="C8" s="10"/>
      <c r="D8" s="4"/>
      <c r="E8" s="11"/>
      <c r="F8" s="12"/>
      <c r="G8" s="13"/>
      <c r="H8" s="12"/>
      <c r="I8" s="8"/>
    </row>
    <row r="9" spans="1:9" ht="51" customHeight="1">
      <c r="A9" s="8"/>
      <c r="B9" s="10"/>
      <c r="C9" s="10"/>
      <c r="D9" s="4"/>
      <c r="E9" s="11"/>
      <c r="F9" s="12"/>
      <c r="G9" s="13"/>
      <c r="H9" s="12"/>
      <c r="I9" s="8"/>
    </row>
    <row r="10" spans="1:9" ht="51" customHeight="1">
      <c r="A10" s="8"/>
      <c r="B10" s="10"/>
      <c r="C10" s="10"/>
      <c r="D10" s="4"/>
      <c r="E10" s="11"/>
      <c r="F10" s="12"/>
      <c r="G10" s="13"/>
      <c r="H10" s="12"/>
      <c r="I10" s="8"/>
    </row>
    <row r="11" spans="1:9" ht="51" customHeight="1">
      <c r="A11" s="8"/>
      <c r="B11" s="10"/>
      <c r="C11" s="10"/>
      <c r="D11" s="4"/>
      <c r="E11" s="11"/>
      <c r="F11" s="12"/>
      <c r="G11" s="13"/>
      <c r="H11" s="12"/>
      <c r="I11" s="8"/>
    </row>
    <row r="12" spans="1:9" ht="51" customHeight="1">
      <c r="A12" s="8"/>
      <c r="B12" s="10"/>
      <c r="C12" s="10"/>
      <c r="D12" s="4"/>
      <c r="E12" s="11"/>
      <c r="F12" s="12"/>
      <c r="G12" s="13"/>
      <c r="H12" s="12"/>
      <c r="I12" s="8"/>
    </row>
    <row r="13" spans="1:9" ht="51" customHeight="1">
      <c r="A13" s="8"/>
      <c r="B13" s="10"/>
      <c r="C13" s="10"/>
      <c r="D13" s="4"/>
      <c r="E13" s="11"/>
      <c r="F13" s="12"/>
      <c r="G13" s="13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115" zoomScaleNormal="90" zoomScaleSheetLayoutView="115" workbookViewId="0">
      <pane ySplit="4" topLeftCell="A5" activePane="bottomLeft" state="frozen"/>
      <selection pane="bottomLeft" activeCell="F11" sqref="F11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6.4414062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47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51" customHeight="1">
      <c r="A5" s="8">
        <v>1</v>
      </c>
      <c r="B5" s="26" t="s">
        <v>48</v>
      </c>
      <c r="C5" s="18" t="s">
        <v>49</v>
      </c>
      <c r="D5" s="25" t="s">
        <v>57</v>
      </c>
      <c r="E5" s="32" t="s">
        <v>66</v>
      </c>
      <c r="F5" s="20">
        <v>2816000</v>
      </c>
      <c r="G5" s="21">
        <v>44714</v>
      </c>
      <c r="H5" s="20">
        <v>4169000</v>
      </c>
      <c r="I5" s="8"/>
    </row>
    <row r="6" spans="1:9" ht="51" customHeight="1">
      <c r="A6" s="8">
        <v>2</v>
      </c>
      <c r="B6" s="15" t="s">
        <v>48</v>
      </c>
      <c r="C6" s="10" t="s">
        <v>50</v>
      </c>
      <c r="D6" s="29" t="s">
        <v>60</v>
      </c>
      <c r="E6" s="11" t="s">
        <v>67</v>
      </c>
      <c r="F6" s="16">
        <v>22572000</v>
      </c>
      <c r="G6" s="13">
        <v>44726</v>
      </c>
      <c r="H6" s="33">
        <v>23210000</v>
      </c>
      <c r="I6" s="17"/>
    </row>
    <row r="7" spans="1:9" ht="51" customHeight="1">
      <c r="A7" s="8">
        <v>3</v>
      </c>
      <c r="B7" s="10" t="s">
        <v>11</v>
      </c>
      <c r="C7" s="10" t="s">
        <v>51</v>
      </c>
      <c r="D7" s="4" t="s">
        <v>58</v>
      </c>
      <c r="E7" s="11" t="s">
        <v>52</v>
      </c>
      <c r="F7" s="12">
        <v>3784000</v>
      </c>
      <c r="G7" s="13">
        <v>44739</v>
      </c>
      <c r="H7" s="12">
        <v>9570000</v>
      </c>
      <c r="I7" s="8"/>
    </row>
    <row r="8" spans="1:9" ht="51" customHeight="1">
      <c r="A8" s="8">
        <v>4</v>
      </c>
      <c r="B8" s="10" t="s">
        <v>11</v>
      </c>
      <c r="C8" s="10" t="s">
        <v>53</v>
      </c>
      <c r="D8" s="4" t="s">
        <v>59</v>
      </c>
      <c r="E8" s="11" t="s">
        <v>68</v>
      </c>
      <c r="F8" s="12">
        <v>1100000</v>
      </c>
      <c r="G8" s="13">
        <v>44739</v>
      </c>
      <c r="H8" s="12">
        <v>2046000</v>
      </c>
      <c r="I8" s="8"/>
    </row>
    <row r="9" spans="1:9" ht="51" customHeight="1">
      <c r="A9" s="8">
        <v>5</v>
      </c>
      <c r="B9" s="10" t="s">
        <v>11</v>
      </c>
      <c r="C9" s="10" t="s">
        <v>54</v>
      </c>
      <c r="D9" s="4" t="s">
        <v>58</v>
      </c>
      <c r="E9" s="11" t="s">
        <v>69</v>
      </c>
      <c r="F9" s="12">
        <v>858000</v>
      </c>
      <c r="G9" s="13">
        <v>44739</v>
      </c>
      <c r="H9" s="12">
        <v>1133000</v>
      </c>
      <c r="I9" s="8"/>
    </row>
    <row r="10" spans="1:9" ht="51" customHeight="1">
      <c r="A10" s="8">
        <v>6</v>
      </c>
      <c r="B10" s="10" t="s">
        <v>48</v>
      </c>
      <c r="C10" s="10" t="s">
        <v>55</v>
      </c>
      <c r="D10" s="4" t="s">
        <v>61</v>
      </c>
      <c r="E10" s="11" t="s">
        <v>70</v>
      </c>
      <c r="F10" s="12">
        <v>3795000</v>
      </c>
      <c r="G10" s="13">
        <v>44739</v>
      </c>
      <c r="H10" s="12">
        <v>4829000</v>
      </c>
      <c r="I10" s="8"/>
    </row>
    <row r="11" spans="1:9" ht="51" customHeight="1">
      <c r="A11" s="8">
        <v>7</v>
      </c>
      <c r="B11" s="10" t="s">
        <v>48</v>
      </c>
      <c r="C11" s="10" t="s">
        <v>56</v>
      </c>
      <c r="D11" s="4" t="s">
        <v>62</v>
      </c>
      <c r="E11" s="11" t="s">
        <v>71</v>
      </c>
      <c r="F11" s="12">
        <v>869000</v>
      </c>
      <c r="G11" s="13">
        <v>44739</v>
      </c>
      <c r="H11" s="12">
        <v>1221000</v>
      </c>
      <c r="I11" s="8"/>
    </row>
    <row r="12" spans="1:9" ht="51" customHeight="1">
      <c r="A12" s="8">
        <v>8</v>
      </c>
      <c r="B12" s="10" t="s">
        <v>63</v>
      </c>
      <c r="C12" s="10" t="s">
        <v>64</v>
      </c>
      <c r="D12" s="4" t="s">
        <v>65</v>
      </c>
      <c r="E12" s="11" t="s">
        <v>72</v>
      </c>
      <c r="F12" s="12">
        <v>275000</v>
      </c>
      <c r="G12" s="13">
        <v>44741</v>
      </c>
      <c r="H12" s="12">
        <v>770000</v>
      </c>
      <c r="I12" s="8"/>
    </row>
    <row r="13" spans="1:9" ht="51" customHeight="1">
      <c r="A13" s="8"/>
      <c r="B13" s="10"/>
      <c r="C13" s="10"/>
      <c r="D13" s="4"/>
      <c r="E13" s="11"/>
      <c r="F13" s="12"/>
      <c r="G13" s="13"/>
      <c r="H13" s="12"/>
      <c r="I13" s="8"/>
    </row>
    <row r="14" spans="1:9" ht="51" customHeight="1">
      <c r="A14" s="8"/>
      <c r="B14" s="10"/>
      <c r="C14" s="10"/>
      <c r="D14" s="4"/>
      <c r="E14" s="11"/>
      <c r="F14" s="12"/>
      <c r="G14" s="13"/>
      <c r="H14" s="12"/>
      <c r="I14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view="pageBreakPreview" zoomScale="115" zoomScaleNormal="90" zoomScaleSheetLayoutView="115" workbookViewId="0">
      <pane ySplit="4" topLeftCell="A5" activePane="bottomLeft" state="frozen"/>
      <selection pane="bottomLeft" activeCell="E5" sqref="E5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6.4414062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74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51" customHeight="1">
      <c r="A5" s="8">
        <v>1</v>
      </c>
      <c r="B5" s="26" t="s">
        <v>48</v>
      </c>
      <c r="C5" s="18" t="s">
        <v>73</v>
      </c>
      <c r="D5" s="25" t="s">
        <v>75</v>
      </c>
      <c r="E5" s="32" t="s">
        <v>76</v>
      </c>
      <c r="F5" s="20">
        <v>1001000</v>
      </c>
      <c r="G5" s="21">
        <v>44748</v>
      </c>
      <c r="H5" s="20">
        <v>8987000</v>
      </c>
      <c r="I5" s="8"/>
    </row>
    <row r="6" spans="1:9" ht="51" customHeight="1">
      <c r="A6" s="8"/>
      <c r="B6" s="10"/>
      <c r="C6" s="10"/>
      <c r="D6" s="4"/>
      <c r="E6" s="11"/>
      <c r="F6" s="12"/>
      <c r="G6" s="13"/>
      <c r="H6" s="12"/>
      <c r="I6" s="8"/>
    </row>
    <row r="7" spans="1:9" ht="51" customHeight="1">
      <c r="A7" s="8"/>
      <c r="B7" s="10"/>
      <c r="C7" s="10"/>
      <c r="D7" s="4"/>
      <c r="E7" s="11"/>
      <c r="F7" s="12"/>
      <c r="G7" s="13"/>
      <c r="H7" s="12"/>
      <c r="I7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view="pageBreakPreview" zoomScale="115" zoomScaleNormal="90" zoomScaleSheetLayoutView="115" workbookViewId="0">
      <pane ySplit="4" topLeftCell="A5" activePane="bottomLeft" state="frozen"/>
      <selection pane="bottomLeft" activeCell="F6" sqref="F6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8.2187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99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10</v>
      </c>
      <c r="G4" s="4" t="s">
        <v>5</v>
      </c>
      <c r="H4" s="4" t="s">
        <v>6</v>
      </c>
      <c r="I4" s="4" t="s">
        <v>1</v>
      </c>
    </row>
    <row r="5" spans="1:9" ht="51" customHeight="1">
      <c r="A5" s="8">
        <v>1</v>
      </c>
      <c r="B5" s="26" t="s">
        <v>100</v>
      </c>
      <c r="C5" s="18" t="s">
        <v>101</v>
      </c>
      <c r="D5" s="25" t="s">
        <v>102</v>
      </c>
      <c r="E5" s="32" t="s">
        <v>103</v>
      </c>
      <c r="F5" s="20">
        <v>649000</v>
      </c>
      <c r="G5" s="21">
        <v>44771</v>
      </c>
      <c r="H5" s="20">
        <v>653797</v>
      </c>
      <c r="I5" s="8"/>
    </row>
    <row r="6" spans="1:9" ht="51" customHeight="1">
      <c r="A6" s="8"/>
      <c r="B6" s="10"/>
      <c r="C6" s="10"/>
      <c r="D6" s="4"/>
      <c r="E6" s="11"/>
      <c r="F6" s="12"/>
      <c r="G6" s="13"/>
      <c r="H6" s="12"/>
      <c r="I6" s="8"/>
    </row>
    <row r="7" spans="1:9" ht="51" customHeight="1">
      <c r="A7" s="8"/>
      <c r="B7" s="10"/>
      <c r="C7" s="10"/>
      <c r="D7" s="4"/>
      <c r="E7" s="11"/>
      <c r="F7" s="12"/>
      <c r="G7" s="13"/>
      <c r="H7" s="12"/>
      <c r="I7" s="8"/>
    </row>
  </sheetData>
  <mergeCells count="2">
    <mergeCell ref="A1:B1"/>
    <mergeCell ref="B2:I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5" sqref="E5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6.4414062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77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78</v>
      </c>
      <c r="G4" s="4" t="s">
        <v>5</v>
      </c>
      <c r="H4" s="4" t="s">
        <v>6</v>
      </c>
      <c r="I4" s="4" t="s">
        <v>1</v>
      </c>
    </row>
    <row r="5" spans="1:9" ht="51" customHeight="1">
      <c r="A5" s="8">
        <v>1</v>
      </c>
      <c r="B5" s="8" t="s">
        <v>48</v>
      </c>
      <c r="C5" s="10" t="s">
        <v>79</v>
      </c>
      <c r="D5" s="35" t="s">
        <v>80</v>
      </c>
      <c r="E5" s="11" t="s">
        <v>85</v>
      </c>
      <c r="F5" s="12">
        <v>495000</v>
      </c>
      <c r="G5" s="13">
        <v>44792</v>
      </c>
      <c r="H5" s="12">
        <v>1551000</v>
      </c>
      <c r="I5" s="8"/>
    </row>
    <row r="6" spans="1:9" ht="51" customHeight="1">
      <c r="A6" s="8">
        <v>2</v>
      </c>
      <c r="B6" s="10" t="s">
        <v>81</v>
      </c>
      <c r="C6" s="10" t="s">
        <v>82</v>
      </c>
      <c r="D6" s="4" t="s">
        <v>83</v>
      </c>
      <c r="E6" s="11" t="s">
        <v>84</v>
      </c>
      <c r="F6" s="12">
        <v>4400000</v>
      </c>
      <c r="G6" s="13">
        <v>44785</v>
      </c>
      <c r="H6" s="12">
        <f>ROUNDDOWN(4276131*1.1,0)</f>
        <v>4703744</v>
      </c>
      <c r="I6" s="8"/>
    </row>
    <row r="7" spans="1:9" ht="51" customHeight="1">
      <c r="A7" s="8"/>
      <c r="B7" s="8"/>
      <c r="C7" s="8"/>
      <c r="D7" s="8"/>
      <c r="E7" s="34"/>
      <c r="F7" s="8"/>
      <c r="G7" s="8"/>
      <c r="H7" s="8"/>
      <c r="I7" s="8"/>
    </row>
    <row r="8" spans="1:9" ht="51" customHeight="1">
      <c r="A8" s="8"/>
      <c r="B8" s="8"/>
      <c r="C8" s="8"/>
      <c r="D8" s="8"/>
      <c r="E8" s="34"/>
      <c r="F8" s="8"/>
      <c r="G8" s="8"/>
      <c r="H8" s="8"/>
      <c r="I8" s="8"/>
    </row>
    <row r="9" spans="1:9" ht="51" customHeight="1">
      <c r="A9" s="8"/>
      <c r="B9" s="8"/>
      <c r="C9" s="8"/>
      <c r="D9" s="8"/>
      <c r="E9" s="34"/>
      <c r="F9" s="8"/>
      <c r="G9" s="8"/>
      <c r="H9" s="8"/>
      <c r="I9" s="8"/>
    </row>
    <row r="10" spans="1:9" ht="51" customHeight="1">
      <c r="A10" s="8"/>
      <c r="B10" s="8"/>
      <c r="C10" s="8"/>
      <c r="D10" s="8"/>
      <c r="E10" s="34"/>
      <c r="F10" s="8"/>
      <c r="G10" s="8"/>
      <c r="H10" s="8"/>
      <c r="I10" s="8"/>
    </row>
    <row r="11" spans="1:9" ht="51" customHeight="1">
      <c r="A11" s="8"/>
      <c r="B11" s="8"/>
      <c r="C11" s="8"/>
      <c r="D11" s="8"/>
      <c r="E11" s="34"/>
      <c r="F11" s="8"/>
      <c r="G11" s="8"/>
      <c r="H11" s="8"/>
      <c r="I11" s="8"/>
    </row>
    <row r="12" spans="1:9" ht="51" customHeight="1">
      <c r="A12" s="8"/>
      <c r="B12" s="8"/>
      <c r="C12" s="8"/>
      <c r="D12" s="8"/>
      <c r="E12" s="34"/>
      <c r="F12" s="8"/>
      <c r="G12" s="8"/>
      <c r="H12" s="8"/>
      <c r="I12" s="8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8" sqref="E8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6.4414062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86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78</v>
      </c>
      <c r="G4" s="4" t="s">
        <v>5</v>
      </c>
      <c r="H4" s="4" t="s">
        <v>6</v>
      </c>
      <c r="I4" s="4" t="s">
        <v>1</v>
      </c>
    </row>
    <row r="5" spans="1:9" ht="51" customHeight="1">
      <c r="A5" s="8">
        <v>1</v>
      </c>
      <c r="B5" s="8" t="s">
        <v>48</v>
      </c>
      <c r="C5" s="10" t="s">
        <v>87</v>
      </c>
      <c r="D5" s="10" t="s">
        <v>88</v>
      </c>
      <c r="E5" s="11" t="s">
        <v>89</v>
      </c>
      <c r="F5" s="12">
        <v>730400</v>
      </c>
      <c r="G5" s="13">
        <v>44833</v>
      </c>
      <c r="H5" s="12">
        <v>735900</v>
      </c>
      <c r="I5" s="8"/>
    </row>
    <row r="6" spans="1:9" ht="51" customHeight="1">
      <c r="A6" s="8"/>
      <c r="B6" s="10"/>
      <c r="C6" s="10"/>
      <c r="D6" s="4"/>
      <c r="E6" s="11"/>
      <c r="F6" s="12"/>
      <c r="G6" s="13"/>
      <c r="H6" s="12"/>
      <c r="I6" s="8"/>
    </row>
    <row r="7" spans="1:9" ht="51" customHeight="1">
      <c r="A7" s="8"/>
      <c r="B7" s="8"/>
      <c r="C7" s="8"/>
      <c r="D7" s="8"/>
      <c r="E7" s="34"/>
      <c r="F7" s="8"/>
      <c r="G7" s="8"/>
      <c r="H7" s="8"/>
      <c r="I7" s="8"/>
    </row>
    <row r="8" spans="1:9" ht="51" customHeight="1">
      <c r="A8" s="8"/>
      <c r="B8" s="8"/>
      <c r="C8" s="8"/>
      <c r="D8" s="8"/>
      <c r="E8" s="34"/>
      <c r="F8" s="8"/>
      <c r="G8" s="8"/>
      <c r="H8" s="8"/>
      <c r="I8" s="8"/>
    </row>
    <row r="9" spans="1:9" ht="51" customHeight="1">
      <c r="A9" s="8"/>
      <c r="B9" s="8"/>
      <c r="C9" s="8"/>
      <c r="D9" s="8"/>
      <c r="E9" s="34"/>
      <c r="F9" s="8"/>
      <c r="G9" s="8"/>
      <c r="H9" s="8"/>
      <c r="I9" s="8"/>
    </row>
    <row r="10" spans="1:9" ht="51" customHeight="1">
      <c r="A10" s="8"/>
      <c r="B10" s="8"/>
      <c r="C10" s="8"/>
      <c r="D10" s="8"/>
      <c r="E10" s="34"/>
      <c r="F10" s="8"/>
      <c r="G10" s="8"/>
      <c r="H10" s="8"/>
      <c r="I10" s="8"/>
    </row>
    <row r="11" spans="1:9" ht="51" customHeight="1">
      <c r="A11" s="8"/>
      <c r="B11" s="8"/>
      <c r="C11" s="8"/>
      <c r="D11" s="8"/>
      <c r="E11" s="34"/>
      <c r="F11" s="8"/>
      <c r="G11" s="8"/>
      <c r="H11" s="8"/>
      <c r="I11" s="8"/>
    </row>
    <row r="12" spans="1:9" ht="51" customHeight="1">
      <c r="A12" s="8"/>
      <c r="B12" s="8"/>
      <c r="C12" s="8"/>
      <c r="D12" s="8"/>
      <c r="E12" s="34"/>
      <c r="F12" s="8"/>
      <c r="G12" s="8"/>
      <c r="H12" s="8"/>
      <c r="I12" s="8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3" sqref="I3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6.4414062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90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78</v>
      </c>
      <c r="G4" s="4" t="s">
        <v>5</v>
      </c>
      <c r="H4" s="4" t="s">
        <v>6</v>
      </c>
      <c r="I4" s="4" t="s">
        <v>1</v>
      </c>
    </row>
    <row r="5" spans="1:9" ht="51" customHeight="1">
      <c r="A5" s="8">
        <v>1</v>
      </c>
      <c r="B5" s="8" t="s">
        <v>91</v>
      </c>
      <c r="C5" s="10" t="s">
        <v>92</v>
      </c>
      <c r="D5" s="10" t="s">
        <v>93</v>
      </c>
      <c r="E5" s="11" t="s">
        <v>94</v>
      </c>
      <c r="F5" s="12">
        <v>19690000</v>
      </c>
      <c r="G5" s="13">
        <v>44841</v>
      </c>
      <c r="H5" s="12">
        <v>27698000</v>
      </c>
      <c r="I5" s="8"/>
    </row>
    <row r="6" spans="1:9" ht="51" customHeight="1">
      <c r="A6" s="8"/>
      <c r="B6" s="10"/>
      <c r="C6" s="10"/>
      <c r="D6" s="4"/>
      <c r="E6" s="11"/>
      <c r="F6" s="12"/>
      <c r="G6" s="13"/>
      <c r="H6" s="12"/>
      <c r="I6" s="8"/>
    </row>
    <row r="7" spans="1:9" ht="51" customHeight="1">
      <c r="A7" s="8"/>
      <c r="B7" s="8"/>
      <c r="C7" s="8"/>
      <c r="D7" s="8"/>
      <c r="E7" s="34"/>
      <c r="F7" s="8"/>
      <c r="G7" s="8"/>
      <c r="H7" s="8"/>
      <c r="I7" s="8"/>
    </row>
    <row r="8" spans="1:9" ht="51" customHeight="1">
      <c r="A8" s="8"/>
      <c r="B8" s="8"/>
      <c r="C8" s="8"/>
      <c r="D8" s="8"/>
      <c r="E8" s="34"/>
      <c r="F8" s="8"/>
      <c r="G8" s="8"/>
      <c r="H8" s="8"/>
      <c r="I8" s="8"/>
    </row>
    <row r="9" spans="1:9" ht="51" customHeight="1">
      <c r="A9" s="8"/>
      <c r="B9" s="8"/>
      <c r="C9" s="8"/>
      <c r="D9" s="8"/>
      <c r="E9" s="34"/>
      <c r="F9" s="8"/>
      <c r="G9" s="8"/>
      <c r="H9" s="8"/>
      <c r="I9" s="8"/>
    </row>
    <row r="10" spans="1:9" ht="51" customHeight="1">
      <c r="A10" s="8"/>
      <c r="B10" s="8"/>
      <c r="C10" s="8"/>
      <c r="D10" s="8"/>
      <c r="E10" s="34"/>
      <c r="F10" s="8"/>
      <c r="G10" s="8"/>
      <c r="H10" s="8"/>
      <c r="I10" s="8"/>
    </row>
    <row r="11" spans="1:9" ht="51" customHeight="1">
      <c r="A11" s="8"/>
      <c r="B11" s="8"/>
      <c r="C11" s="8"/>
      <c r="D11" s="8"/>
      <c r="E11" s="34"/>
      <c r="F11" s="8"/>
      <c r="G11" s="8"/>
      <c r="H11" s="8"/>
      <c r="I11" s="8"/>
    </row>
    <row r="12" spans="1:9" ht="51" customHeight="1">
      <c r="A12" s="8"/>
      <c r="B12" s="8"/>
      <c r="C12" s="8"/>
      <c r="D12" s="8"/>
      <c r="E12" s="34"/>
      <c r="F12" s="8"/>
      <c r="G12" s="8"/>
      <c r="H12" s="8"/>
      <c r="I12" s="8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5" sqref="B5"/>
    </sheetView>
  </sheetViews>
  <sheetFormatPr defaultColWidth="8.88671875" defaultRowHeight="12"/>
  <cols>
    <col min="1" max="1" width="3.6640625" style="1" customWidth="1"/>
    <col min="2" max="2" width="12.33203125" style="1" customWidth="1"/>
    <col min="3" max="3" width="17.77734375" style="1" customWidth="1"/>
    <col min="4" max="4" width="16.44140625" style="1" customWidth="1"/>
    <col min="5" max="5" width="22.109375" style="2" customWidth="1"/>
    <col min="6" max="6" width="14.109375" style="1" customWidth="1"/>
    <col min="7" max="8" width="14" style="1" customWidth="1"/>
    <col min="9" max="9" width="15.44140625" style="1" customWidth="1"/>
    <col min="10" max="16384" width="8.88671875" style="1"/>
  </cols>
  <sheetData>
    <row r="1" spans="1:9" ht="13.2" customHeight="1">
      <c r="A1" s="40" t="s">
        <v>8</v>
      </c>
      <c r="B1" s="40"/>
    </row>
    <row r="2" spans="1:9">
      <c r="B2" s="41" t="s">
        <v>9</v>
      </c>
      <c r="C2" s="41"/>
      <c r="D2" s="41"/>
      <c r="E2" s="41"/>
      <c r="F2" s="41"/>
      <c r="G2" s="41"/>
      <c r="H2" s="41"/>
      <c r="I2" s="41"/>
    </row>
    <row r="3" spans="1:9">
      <c r="B3" s="3"/>
      <c r="C3" s="3"/>
      <c r="D3" s="3"/>
      <c r="E3" s="3"/>
      <c r="F3" s="3"/>
      <c r="G3" s="3"/>
      <c r="H3" s="3"/>
      <c r="I3" s="9" t="s">
        <v>95</v>
      </c>
    </row>
    <row r="4" spans="1:9" s="7" customFormat="1" ht="41.25" customHeight="1">
      <c r="A4" s="4" t="s">
        <v>2</v>
      </c>
      <c r="B4" s="4" t="s">
        <v>0</v>
      </c>
      <c r="C4" s="5" t="s">
        <v>3</v>
      </c>
      <c r="D4" s="5" t="s">
        <v>4</v>
      </c>
      <c r="E4" s="6" t="s">
        <v>7</v>
      </c>
      <c r="F4" s="5" t="s">
        <v>78</v>
      </c>
      <c r="G4" s="4" t="s">
        <v>5</v>
      </c>
      <c r="H4" s="4" t="s">
        <v>6</v>
      </c>
      <c r="I4" s="4" t="s">
        <v>1</v>
      </c>
    </row>
    <row r="5" spans="1:9" ht="51" customHeight="1">
      <c r="A5" s="8">
        <v>1</v>
      </c>
      <c r="B5" s="10" t="s">
        <v>81</v>
      </c>
      <c r="C5" s="10" t="s">
        <v>96</v>
      </c>
      <c r="D5" s="10" t="s">
        <v>97</v>
      </c>
      <c r="E5" s="11" t="s">
        <v>98</v>
      </c>
      <c r="F5" s="12">
        <v>814000</v>
      </c>
      <c r="G5" s="13">
        <v>44867</v>
      </c>
      <c r="H5" s="12">
        <v>1232000</v>
      </c>
      <c r="I5" s="8"/>
    </row>
    <row r="6" spans="1:9" ht="51" customHeight="1">
      <c r="A6" s="8"/>
      <c r="B6" s="10"/>
      <c r="C6" s="10"/>
      <c r="D6" s="4"/>
      <c r="E6" s="11"/>
      <c r="F6" s="12"/>
      <c r="G6" s="13"/>
      <c r="H6" s="12"/>
      <c r="I6" s="8"/>
    </row>
    <row r="7" spans="1:9" ht="51" customHeight="1">
      <c r="A7" s="8"/>
      <c r="B7" s="8"/>
      <c r="C7" s="8"/>
      <c r="D7" s="8"/>
      <c r="E7" s="34"/>
      <c r="F7" s="8"/>
      <c r="G7" s="8"/>
      <c r="H7" s="8"/>
      <c r="I7" s="8"/>
    </row>
    <row r="8" spans="1:9" ht="51" customHeight="1">
      <c r="A8" s="8"/>
      <c r="B8" s="8"/>
      <c r="C8" s="8"/>
      <c r="D8" s="8"/>
      <c r="E8" s="34"/>
      <c r="F8" s="8"/>
      <c r="G8" s="8"/>
      <c r="H8" s="8"/>
      <c r="I8" s="8"/>
    </row>
    <row r="9" spans="1:9" ht="51" customHeight="1">
      <c r="A9" s="8"/>
      <c r="B9" s="8"/>
      <c r="C9" s="8"/>
      <c r="D9" s="8"/>
      <c r="E9" s="34"/>
      <c r="F9" s="8"/>
      <c r="G9" s="8"/>
      <c r="H9" s="8"/>
      <c r="I9" s="8"/>
    </row>
    <row r="10" spans="1:9" ht="51" customHeight="1">
      <c r="A10" s="8"/>
      <c r="B10" s="8"/>
      <c r="C10" s="8"/>
      <c r="D10" s="8"/>
      <c r="E10" s="34"/>
      <c r="F10" s="8"/>
      <c r="G10" s="8"/>
      <c r="H10" s="8"/>
      <c r="I10" s="8"/>
    </row>
    <row r="11" spans="1:9" ht="51" customHeight="1">
      <c r="A11" s="8"/>
      <c r="B11" s="8"/>
      <c r="C11" s="8"/>
      <c r="D11" s="8"/>
      <c r="E11" s="34"/>
      <c r="F11" s="8"/>
      <c r="G11" s="8"/>
      <c r="H11" s="8"/>
      <c r="I11" s="8"/>
    </row>
    <row r="12" spans="1:9" ht="51" customHeight="1">
      <c r="A12" s="8"/>
      <c r="B12" s="8"/>
      <c r="C12" s="8"/>
      <c r="D12" s="8"/>
      <c r="E12" s="34"/>
      <c r="F12" s="8"/>
      <c r="G12" s="8"/>
      <c r="H12" s="8"/>
      <c r="I12" s="8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R４.4業務委託・賃貸借等 </vt:lpstr>
      <vt:lpstr>R４.5業務委託・賃貸借等</vt:lpstr>
      <vt:lpstr>R４.６業務委託・賃貸借等</vt:lpstr>
      <vt:lpstr>R４.７業務委託・賃貸借等</vt:lpstr>
      <vt:lpstr>R４.７追加　業務委託・賃貸借等</vt:lpstr>
      <vt:lpstr>R4.８業務委託・賃貸借等</vt:lpstr>
      <vt:lpstr>R4.９業務委託・賃貸借等</vt:lpstr>
      <vt:lpstr>R4.10業務委託・賃貸借等 </vt:lpstr>
      <vt:lpstr>R4.11業務委託・賃貸借等 </vt:lpstr>
      <vt:lpstr>R4.12業務委託・賃貸借等</vt:lpstr>
      <vt:lpstr>R5.1業務委託・賃貸借等</vt:lpstr>
      <vt:lpstr>R5.2業務委託・賃貸借等</vt:lpstr>
      <vt:lpstr>R5.3業務委託・賃貸借等</vt:lpstr>
      <vt:lpstr>R4.12業務委託・賃貸借等!Print_Area</vt:lpstr>
      <vt:lpstr>'R４.4業務委託・賃貸借等 '!Print_Area</vt:lpstr>
      <vt:lpstr>R４.5業務委託・賃貸借等!Print_Area</vt:lpstr>
      <vt:lpstr>R４.６業務委託・賃貸借等!Print_Area</vt:lpstr>
      <vt:lpstr>R４.７業務委託・賃貸借等!Print_Area</vt:lpstr>
      <vt:lpstr>'R４.７追加　業務委託・賃貸借等'!Print_Area</vt:lpstr>
      <vt:lpstr>R5.1業務委託・賃貸借等!Print_Area</vt:lpstr>
      <vt:lpstr>R5.2業務委託・賃貸借等!Print_Area</vt:lpstr>
      <vt:lpstr>R5.3業務委託・賃貸借等!Print_Area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上下水道局</cp:lastModifiedBy>
  <cp:lastPrinted>2023-04-11T01:50:04Z</cp:lastPrinted>
  <dcterms:created xsi:type="dcterms:W3CDTF">2017-08-03T01:19:46Z</dcterms:created>
  <dcterms:modified xsi:type="dcterms:W3CDTF">2023-04-11T01:55:16Z</dcterms:modified>
</cp:coreProperties>
</file>