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<sst xmlns="http://schemas.openxmlformats.org/spreadsheetml/2006/main" count="58" uniqueCount="38">
  <si>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</si>
  <si>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</si>
  <si>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</si>
  <si>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</si>
  <si>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</si>
  <si>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</si>
  <si>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</si>
  <si>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</si>
  <si>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</si>
  <si>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</si>
  <si>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</si>
  <si>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</si>
  <si>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</si>
  <si>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</si>
  <si>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</si>
  <si>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</si>
  <si>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</si>
  <si>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</si>
  <si>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</si>
  <si>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</si>
  <si>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</si>
  <si>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</si>
  <si>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</si>
  <si>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</si>
  <si>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</si>
  <si>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</si>
  <si>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</si>
  <si>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</si>
  <si>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</si>
  <si>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</si>
  <si>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</si>
  <si>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</si>
  <si>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</si>
  <si>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</si>
  <si>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</si>
  <si>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</si>
  <si>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</si>
  <si>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高知市大街，年齢別（３区分）人口及び割合（平成23年１月１日現在住民基本台帳）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</si>
</sst>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K1" sqref="K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2" ht="11.25">
      <c r="D2" s="13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340603</v>
      </c>
      <c r="C6" s="11">
        <f>SUM(C7:C32)</f>
        <v>45873</v>
      </c>
      <c r="D6" s="11">
        <f>SUM(D7:D32)</f>
        <v>215774</v>
      </c>
      <c r="E6" s="11">
        <f>SUM(E7:E32)</f>
        <v>78956</v>
      </c>
      <c r="F6" s="11">
        <f>SUM(F7:F32)</f>
        <v>158872</v>
      </c>
      <c r="G6" s="11">
        <f aca="true" t="shared" si="0" ref="G6:M6">SUM(G7:G32)</f>
        <v>23447</v>
      </c>
      <c r="H6" s="11">
        <f t="shared" si="0"/>
        <v>104410</v>
      </c>
      <c r="I6" s="11">
        <f t="shared" si="0"/>
        <v>31015</v>
      </c>
      <c r="J6" s="11">
        <f>SUM(J7:J32)</f>
        <v>181731</v>
      </c>
      <c r="K6" s="11">
        <f t="shared" si="0"/>
        <v>22426</v>
      </c>
      <c r="L6" s="11">
        <f t="shared" si="0"/>
        <v>111364</v>
      </c>
      <c r="M6" s="11">
        <f t="shared" si="0"/>
        <v>47941</v>
      </c>
      <c r="N6" s="10">
        <f>C6/$B6*100</f>
        <v>13.468172623259337</v>
      </c>
      <c r="O6" s="10">
        <f>D6/$B6*100</f>
        <v>63.35058704709001</v>
      </c>
      <c r="P6" s="10">
        <f>E6/$B6*100</f>
        <v>23.18124032965065</v>
      </c>
      <c r="Q6" s="10">
        <f>G6/$F6*100</f>
        <v>14.758421874213203</v>
      </c>
      <c r="R6" s="10">
        <f>H6/$F6*100</f>
        <v>65.71957298957652</v>
      </c>
      <c r="S6" s="10">
        <f>I6/$F6*100</f>
        <v>19.522005136210282</v>
      </c>
      <c r="T6" s="10">
        <f>K6/$J6*100</f>
        <v>12.340217134115807</v>
      </c>
      <c r="U6" s="10">
        <f>L6/$J6*100</f>
        <v>61.27958356031718</v>
      </c>
      <c r="V6" s="10">
        <f>M6/$J6*100</f>
        <v>26.38019930556702</v>
      </c>
    </row>
    <row r="7" spans="1:22" s="7" customFormat="1" ht="11.25">
      <c r="A7" s="4" t="s">
        <v>9</v>
      </c>
      <c r="B7" s="11">
        <v>3323</v>
      </c>
      <c r="C7" s="12">
        <v>353</v>
      </c>
      <c r="D7" s="12">
        <v>2016</v>
      </c>
      <c r="E7" s="12">
        <v>954</v>
      </c>
      <c r="F7" s="12">
        <v>1443</v>
      </c>
      <c r="G7" s="12">
        <v>180</v>
      </c>
      <c r="H7" s="12">
        <v>943</v>
      </c>
      <c r="I7" s="12">
        <v>320</v>
      </c>
      <c r="J7" s="12">
        <v>1880</v>
      </c>
      <c r="K7" s="12">
        <v>173</v>
      </c>
      <c r="L7" s="12">
        <v>1073</v>
      </c>
      <c r="M7" s="12">
        <v>634</v>
      </c>
      <c r="N7" s="10">
        <f aca="true" t="shared" si="1" ref="N7:N32">C7/$B7*100</f>
        <v>10.62293108636774</v>
      </c>
      <c r="O7" s="10">
        <f aca="true" t="shared" si="2" ref="O7:O32">D7/$B7*100</f>
        <v>60.66807102016251</v>
      </c>
      <c r="P7" s="10">
        <f aca="true" t="shared" si="3" ref="P7:P32">E7/$B7*100</f>
        <v>28.708997893469757</v>
      </c>
      <c r="Q7" s="10">
        <f aca="true" t="shared" si="4" ref="Q7:Q32">G7/$F7*100</f>
        <v>12.474012474012476</v>
      </c>
      <c r="R7" s="10">
        <f aca="true" t="shared" si="5" ref="R7:R32">H7/$F7*100</f>
        <v>65.34996534996536</v>
      </c>
      <c r="S7" s="10">
        <f aca="true" t="shared" si="6" ref="S7:S32">I7/$F7*100</f>
        <v>22.176022176022176</v>
      </c>
      <c r="T7" s="10">
        <f aca="true" t="shared" si="7" ref="T7:T32">K7/$J7*100</f>
        <v>9.202127659574467</v>
      </c>
      <c r="U7" s="10">
        <f aca="true" t="shared" si="8" ref="U7:U32">L7/$J7*100</f>
        <v>57.074468085106375</v>
      </c>
      <c r="V7" s="10">
        <f aca="true" t="shared" si="9" ref="V7:V32">M7/$J7*100</f>
        <v>33.72340425531915</v>
      </c>
    </row>
    <row r="8" spans="1:22" s="7" customFormat="1" ht="11.25">
      <c r="A8" s="4" t="s">
        <v>10</v>
      </c>
      <c r="B8" s="11">
        <v>4841</v>
      </c>
      <c r="C8" s="12">
        <v>429</v>
      </c>
      <c r="D8" s="12">
        <v>3059</v>
      </c>
      <c r="E8" s="12">
        <v>1353</v>
      </c>
      <c r="F8" s="12">
        <v>2094</v>
      </c>
      <c r="G8" s="12">
        <v>201</v>
      </c>
      <c r="H8" s="12">
        <v>1424</v>
      </c>
      <c r="I8" s="12">
        <v>469</v>
      </c>
      <c r="J8" s="12">
        <v>2747</v>
      </c>
      <c r="K8" s="12">
        <v>228</v>
      </c>
      <c r="L8" s="12">
        <v>1635</v>
      </c>
      <c r="M8" s="12">
        <v>884</v>
      </c>
      <c r="N8" s="10">
        <f t="shared" si="1"/>
        <v>8.861805412104937</v>
      </c>
      <c r="O8" s="10">
        <f t="shared" si="2"/>
        <v>63.189423672794874</v>
      </c>
      <c r="P8" s="10">
        <f t="shared" si="3"/>
        <v>27.948770915100184</v>
      </c>
      <c r="Q8" s="10">
        <f t="shared" si="4"/>
        <v>9.598853868194842</v>
      </c>
      <c r="R8" s="10">
        <f t="shared" si="5"/>
        <v>68.00382043935052</v>
      </c>
      <c r="S8" s="10">
        <f t="shared" si="6"/>
        <v>22.397325692454633</v>
      </c>
      <c r="T8" s="10">
        <f t="shared" si="7"/>
        <v>8.299963596650892</v>
      </c>
      <c r="U8" s="10">
        <f t="shared" si="8"/>
        <v>59.51947579177285</v>
      </c>
      <c r="V8" s="10">
        <f t="shared" si="9"/>
        <v>32.18056061157626</v>
      </c>
    </row>
    <row r="9" spans="1:22" s="7" customFormat="1" ht="11.25">
      <c r="A9" s="4" t="s">
        <v>11</v>
      </c>
      <c r="B9" s="11">
        <v>3514</v>
      </c>
      <c r="C9" s="12">
        <v>358</v>
      </c>
      <c r="D9" s="12">
        <v>2206</v>
      </c>
      <c r="E9" s="12">
        <v>950</v>
      </c>
      <c r="F9" s="12">
        <v>1566</v>
      </c>
      <c r="G9" s="12">
        <v>188</v>
      </c>
      <c r="H9" s="12">
        <v>1043</v>
      </c>
      <c r="I9" s="12">
        <v>335</v>
      </c>
      <c r="J9" s="12">
        <v>1948</v>
      </c>
      <c r="K9" s="12">
        <v>170</v>
      </c>
      <c r="L9" s="12">
        <v>1163</v>
      </c>
      <c r="M9" s="12">
        <v>615</v>
      </c>
      <c r="N9" s="10">
        <f t="shared" si="1"/>
        <v>10.187820147979512</v>
      </c>
      <c r="O9" s="10">
        <f t="shared" si="2"/>
        <v>62.77746158224245</v>
      </c>
      <c r="P9" s="10">
        <f t="shared" si="3"/>
        <v>27.03471826977803</v>
      </c>
      <c r="Q9" s="10">
        <f t="shared" si="4"/>
        <v>12.005108556832694</v>
      </c>
      <c r="R9" s="10">
        <f t="shared" si="5"/>
        <v>66.60280970625799</v>
      </c>
      <c r="S9" s="10">
        <f t="shared" si="6"/>
        <v>21.392081736909326</v>
      </c>
      <c r="T9" s="10">
        <f t="shared" si="7"/>
        <v>8.726899383983573</v>
      </c>
      <c r="U9" s="10">
        <f t="shared" si="8"/>
        <v>59.70225872689938</v>
      </c>
      <c r="V9" s="10">
        <f t="shared" si="9"/>
        <v>31.57084188911704</v>
      </c>
    </row>
    <row r="10" spans="1:22" s="7" customFormat="1" ht="11.25">
      <c r="A10" s="4" t="s">
        <v>12</v>
      </c>
      <c r="B10" s="11">
        <v>3410</v>
      </c>
      <c r="C10" s="12">
        <v>317</v>
      </c>
      <c r="D10" s="12">
        <v>2174</v>
      </c>
      <c r="E10" s="12">
        <v>919</v>
      </c>
      <c r="F10" s="12">
        <v>1531</v>
      </c>
      <c r="G10" s="12">
        <v>167</v>
      </c>
      <c r="H10" s="12">
        <v>1036</v>
      </c>
      <c r="I10" s="12">
        <v>328</v>
      </c>
      <c r="J10" s="12">
        <v>1879</v>
      </c>
      <c r="K10" s="12">
        <v>150</v>
      </c>
      <c r="L10" s="12">
        <v>1138</v>
      </c>
      <c r="M10" s="12">
        <v>591</v>
      </c>
      <c r="N10" s="10">
        <f t="shared" si="1"/>
        <v>9.296187683284456</v>
      </c>
      <c r="O10" s="10">
        <f t="shared" si="2"/>
        <v>63.753665689149564</v>
      </c>
      <c r="P10" s="10">
        <f t="shared" si="3"/>
        <v>26.950146627565985</v>
      </c>
      <c r="Q10" s="10">
        <f t="shared" si="4"/>
        <v>10.907903331156108</v>
      </c>
      <c r="R10" s="10">
        <f t="shared" si="5"/>
        <v>67.66819072501633</v>
      </c>
      <c r="S10" s="10">
        <f t="shared" si="6"/>
        <v>21.423905943827563</v>
      </c>
      <c r="T10" s="10">
        <f t="shared" si="7"/>
        <v>7.982969664715274</v>
      </c>
      <c r="U10" s="10">
        <f t="shared" si="8"/>
        <v>60.56412985630655</v>
      </c>
      <c r="V10" s="10">
        <f t="shared" si="9"/>
        <v>31.45290047897818</v>
      </c>
    </row>
    <row r="11" spans="1:22" s="7" customFormat="1" ht="11.25">
      <c r="A11" s="4" t="s">
        <v>13</v>
      </c>
      <c r="B11" s="11">
        <v>15728</v>
      </c>
      <c r="C11" s="12">
        <v>2188</v>
      </c>
      <c r="D11" s="12">
        <v>10751</v>
      </c>
      <c r="E11" s="12">
        <v>2789</v>
      </c>
      <c r="F11" s="12">
        <v>7230</v>
      </c>
      <c r="G11" s="12">
        <v>1122</v>
      </c>
      <c r="H11" s="12">
        <v>5096</v>
      </c>
      <c r="I11" s="12">
        <v>1012</v>
      </c>
      <c r="J11" s="12">
        <v>8498</v>
      </c>
      <c r="K11" s="12">
        <v>1066</v>
      </c>
      <c r="L11" s="12">
        <v>5655</v>
      </c>
      <c r="M11" s="12">
        <v>1777</v>
      </c>
      <c r="N11" s="10">
        <f t="shared" si="1"/>
        <v>13.911495422177008</v>
      </c>
      <c r="O11" s="10">
        <f t="shared" si="2"/>
        <v>68.35579857578841</v>
      </c>
      <c r="P11" s="10">
        <f t="shared" si="3"/>
        <v>17.732706002034586</v>
      </c>
      <c r="Q11" s="10">
        <f t="shared" si="4"/>
        <v>15.518672199170124</v>
      </c>
      <c r="R11" s="10">
        <f t="shared" si="5"/>
        <v>70.48409405255879</v>
      </c>
      <c r="S11" s="10">
        <f t="shared" si="6"/>
        <v>13.997233748271093</v>
      </c>
      <c r="T11" s="10">
        <f t="shared" si="7"/>
        <v>12.544128030124735</v>
      </c>
      <c r="U11" s="10">
        <f t="shared" si="8"/>
        <v>66.54506942810073</v>
      </c>
      <c r="V11" s="10">
        <f t="shared" si="9"/>
        <v>20.910802541774533</v>
      </c>
    </row>
    <row r="12" spans="1:22" s="7" customFormat="1" ht="11.25">
      <c r="A12" s="4" t="s">
        <v>33</v>
      </c>
      <c r="B12" s="11">
        <v>17980</v>
      </c>
      <c r="C12" s="12">
        <v>2001</v>
      </c>
      <c r="D12" s="12">
        <v>11141</v>
      </c>
      <c r="E12" s="12">
        <v>4838</v>
      </c>
      <c r="F12" s="12">
        <v>7945</v>
      </c>
      <c r="G12" s="12">
        <v>1035</v>
      </c>
      <c r="H12" s="12">
        <v>5177</v>
      </c>
      <c r="I12" s="12">
        <v>1733</v>
      </c>
      <c r="J12" s="12">
        <v>10035</v>
      </c>
      <c r="K12" s="12">
        <v>966</v>
      </c>
      <c r="L12" s="12">
        <v>5964</v>
      </c>
      <c r="M12" s="12">
        <v>3105</v>
      </c>
      <c r="N12" s="10">
        <f t="shared" si="1"/>
        <v>11.129032258064516</v>
      </c>
      <c r="O12" s="10">
        <f t="shared" si="2"/>
        <v>61.96329254727475</v>
      </c>
      <c r="P12" s="10">
        <f t="shared" si="3"/>
        <v>26.907675194660737</v>
      </c>
      <c r="Q12" s="10">
        <f t="shared" si="4"/>
        <v>13.02706104468219</v>
      </c>
      <c r="R12" s="10">
        <f t="shared" si="5"/>
        <v>65.16047828823159</v>
      </c>
      <c r="S12" s="10">
        <f t="shared" si="6"/>
        <v>21.812460667086217</v>
      </c>
      <c r="T12" s="10">
        <f t="shared" si="7"/>
        <v>9.626307922272048</v>
      </c>
      <c r="U12" s="10">
        <f t="shared" si="8"/>
        <v>59.431988041853515</v>
      </c>
      <c r="V12" s="10">
        <f t="shared" si="9"/>
        <v>30.94170403587444</v>
      </c>
    </row>
    <row r="13" spans="1:22" s="7" customFormat="1" ht="11.25">
      <c r="A13" s="4" t="s">
        <v>14</v>
      </c>
      <c r="B13" s="11">
        <v>9346</v>
      </c>
      <c r="C13" s="12">
        <v>1039</v>
      </c>
      <c r="D13" s="12">
        <v>5690</v>
      </c>
      <c r="E13" s="12">
        <v>2617</v>
      </c>
      <c r="F13" s="12">
        <v>4196</v>
      </c>
      <c r="G13" s="12">
        <v>542</v>
      </c>
      <c r="H13" s="12">
        <v>2725</v>
      </c>
      <c r="I13" s="12">
        <v>929</v>
      </c>
      <c r="J13" s="12">
        <v>5150</v>
      </c>
      <c r="K13" s="12">
        <v>497</v>
      </c>
      <c r="L13" s="12">
        <v>2965</v>
      </c>
      <c r="M13" s="12">
        <v>1688</v>
      </c>
      <c r="N13" s="10">
        <f t="shared" si="1"/>
        <v>11.117055424780654</v>
      </c>
      <c r="O13" s="10">
        <f t="shared" si="2"/>
        <v>60.88166060346673</v>
      </c>
      <c r="P13" s="10">
        <f t="shared" si="3"/>
        <v>28.00128397175262</v>
      </c>
      <c r="Q13" s="10">
        <f t="shared" si="4"/>
        <v>12.917063870352715</v>
      </c>
      <c r="R13" s="10">
        <f t="shared" si="5"/>
        <v>64.94280266920876</v>
      </c>
      <c r="S13" s="10">
        <f t="shared" si="6"/>
        <v>22.140133460438513</v>
      </c>
      <c r="T13" s="10">
        <f t="shared" si="7"/>
        <v>9.650485436893204</v>
      </c>
      <c r="U13" s="10">
        <f t="shared" si="8"/>
        <v>57.57281553398058</v>
      </c>
      <c r="V13" s="10">
        <f t="shared" si="9"/>
        <v>32.77669902912621</v>
      </c>
    </row>
    <row r="14" spans="1:22" s="7" customFormat="1" ht="11.25">
      <c r="A14" s="4" t="s">
        <v>15</v>
      </c>
      <c r="B14" s="11">
        <v>35002</v>
      </c>
      <c r="C14" s="12">
        <v>4208</v>
      </c>
      <c r="D14" s="12">
        <v>21740</v>
      </c>
      <c r="E14" s="12">
        <v>9054</v>
      </c>
      <c r="F14" s="12">
        <v>15994</v>
      </c>
      <c r="G14" s="12">
        <v>2151</v>
      </c>
      <c r="H14" s="12">
        <v>10349</v>
      </c>
      <c r="I14" s="12">
        <v>3494</v>
      </c>
      <c r="J14" s="12">
        <v>19008</v>
      </c>
      <c r="K14" s="12">
        <v>2057</v>
      </c>
      <c r="L14" s="12">
        <v>11391</v>
      </c>
      <c r="M14" s="12">
        <v>5560</v>
      </c>
      <c r="N14" s="10">
        <f t="shared" si="1"/>
        <v>12.022170161705045</v>
      </c>
      <c r="O14" s="10">
        <f t="shared" si="2"/>
        <v>62.11073652934118</v>
      </c>
      <c r="P14" s="10">
        <f t="shared" si="3"/>
        <v>25.867093308953777</v>
      </c>
      <c r="Q14" s="10">
        <f t="shared" si="4"/>
        <v>13.448793297486558</v>
      </c>
      <c r="R14" s="10">
        <f t="shared" si="5"/>
        <v>64.70551456796298</v>
      </c>
      <c r="S14" s="10">
        <f t="shared" si="6"/>
        <v>21.845692134550458</v>
      </c>
      <c r="T14" s="10">
        <f t="shared" si="7"/>
        <v>10.82175925925926</v>
      </c>
      <c r="U14" s="10">
        <f t="shared" si="8"/>
        <v>59.927398989899</v>
      </c>
      <c r="V14" s="10">
        <f t="shared" si="9"/>
        <v>29.25084175084175</v>
      </c>
    </row>
    <row r="15" spans="1:22" s="7" customFormat="1" ht="11.25">
      <c r="A15" s="4" t="s">
        <v>16</v>
      </c>
      <c r="B15" s="11">
        <v>29637</v>
      </c>
      <c r="C15" s="12">
        <v>4077</v>
      </c>
      <c r="D15" s="12">
        <v>18574</v>
      </c>
      <c r="E15" s="12">
        <v>6986</v>
      </c>
      <c r="F15" s="12">
        <v>13718</v>
      </c>
      <c r="G15" s="12">
        <v>2073</v>
      </c>
      <c r="H15" s="12">
        <v>8998</v>
      </c>
      <c r="I15" s="12">
        <v>2647</v>
      </c>
      <c r="J15" s="12">
        <v>15919</v>
      </c>
      <c r="K15" s="12">
        <v>2004</v>
      </c>
      <c r="L15" s="12">
        <v>9576</v>
      </c>
      <c r="M15" s="12">
        <v>4339</v>
      </c>
      <c r="N15" s="10">
        <f t="shared" si="1"/>
        <v>13.756453082295778</v>
      </c>
      <c r="O15" s="10">
        <f t="shared" si="2"/>
        <v>62.67166042446941</v>
      </c>
      <c r="P15" s="10">
        <f t="shared" si="3"/>
        <v>23.57188649323481</v>
      </c>
      <c r="Q15" s="10">
        <f t="shared" si="4"/>
        <v>15.111532293337222</v>
      </c>
      <c r="R15" s="10">
        <f t="shared" si="5"/>
        <v>65.59265199008601</v>
      </c>
      <c r="S15" s="10">
        <f t="shared" si="6"/>
        <v>19.29581571657676</v>
      </c>
      <c r="T15" s="10">
        <f t="shared" si="7"/>
        <v>12.588730447892454</v>
      </c>
      <c r="U15" s="10">
        <f t="shared" si="8"/>
        <v>60.15453231986933</v>
      </c>
      <c r="V15" s="10">
        <f t="shared" si="9"/>
        <v>27.256737232238205</v>
      </c>
    </row>
    <row r="16" spans="1:22" s="7" customFormat="1" ht="11.25">
      <c r="A16" s="4" t="s">
        <v>17</v>
      </c>
      <c r="B16" s="11">
        <v>13030</v>
      </c>
      <c r="C16" s="12">
        <v>1675</v>
      </c>
      <c r="D16" s="12">
        <v>7965</v>
      </c>
      <c r="E16" s="12">
        <v>3390</v>
      </c>
      <c r="F16" s="12">
        <v>6251</v>
      </c>
      <c r="G16" s="12">
        <v>862</v>
      </c>
      <c r="H16" s="12">
        <v>3973</v>
      </c>
      <c r="I16" s="12">
        <v>1416</v>
      </c>
      <c r="J16" s="12">
        <v>6779</v>
      </c>
      <c r="K16" s="12">
        <v>813</v>
      </c>
      <c r="L16" s="12">
        <v>3992</v>
      </c>
      <c r="M16" s="12">
        <v>1974</v>
      </c>
      <c r="N16" s="10">
        <f t="shared" si="1"/>
        <v>12.854950115118957</v>
      </c>
      <c r="O16" s="10">
        <f t="shared" si="2"/>
        <v>61.128165771297006</v>
      </c>
      <c r="P16" s="10">
        <f t="shared" si="3"/>
        <v>26.016884113584037</v>
      </c>
      <c r="Q16" s="10">
        <f t="shared" si="4"/>
        <v>13.789793633018718</v>
      </c>
      <c r="R16" s="10">
        <f t="shared" si="5"/>
        <v>63.557830747080466</v>
      </c>
      <c r="S16" s="10">
        <f t="shared" si="6"/>
        <v>22.652375619900816</v>
      </c>
      <c r="T16" s="10">
        <f t="shared" si="7"/>
        <v>11.99291930963269</v>
      </c>
      <c r="U16" s="10">
        <f t="shared" si="8"/>
        <v>58.8877415548016</v>
      </c>
      <c r="V16" s="10">
        <f t="shared" si="9"/>
        <v>29.11933913556572</v>
      </c>
    </row>
    <row r="17" spans="1:22" s="7" customFormat="1" ht="11.25">
      <c r="A17" s="4" t="s">
        <v>18</v>
      </c>
      <c r="B17" s="11">
        <v>2806</v>
      </c>
      <c r="C17" s="12">
        <v>290</v>
      </c>
      <c r="D17" s="12">
        <v>1614</v>
      </c>
      <c r="E17" s="12">
        <v>902</v>
      </c>
      <c r="F17" s="12">
        <v>1269</v>
      </c>
      <c r="G17" s="12">
        <v>137</v>
      </c>
      <c r="H17" s="12">
        <v>785</v>
      </c>
      <c r="I17" s="12">
        <v>347</v>
      </c>
      <c r="J17" s="12">
        <v>1537</v>
      </c>
      <c r="K17" s="12">
        <v>153</v>
      </c>
      <c r="L17" s="12">
        <v>829</v>
      </c>
      <c r="M17" s="12">
        <v>555</v>
      </c>
      <c r="N17" s="10">
        <f t="shared" si="1"/>
        <v>10.334996436208126</v>
      </c>
      <c r="O17" s="10">
        <f t="shared" si="2"/>
        <v>57.519600855310046</v>
      </c>
      <c r="P17" s="10">
        <f t="shared" si="3"/>
        <v>32.145402708481825</v>
      </c>
      <c r="Q17" s="10">
        <f t="shared" si="4"/>
        <v>10.795902285263988</v>
      </c>
      <c r="R17" s="10">
        <f t="shared" si="5"/>
        <v>61.85973207249803</v>
      </c>
      <c r="S17" s="10">
        <f t="shared" si="6"/>
        <v>27.34436564223798</v>
      </c>
      <c r="T17" s="10">
        <f t="shared" si="7"/>
        <v>9.954456733897201</v>
      </c>
      <c r="U17" s="10">
        <f t="shared" si="8"/>
        <v>53.93623942745608</v>
      </c>
      <c r="V17" s="10">
        <f t="shared" si="9"/>
        <v>36.10930383864672</v>
      </c>
    </row>
    <row r="18" spans="1:22" s="7" customFormat="1" ht="11.25">
      <c r="A18" s="4" t="s">
        <v>19</v>
      </c>
      <c r="B18" s="11">
        <v>13390</v>
      </c>
      <c r="C18" s="12">
        <v>2133</v>
      </c>
      <c r="D18" s="12">
        <v>9219</v>
      </c>
      <c r="E18" s="12">
        <v>2038</v>
      </c>
      <c r="F18" s="12">
        <v>6307</v>
      </c>
      <c r="G18" s="12">
        <v>1087</v>
      </c>
      <c r="H18" s="12">
        <v>4382</v>
      </c>
      <c r="I18" s="12">
        <v>838</v>
      </c>
      <c r="J18" s="12">
        <v>7083</v>
      </c>
      <c r="K18" s="12">
        <v>1046</v>
      </c>
      <c r="L18" s="12">
        <v>4837</v>
      </c>
      <c r="M18" s="12">
        <v>1200</v>
      </c>
      <c r="N18" s="10">
        <f t="shared" si="1"/>
        <v>15.929798356982822</v>
      </c>
      <c r="O18" s="10">
        <f t="shared" si="2"/>
        <v>68.84988797610157</v>
      </c>
      <c r="P18" s="10">
        <f t="shared" si="3"/>
        <v>15.220313666915608</v>
      </c>
      <c r="Q18" s="10">
        <f t="shared" si="4"/>
        <v>17.234818455684163</v>
      </c>
      <c r="R18" s="10">
        <f t="shared" si="5"/>
        <v>69.47835738068812</v>
      </c>
      <c r="S18" s="10">
        <f t="shared" si="6"/>
        <v>13.286824163627713</v>
      </c>
      <c r="T18" s="10">
        <f t="shared" si="7"/>
        <v>14.767753776648313</v>
      </c>
      <c r="U18" s="10">
        <f t="shared" si="8"/>
        <v>68.29027248341099</v>
      </c>
      <c r="V18" s="10">
        <f t="shared" si="9"/>
        <v>16.941973739940703</v>
      </c>
    </row>
    <row r="19" spans="1:22" s="7" customFormat="1" ht="11.25">
      <c r="A19" s="4" t="s">
        <v>20</v>
      </c>
      <c r="B19" s="11">
        <v>1663</v>
      </c>
      <c r="C19" s="12">
        <v>225</v>
      </c>
      <c r="D19" s="12">
        <v>1022</v>
      </c>
      <c r="E19" s="12">
        <v>416</v>
      </c>
      <c r="F19" s="12">
        <v>828</v>
      </c>
      <c r="G19" s="12">
        <v>121</v>
      </c>
      <c r="H19" s="12">
        <v>536</v>
      </c>
      <c r="I19" s="12">
        <v>171</v>
      </c>
      <c r="J19" s="12">
        <v>835</v>
      </c>
      <c r="K19" s="12">
        <v>104</v>
      </c>
      <c r="L19" s="12">
        <v>486</v>
      </c>
      <c r="M19" s="12">
        <v>245</v>
      </c>
      <c r="N19" s="10">
        <f t="shared" si="1"/>
        <v>13.529765484064942</v>
      </c>
      <c r="O19" s="10">
        <f t="shared" si="2"/>
        <v>61.45520144317499</v>
      </c>
      <c r="P19" s="10">
        <f t="shared" si="3"/>
        <v>25.015033072760072</v>
      </c>
      <c r="Q19" s="10">
        <f t="shared" si="4"/>
        <v>14.613526570048311</v>
      </c>
      <c r="R19" s="10">
        <f t="shared" si="5"/>
        <v>64.73429951690821</v>
      </c>
      <c r="S19" s="10">
        <f t="shared" si="6"/>
        <v>20.652173913043477</v>
      </c>
      <c r="T19" s="10">
        <f t="shared" si="7"/>
        <v>12.455089820359282</v>
      </c>
      <c r="U19" s="10">
        <f t="shared" si="8"/>
        <v>58.203592814371255</v>
      </c>
      <c r="V19" s="10">
        <f t="shared" si="9"/>
        <v>29.34131736526946</v>
      </c>
    </row>
    <row r="20" spans="1:22" s="7" customFormat="1" ht="11.25">
      <c r="A20" s="4" t="s">
        <v>21</v>
      </c>
      <c r="B20" s="11">
        <v>25714</v>
      </c>
      <c r="C20" s="12">
        <v>3774</v>
      </c>
      <c r="D20" s="12">
        <v>16917</v>
      </c>
      <c r="E20" s="12">
        <v>5023</v>
      </c>
      <c r="F20" s="12">
        <v>12216</v>
      </c>
      <c r="G20" s="12">
        <v>1933</v>
      </c>
      <c r="H20" s="12">
        <v>8227</v>
      </c>
      <c r="I20" s="12">
        <v>2056</v>
      </c>
      <c r="J20" s="12">
        <v>13498</v>
      </c>
      <c r="K20" s="12">
        <v>1841</v>
      </c>
      <c r="L20" s="12">
        <v>8690</v>
      </c>
      <c r="M20" s="12">
        <v>2967</v>
      </c>
      <c r="N20" s="10">
        <f t="shared" si="1"/>
        <v>14.676829742552695</v>
      </c>
      <c r="O20" s="10">
        <f t="shared" si="2"/>
        <v>65.78906432293692</v>
      </c>
      <c r="P20" s="10">
        <f t="shared" si="3"/>
        <v>19.534105934510386</v>
      </c>
      <c r="Q20" s="10">
        <f t="shared" si="4"/>
        <v>15.823510150622136</v>
      </c>
      <c r="R20" s="10">
        <f t="shared" si="5"/>
        <v>67.34610347085788</v>
      </c>
      <c r="S20" s="10">
        <f t="shared" si="6"/>
        <v>16.830386378519975</v>
      </c>
      <c r="T20" s="10">
        <f t="shared" si="7"/>
        <v>13.639057638168616</v>
      </c>
      <c r="U20" s="10">
        <f t="shared" si="8"/>
        <v>64.37990813453845</v>
      </c>
      <c r="V20" s="10">
        <f t="shared" si="9"/>
        <v>21.98103422729293</v>
      </c>
    </row>
    <row r="21" spans="1:22" s="7" customFormat="1" ht="11.25">
      <c r="A21" s="4" t="s">
        <v>22</v>
      </c>
      <c r="B21" s="11">
        <v>16910</v>
      </c>
      <c r="C21" s="12">
        <v>2328</v>
      </c>
      <c r="D21" s="12">
        <v>10484</v>
      </c>
      <c r="E21" s="12">
        <v>4098</v>
      </c>
      <c r="F21" s="12">
        <v>7871</v>
      </c>
      <c r="G21" s="12">
        <v>1165</v>
      </c>
      <c r="H21" s="12">
        <v>5038</v>
      </c>
      <c r="I21" s="12">
        <v>1668</v>
      </c>
      <c r="J21" s="12">
        <v>9039</v>
      </c>
      <c r="K21" s="12">
        <v>1163</v>
      </c>
      <c r="L21" s="12">
        <v>5446</v>
      </c>
      <c r="M21" s="12">
        <v>2430</v>
      </c>
      <c r="N21" s="10">
        <f t="shared" si="1"/>
        <v>13.767001774098167</v>
      </c>
      <c r="O21" s="10">
        <f t="shared" si="2"/>
        <v>61.998817267888825</v>
      </c>
      <c r="P21" s="10">
        <f t="shared" si="3"/>
        <v>24.23418095801301</v>
      </c>
      <c r="Q21" s="10">
        <f t="shared" si="4"/>
        <v>14.801168847668658</v>
      </c>
      <c r="R21" s="10">
        <f t="shared" si="5"/>
        <v>64.00711472493965</v>
      </c>
      <c r="S21" s="10">
        <f t="shared" si="6"/>
        <v>21.19171642739169</v>
      </c>
      <c r="T21" s="10">
        <f t="shared" si="7"/>
        <v>12.866467529593981</v>
      </c>
      <c r="U21" s="10">
        <f t="shared" si="8"/>
        <v>60.250027657926765</v>
      </c>
      <c r="V21" s="10">
        <f t="shared" si="9"/>
        <v>26.88350481247926</v>
      </c>
    </row>
    <row r="22" spans="1:22" s="7" customFormat="1" ht="11.25">
      <c r="A22" s="4" t="s">
        <v>23</v>
      </c>
      <c r="B22" s="11">
        <v>16076</v>
      </c>
      <c r="C22" s="12">
        <v>2556</v>
      </c>
      <c r="D22" s="12">
        <v>10311</v>
      </c>
      <c r="E22" s="12">
        <v>3209</v>
      </c>
      <c r="F22" s="12">
        <v>7507</v>
      </c>
      <c r="G22" s="12">
        <v>1296</v>
      </c>
      <c r="H22" s="12">
        <v>4931</v>
      </c>
      <c r="I22" s="12">
        <v>1280</v>
      </c>
      <c r="J22" s="12">
        <v>8569</v>
      </c>
      <c r="K22" s="12">
        <v>1260</v>
      </c>
      <c r="L22" s="12">
        <v>5380</v>
      </c>
      <c r="M22" s="12">
        <v>1929</v>
      </c>
      <c r="N22" s="10">
        <f t="shared" si="1"/>
        <v>15.899477481960686</v>
      </c>
      <c r="O22" s="10">
        <f t="shared" si="2"/>
        <v>64.13908932570291</v>
      </c>
      <c r="P22" s="10">
        <f t="shared" si="3"/>
        <v>19.961433192336404</v>
      </c>
      <c r="Q22" s="10">
        <f t="shared" si="4"/>
        <v>17.26388703876382</v>
      </c>
      <c r="R22" s="10">
        <f t="shared" si="5"/>
        <v>65.68536033035834</v>
      </c>
      <c r="S22" s="10">
        <f t="shared" si="6"/>
        <v>17.050752630877845</v>
      </c>
      <c r="T22" s="10">
        <f t="shared" si="7"/>
        <v>14.704166180417785</v>
      </c>
      <c r="U22" s="10">
        <f t="shared" si="8"/>
        <v>62.78445559575213</v>
      </c>
      <c r="V22" s="10">
        <f t="shared" si="9"/>
        <v>22.511378223830086</v>
      </c>
    </row>
    <row r="23" spans="1:22" s="7" customFormat="1" ht="11.25">
      <c r="A23" s="4" t="s">
        <v>24</v>
      </c>
      <c r="B23" s="11">
        <v>28255</v>
      </c>
      <c r="C23" s="12">
        <v>3863</v>
      </c>
      <c r="D23" s="12">
        <v>18093</v>
      </c>
      <c r="E23" s="12">
        <v>6299</v>
      </c>
      <c r="F23" s="12">
        <v>13536</v>
      </c>
      <c r="G23" s="12">
        <v>2006</v>
      </c>
      <c r="H23" s="12">
        <v>8994</v>
      </c>
      <c r="I23" s="12">
        <v>2536</v>
      </c>
      <c r="J23" s="12">
        <v>14719</v>
      </c>
      <c r="K23" s="12">
        <v>1857</v>
      </c>
      <c r="L23" s="12">
        <v>9099</v>
      </c>
      <c r="M23" s="12">
        <v>3763</v>
      </c>
      <c r="N23" s="10">
        <f t="shared" si="1"/>
        <v>13.671916474960183</v>
      </c>
      <c r="O23" s="10">
        <f t="shared" si="2"/>
        <v>64.03468412670324</v>
      </c>
      <c r="P23" s="10">
        <f t="shared" si="3"/>
        <v>22.29339939833658</v>
      </c>
      <c r="Q23" s="10">
        <f t="shared" si="4"/>
        <v>14.819739952718678</v>
      </c>
      <c r="R23" s="10">
        <f t="shared" si="5"/>
        <v>66.44503546099291</v>
      </c>
      <c r="S23" s="10">
        <f t="shared" si="6"/>
        <v>18.735224586288414</v>
      </c>
      <c r="T23" s="10">
        <f t="shared" si="7"/>
        <v>12.616346219172497</v>
      </c>
      <c r="U23" s="10">
        <f t="shared" si="8"/>
        <v>61.81805829200353</v>
      </c>
      <c r="V23" s="10">
        <f t="shared" si="9"/>
        <v>25.565595488823966</v>
      </c>
    </row>
    <row r="24" spans="1:22" s="7" customFormat="1" ht="11.25">
      <c r="A24" s="4" t="s">
        <v>25</v>
      </c>
      <c r="B24" s="11">
        <v>26920</v>
      </c>
      <c r="C24" s="12">
        <v>3738</v>
      </c>
      <c r="D24" s="12">
        <v>17447</v>
      </c>
      <c r="E24" s="12">
        <v>5735</v>
      </c>
      <c r="F24" s="12">
        <v>12613</v>
      </c>
      <c r="G24" s="12">
        <v>1894</v>
      </c>
      <c r="H24" s="12">
        <v>8395</v>
      </c>
      <c r="I24" s="12">
        <v>2324</v>
      </c>
      <c r="J24" s="12">
        <v>14307</v>
      </c>
      <c r="K24" s="12">
        <v>1844</v>
      </c>
      <c r="L24" s="12">
        <v>9052</v>
      </c>
      <c r="M24" s="12">
        <v>3411</v>
      </c>
      <c r="N24" s="10">
        <f t="shared" si="1"/>
        <v>13.885586924219911</v>
      </c>
      <c r="O24" s="10">
        <f t="shared" si="2"/>
        <v>64.81054977711739</v>
      </c>
      <c r="P24" s="10">
        <f t="shared" si="3"/>
        <v>21.303863298662705</v>
      </c>
      <c r="Q24" s="10">
        <f t="shared" si="4"/>
        <v>15.016253072227068</v>
      </c>
      <c r="R24" s="10">
        <f t="shared" si="5"/>
        <v>66.55831285181955</v>
      </c>
      <c r="S24" s="10">
        <f t="shared" si="6"/>
        <v>18.42543407595338</v>
      </c>
      <c r="T24" s="10">
        <f t="shared" si="7"/>
        <v>12.88879569441532</v>
      </c>
      <c r="U24" s="10">
        <f t="shared" si="8"/>
        <v>63.26972810512337</v>
      </c>
      <c r="V24" s="10">
        <f t="shared" si="9"/>
        <v>23.84147620046131</v>
      </c>
    </row>
    <row r="25" spans="1:22" s="7" customFormat="1" ht="11.25">
      <c r="A25" s="4" t="s">
        <v>26</v>
      </c>
      <c r="B25" s="11">
        <v>28171</v>
      </c>
      <c r="C25" s="12">
        <v>4016</v>
      </c>
      <c r="D25" s="12">
        <v>17318</v>
      </c>
      <c r="E25" s="12">
        <v>6837</v>
      </c>
      <c r="F25" s="12">
        <v>13374</v>
      </c>
      <c r="G25" s="12">
        <v>2105</v>
      </c>
      <c r="H25" s="12">
        <v>8455</v>
      </c>
      <c r="I25" s="12">
        <v>2814</v>
      </c>
      <c r="J25" s="12">
        <v>14797</v>
      </c>
      <c r="K25" s="12">
        <v>1911</v>
      </c>
      <c r="L25" s="12">
        <v>8863</v>
      </c>
      <c r="M25" s="12">
        <v>4023</v>
      </c>
      <c r="N25" s="10">
        <f t="shared" si="1"/>
        <v>14.255794966454866</v>
      </c>
      <c r="O25" s="10">
        <f t="shared" si="2"/>
        <v>61.47456604309396</v>
      </c>
      <c r="P25" s="10">
        <f t="shared" si="3"/>
        <v>24.269638990451174</v>
      </c>
      <c r="Q25" s="10">
        <f t="shared" si="4"/>
        <v>15.739494541647975</v>
      </c>
      <c r="R25" s="10">
        <f t="shared" si="5"/>
        <v>63.219679976072975</v>
      </c>
      <c r="S25" s="10">
        <f t="shared" si="6"/>
        <v>21.04082548227905</v>
      </c>
      <c r="T25" s="10">
        <f t="shared" si="7"/>
        <v>12.91478002297763</v>
      </c>
      <c r="U25" s="10">
        <f t="shared" si="8"/>
        <v>59.89727647496114</v>
      </c>
      <c r="V25" s="10">
        <f t="shared" si="9"/>
        <v>27.18794350206123</v>
      </c>
    </row>
    <row r="26" spans="1:22" s="7" customFormat="1" ht="11.25">
      <c r="A26" s="4" t="s">
        <v>27</v>
      </c>
      <c r="B26" s="11">
        <v>457</v>
      </c>
      <c r="C26" s="12">
        <v>18</v>
      </c>
      <c r="D26" s="12">
        <v>205</v>
      </c>
      <c r="E26" s="12">
        <v>234</v>
      </c>
      <c r="F26" s="12">
        <v>209</v>
      </c>
      <c r="G26" s="12">
        <v>11</v>
      </c>
      <c r="H26" s="12">
        <v>112</v>
      </c>
      <c r="I26" s="12">
        <v>86</v>
      </c>
      <c r="J26" s="12">
        <v>248</v>
      </c>
      <c r="K26" s="12">
        <v>7</v>
      </c>
      <c r="L26" s="12">
        <v>93</v>
      </c>
      <c r="M26" s="12">
        <v>148</v>
      </c>
      <c r="N26" s="10">
        <f t="shared" si="1"/>
        <v>3.938730853391685</v>
      </c>
      <c r="O26" s="10">
        <f t="shared" si="2"/>
        <v>44.85776805251641</v>
      </c>
      <c r="P26" s="10">
        <f t="shared" si="3"/>
        <v>51.203501094091905</v>
      </c>
      <c r="Q26" s="10">
        <f t="shared" si="4"/>
        <v>5.263157894736842</v>
      </c>
      <c r="R26" s="10">
        <f t="shared" si="5"/>
        <v>53.588516746411486</v>
      </c>
      <c r="S26" s="10">
        <f t="shared" si="6"/>
        <v>41.14832535885167</v>
      </c>
      <c r="T26" s="10">
        <f t="shared" si="7"/>
        <v>2.82258064516129</v>
      </c>
      <c r="U26" s="10">
        <f t="shared" si="8"/>
        <v>37.5</v>
      </c>
      <c r="V26" s="10">
        <f t="shared" si="9"/>
        <v>59.67741935483871</v>
      </c>
    </row>
    <row r="27" spans="1:22" s="7" customFormat="1" ht="11.25">
      <c r="A27" s="4" t="s">
        <v>28</v>
      </c>
      <c r="B27" s="11">
        <v>1098</v>
      </c>
      <c r="C27" s="12">
        <v>66</v>
      </c>
      <c r="D27" s="12">
        <v>623</v>
      </c>
      <c r="E27" s="12">
        <v>409</v>
      </c>
      <c r="F27" s="12">
        <v>498</v>
      </c>
      <c r="G27" s="12">
        <v>31</v>
      </c>
      <c r="H27" s="12">
        <v>316</v>
      </c>
      <c r="I27" s="12">
        <v>151</v>
      </c>
      <c r="J27" s="12">
        <v>600</v>
      </c>
      <c r="K27" s="12">
        <v>35</v>
      </c>
      <c r="L27" s="12">
        <v>307</v>
      </c>
      <c r="M27" s="12">
        <v>258</v>
      </c>
      <c r="N27" s="10">
        <f t="shared" si="1"/>
        <v>6.0109289617486334</v>
      </c>
      <c r="O27" s="10">
        <f t="shared" si="2"/>
        <v>56.73952641165756</v>
      </c>
      <c r="P27" s="10">
        <f t="shared" si="3"/>
        <v>37.2495446265938</v>
      </c>
      <c r="Q27" s="10">
        <f t="shared" si="4"/>
        <v>6.2248995983935735</v>
      </c>
      <c r="R27" s="10">
        <f t="shared" si="5"/>
        <v>63.45381526104418</v>
      </c>
      <c r="S27" s="10">
        <f t="shared" si="6"/>
        <v>30.32128514056225</v>
      </c>
      <c r="T27" s="10">
        <f t="shared" si="7"/>
        <v>5.833333333333333</v>
      </c>
      <c r="U27" s="10">
        <f t="shared" si="8"/>
        <v>51.16666666666667</v>
      </c>
      <c r="V27" s="10">
        <f t="shared" si="9"/>
        <v>43</v>
      </c>
    </row>
    <row r="28" spans="1:22" s="7" customFormat="1" ht="11.25">
      <c r="A28" s="4" t="s">
        <v>29</v>
      </c>
      <c r="B28" s="11">
        <v>10564</v>
      </c>
      <c r="C28" s="12">
        <v>1531</v>
      </c>
      <c r="D28" s="12">
        <v>7062</v>
      </c>
      <c r="E28" s="12">
        <v>1971</v>
      </c>
      <c r="F28" s="12">
        <v>5074</v>
      </c>
      <c r="G28" s="12">
        <v>750</v>
      </c>
      <c r="H28" s="12">
        <v>3513</v>
      </c>
      <c r="I28" s="12">
        <v>811</v>
      </c>
      <c r="J28" s="12">
        <v>5490</v>
      </c>
      <c r="K28" s="12">
        <v>781</v>
      </c>
      <c r="L28" s="12">
        <v>3549</v>
      </c>
      <c r="M28" s="12">
        <v>1160</v>
      </c>
      <c r="N28" s="10">
        <f t="shared" si="1"/>
        <v>14.492616433169253</v>
      </c>
      <c r="O28" s="10">
        <f t="shared" si="2"/>
        <v>66.84967815221508</v>
      </c>
      <c r="P28" s="10">
        <f t="shared" si="3"/>
        <v>18.657705414615673</v>
      </c>
      <c r="Q28" s="10">
        <f t="shared" si="4"/>
        <v>14.781237682301931</v>
      </c>
      <c r="R28" s="10">
        <f t="shared" si="5"/>
        <v>69.23531730390225</v>
      </c>
      <c r="S28" s="10">
        <f t="shared" si="6"/>
        <v>15.983445013795821</v>
      </c>
      <c r="T28" s="10">
        <f t="shared" si="7"/>
        <v>14.225865209471767</v>
      </c>
      <c r="U28" s="10">
        <f t="shared" si="8"/>
        <v>64.6448087431694</v>
      </c>
      <c r="V28" s="10">
        <f t="shared" si="9"/>
        <v>21.129326047358834</v>
      </c>
    </row>
    <row r="29" spans="1:22" s="7" customFormat="1" ht="11.25">
      <c r="A29" s="4" t="s">
        <v>30</v>
      </c>
      <c r="B29" s="11">
        <v>13737</v>
      </c>
      <c r="C29" s="12">
        <v>2195</v>
      </c>
      <c r="D29" s="12">
        <v>9025</v>
      </c>
      <c r="E29" s="12">
        <v>2517</v>
      </c>
      <c r="F29" s="12">
        <v>6561</v>
      </c>
      <c r="G29" s="12">
        <v>1109</v>
      </c>
      <c r="H29" s="12">
        <v>4418</v>
      </c>
      <c r="I29" s="12">
        <v>1034</v>
      </c>
      <c r="J29" s="12">
        <v>7176</v>
      </c>
      <c r="K29" s="12">
        <v>1086</v>
      </c>
      <c r="L29" s="12">
        <v>4607</v>
      </c>
      <c r="M29" s="12">
        <v>1483</v>
      </c>
      <c r="N29" s="10">
        <f t="shared" si="1"/>
        <v>15.97874353934629</v>
      </c>
      <c r="O29" s="10">
        <f t="shared" si="2"/>
        <v>65.6984785615491</v>
      </c>
      <c r="P29" s="10">
        <f t="shared" si="3"/>
        <v>18.322777899104608</v>
      </c>
      <c r="Q29" s="10">
        <f t="shared" si="4"/>
        <v>16.902911141594267</v>
      </c>
      <c r="R29" s="10">
        <f t="shared" si="5"/>
        <v>67.33729614388051</v>
      </c>
      <c r="S29" s="10">
        <f t="shared" si="6"/>
        <v>15.759792714525226</v>
      </c>
      <c r="T29" s="10">
        <f t="shared" si="7"/>
        <v>15.133779264214049</v>
      </c>
      <c r="U29" s="10">
        <f t="shared" si="8"/>
        <v>64.20011148272017</v>
      </c>
      <c r="V29" s="10">
        <f t="shared" si="9"/>
        <v>20.666109253065777</v>
      </c>
    </row>
    <row r="30" spans="1:22" s="7" customFormat="1" ht="11.25">
      <c r="A30" s="5" t="s">
        <v>31</v>
      </c>
      <c r="B30" s="11">
        <v>1526</v>
      </c>
      <c r="C30" s="12">
        <v>149</v>
      </c>
      <c r="D30" s="12">
        <v>845</v>
      </c>
      <c r="E30" s="12">
        <v>532</v>
      </c>
      <c r="F30" s="12">
        <v>725</v>
      </c>
      <c r="G30" s="12">
        <v>80</v>
      </c>
      <c r="H30" s="12">
        <v>427</v>
      </c>
      <c r="I30" s="12">
        <v>218</v>
      </c>
      <c r="J30" s="12">
        <v>801</v>
      </c>
      <c r="K30" s="12">
        <v>69</v>
      </c>
      <c r="L30" s="12">
        <v>418</v>
      </c>
      <c r="M30" s="12">
        <v>314</v>
      </c>
      <c r="N30" s="10">
        <f t="shared" si="1"/>
        <v>9.764089121887288</v>
      </c>
      <c r="O30" s="10">
        <f t="shared" si="2"/>
        <v>55.373525557011796</v>
      </c>
      <c r="P30" s="10">
        <f t="shared" si="3"/>
        <v>34.862385321100916</v>
      </c>
      <c r="Q30" s="10">
        <f t="shared" si="4"/>
        <v>11.03448275862069</v>
      </c>
      <c r="R30" s="10">
        <f t="shared" si="5"/>
        <v>58.896551724137936</v>
      </c>
      <c r="S30" s="10">
        <f t="shared" si="6"/>
        <v>30.06896551724138</v>
      </c>
      <c r="T30" s="10">
        <f t="shared" si="7"/>
        <v>8.614232209737828</v>
      </c>
      <c r="U30" s="10">
        <f t="shared" si="8"/>
        <v>52.18476903870163</v>
      </c>
      <c r="V30" s="10">
        <f t="shared" si="9"/>
        <v>39.20099875156055</v>
      </c>
    </row>
    <row r="31" spans="1:22" s="7" customFormat="1" ht="11.25">
      <c r="A31" s="5" t="s">
        <v>32</v>
      </c>
      <c r="B31" s="11">
        <v>1074</v>
      </c>
      <c r="C31" s="12">
        <v>90</v>
      </c>
      <c r="D31" s="12">
        <v>591</v>
      </c>
      <c r="E31" s="12">
        <v>393</v>
      </c>
      <c r="F31" s="12">
        <v>538</v>
      </c>
      <c r="G31" s="12">
        <v>44</v>
      </c>
      <c r="H31" s="12">
        <v>329</v>
      </c>
      <c r="I31" s="12">
        <v>165</v>
      </c>
      <c r="J31" s="12">
        <v>536</v>
      </c>
      <c r="K31" s="12">
        <v>46</v>
      </c>
      <c r="L31" s="12">
        <v>262</v>
      </c>
      <c r="M31" s="12">
        <v>228</v>
      </c>
      <c r="N31" s="10">
        <f t="shared" si="1"/>
        <v>8.379888268156424</v>
      </c>
      <c r="O31" s="10">
        <f t="shared" si="2"/>
        <v>55.02793296089386</v>
      </c>
      <c r="P31" s="10">
        <f t="shared" si="3"/>
        <v>36.592178770949715</v>
      </c>
      <c r="Q31" s="10">
        <f t="shared" si="4"/>
        <v>8.178438661710038</v>
      </c>
      <c r="R31" s="10">
        <f t="shared" si="5"/>
        <v>61.152416356877325</v>
      </c>
      <c r="S31" s="10">
        <f t="shared" si="6"/>
        <v>30.66914498141264</v>
      </c>
      <c r="T31" s="10">
        <f t="shared" si="7"/>
        <v>8.582089552238806</v>
      </c>
      <c r="U31" s="10">
        <f t="shared" si="8"/>
        <v>48.88059701492538</v>
      </c>
      <c r="V31" s="10">
        <f t="shared" si="9"/>
        <v>42.53731343283582</v>
      </c>
    </row>
    <row r="32" spans="1:22" ht="11.25">
      <c r="A32" s="4" t="s">
        <v>36</v>
      </c>
      <c r="B32" s="11">
        <v>16431</v>
      </c>
      <c r="C32" s="12">
        <v>2256</v>
      </c>
      <c r="D32" s="12">
        <v>9682</v>
      </c>
      <c r="E32" s="12">
        <v>4493</v>
      </c>
      <c r="F32" s="12">
        <v>7778</v>
      </c>
      <c r="G32" s="13">
        <v>1157</v>
      </c>
      <c r="H32" s="13">
        <v>4788</v>
      </c>
      <c r="I32" s="13">
        <v>1833</v>
      </c>
      <c r="J32" s="12">
        <v>8653</v>
      </c>
      <c r="K32" s="13">
        <v>1099</v>
      </c>
      <c r="L32" s="13">
        <v>4894</v>
      </c>
      <c r="M32" s="13">
        <v>2660</v>
      </c>
      <c r="N32" s="10">
        <f t="shared" si="1"/>
        <v>13.730144239547199</v>
      </c>
      <c r="O32" s="10">
        <f t="shared" si="2"/>
        <v>58.92520236139005</v>
      </c>
      <c r="P32" s="10">
        <f t="shared" si="3"/>
        <v>27.344653399062747</v>
      </c>
      <c r="Q32" s="10">
        <f t="shared" si="4"/>
        <v>14.875289277449216</v>
      </c>
      <c r="R32" s="10">
        <f t="shared" si="5"/>
        <v>61.55824119310876</v>
      </c>
      <c r="S32" s="10">
        <f t="shared" si="6"/>
        <v>23.566469529442017</v>
      </c>
      <c r="T32" s="10">
        <f t="shared" si="7"/>
        <v>12.700797411302439</v>
      </c>
      <c r="U32" s="10">
        <f t="shared" si="8"/>
        <v>56.55841904541777</v>
      </c>
      <c r="V32" s="10">
        <f t="shared" si="9"/>
        <v>30.740783543279786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2011-01-07T01:56:27Z</dcterms:modified>
  <cp:category/>
  <cp:version/>
  <cp:contentType/>
  <cp:contentStatus/>
</cp:coreProperties>
</file>