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<sst xmlns="http://schemas.openxmlformats.org/spreadsheetml/2006/main" count="60" uniqueCount="40">
  <si>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</si>
  <si>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</si>
  <si>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</si>
  <si>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</si>
  <si>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</si>
  <si>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</si>
  <si>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</si>
  <si>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</si>
  <si>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</si>
  <si>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</si>
  <si>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</si>
  <si>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</si>
  <si>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</si>
  <si>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</si>
  <si>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</si>
  <si>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</si>
  <si>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</si>
  <si>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</si>
  <si>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</si>
  <si>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</si>
  <si>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</si>
  <si>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</si>
  <si>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</si>
  <si>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</si>
  <si>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</si>
  <si>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</si>
  <si>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</si>
  <si>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</si>
  <si>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</si>
  <si>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</si>
  <si>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</si>
  <si>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</si>
  <si>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</si>
  <si>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</si>
  <si>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</si>
  <si>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</si>
  <si>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</si>
  <si>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</si>
  <si>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</si>
  <si>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高知市大街，年齢別（３区分）人口及び割合（令和元年７月１日現在住民基本台帳）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</si>
</sst>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  <numFmt numFmtId="178" formatCode="#,##0_ "/>
    <numFmt numFmtId="179" formatCode="_ * #,##0.000_ ;_ * \-#,##0.000_ ;_ * &quot;-&quot;??_ ;_ @_ "/>
    <numFmt numFmtId="180" formatCode="_ * #,##0.0000_ ;_ * \-#,##0.0000_ ;_ * &quot;-&quot;??_ ;_ @_ "/>
    <numFmt numFmtId="181" formatCode="_ * #,##0_ ;_ * \-#,##0_ ;_ * &quot;-&quot;??_ ;_ @_ "/>
    <numFmt numFmtId="182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176" fontId="3" fillId="0" borderId="0" xfId="48" applyNumberFormat="1" applyFont="1" applyAlignment="1">
      <alignment horizontal="right" vertical="center"/>
    </xf>
    <xf numFmtId="177" fontId="3" fillId="0" borderId="0" xfId="60" applyNumberFormat="1" applyFont="1" applyAlignment="1">
      <alignment vertical="center"/>
      <protection/>
    </xf>
    <xf numFmtId="38" fontId="0" fillId="0" borderId="0" xfId="48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3" fillId="0" borderId="0" xfId="60" applyNumberFormat="1" applyFont="1" applyAlignment="1">
      <alignment vertical="center"/>
      <protection/>
    </xf>
    <xf numFmtId="3" fontId="5" fillId="0" borderId="0" xfId="48" applyNumberFormat="1" applyFont="1" applyAlignment="1">
      <alignment horizontal="right" vertical="center"/>
    </xf>
    <xf numFmtId="0" fontId="3" fillId="0" borderId="1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B6" sqref="B6:M32"/>
    </sheetView>
  </sheetViews>
  <sheetFormatPr defaultColWidth="8.25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39</v>
      </c>
    </row>
    <row r="2" ht="10.5">
      <c r="D2" s="10"/>
    </row>
    <row r="3" spans="1:22" s="2" customFormat="1" ht="13.5" customHeight="1">
      <c r="A3" s="15" t="s">
        <v>0</v>
      </c>
      <c r="B3" s="15" t="s">
        <v>34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35</v>
      </c>
      <c r="O3" s="15"/>
      <c r="P3" s="15"/>
      <c r="Q3" s="15"/>
      <c r="R3" s="15"/>
      <c r="S3" s="15"/>
      <c r="T3" s="15"/>
      <c r="U3" s="15"/>
      <c r="V3" s="15"/>
    </row>
    <row r="4" spans="1:22" s="2" customFormat="1" ht="13.5" customHeight="1">
      <c r="A4" s="15"/>
      <c r="B4" s="15" t="s">
        <v>6</v>
      </c>
      <c r="C4" s="15"/>
      <c r="D4" s="15"/>
      <c r="E4" s="15"/>
      <c r="F4" s="15" t="s">
        <v>7</v>
      </c>
      <c r="G4" s="15"/>
      <c r="H4" s="15"/>
      <c r="I4" s="15"/>
      <c r="J4" s="15" t="s">
        <v>8</v>
      </c>
      <c r="K4" s="15"/>
      <c r="L4" s="15"/>
      <c r="M4" s="15"/>
      <c r="N4" s="15" t="s">
        <v>6</v>
      </c>
      <c r="O4" s="15"/>
      <c r="P4" s="15"/>
      <c r="Q4" s="15" t="s">
        <v>7</v>
      </c>
      <c r="R4" s="15"/>
      <c r="S4" s="15"/>
      <c r="T4" s="15" t="s">
        <v>8</v>
      </c>
      <c r="U4" s="15"/>
      <c r="V4" s="15"/>
    </row>
    <row r="5" spans="1:22" s="2" customFormat="1" ht="10.5">
      <c r="A5" s="15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2">
      <c r="A6" s="3" t="s">
        <v>1</v>
      </c>
      <c r="B6" s="14">
        <v>328382</v>
      </c>
      <c r="C6" s="14">
        <v>40384</v>
      </c>
      <c r="D6" s="14">
        <v>192078</v>
      </c>
      <c r="E6" s="14">
        <v>95920</v>
      </c>
      <c r="F6" s="14">
        <v>153321</v>
      </c>
      <c r="G6" s="14">
        <v>20604</v>
      </c>
      <c r="H6" s="14">
        <v>93455</v>
      </c>
      <c r="I6" s="14">
        <v>39262</v>
      </c>
      <c r="J6" s="14">
        <v>175061</v>
      </c>
      <c r="K6" s="14">
        <v>19780</v>
      </c>
      <c r="L6" s="14">
        <v>98623</v>
      </c>
      <c r="M6" s="14">
        <v>56658</v>
      </c>
      <c r="N6" s="9">
        <f>C6/$B6*100</f>
        <v>12.297872599594376</v>
      </c>
      <c r="O6" s="9">
        <f>D6/$B6*100</f>
        <v>58.49224378924546</v>
      </c>
      <c r="P6" s="9">
        <f>E6/$B6*100</f>
        <v>29.209883611160176</v>
      </c>
      <c r="Q6" s="9">
        <f>G6/$F6*100</f>
        <v>13.438472224939831</v>
      </c>
      <c r="R6" s="9">
        <f>H6/$F6*100</f>
        <v>60.953815850405356</v>
      </c>
      <c r="S6" s="9">
        <f>I6/$F6*100</f>
        <v>25.607711924654808</v>
      </c>
      <c r="T6" s="9">
        <f>K6/$J6*100</f>
        <v>11.298918662637595</v>
      </c>
      <c r="U6" s="9">
        <f>L6/$J6*100</f>
        <v>56.33636275355447</v>
      </c>
      <c r="V6" s="9">
        <f>M6/$J6*100</f>
        <v>32.36471858380793</v>
      </c>
    </row>
    <row r="7" spans="1:22" s="7" customFormat="1" ht="12">
      <c r="A7" s="4" t="s">
        <v>9</v>
      </c>
      <c r="B7" s="14">
        <v>3143</v>
      </c>
      <c r="C7" s="14">
        <v>278</v>
      </c>
      <c r="D7" s="14">
        <v>1776</v>
      </c>
      <c r="E7" s="14">
        <v>1089</v>
      </c>
      <c r="F7" s="14">
        <v>1387</v>
      </c>
      <c r="G7" s="14">
        <v>146</v>
      </c>
      <c r="H7" s="14">
        <v>831</v>
      </c>
      <c r="I7" s="14">
        <v>410</v>
      </c>
      <c r="J7" s="14">
        <v>1756</v>
      </c>
      <c r="K7" s="14">
        <v>132</v>
      </c>
      <c r="L7" s="14">
        <v>945</v>
      </c>
      <c r="M7" s="14">
        <v>679</v>
      </c>
      <c r="N7" s="9">
        <f aca="true" t="shared" si="0" ref="N7:N32">C7/$B7*100</f>
        <v>8.845052497613745</v>
      </c>
      <c r="O7" s="9">
        <f aca="true" t="shared" si="1" ref="O7:O32">D7/$B7*100</f>
        <v>56.5065224307986</v>
      </c>
      <c r="P7" s="9">
        <f aca="true" t="shared" si="2" ref="P7:P32">E7/$B7*100</f>
        <v>34.64842507158766</v>
      </c>
      <c r="Q7" s="9">
        <f aca="true" t="shared" si="3" ref="Q7:Q32">G7/$F7*100</f>
        <v>10.526315789473683</v>
      </c>
      <c r="R7" s="9">
        <f aca="true" t="shared" si="4" ref="R7:R32">H7/$F7*100</f>
        <v>59.91348233597693</v>
      </c>
      <c r="S7" s="9">
        <f aca="true" t="shared" si="5" ref="S7:S32">I7/$F7*100</f>
        <v>29.560201874549385</v>
      </c>
      <c r="T7" s="9">
        <f aca="true" t="shared" si="6" ref="T7:T32">K7/$J7*100</f>
        <v>7.517084282460136</v>
      </c>
      <c r="U7" s="9">
        <f aca="true" t="shared" si="7" ref="U7:U32">L7/$J7*100</f>
        <v>53.815489749430526</v>
      </c>
      <c r="V7" s="9">
        <f aca="true" t="shared" si="8" ref="V7:V32">M7/$J7*100</f>
        <v>38.667425968109335</v>
      </c>
    </row>
    <row r="8" spans="1:22" s="7" customFormat="1" ht="12">
      <c r="A8" s="4" t="s">
        <v>10</v>
      </c>
      <c r="B8" s="14">
        <v>5087</v>
      </c>
      <c r="C8" s="14">
        <v>474</v>
      </c>
      <c r="D8" s="14">
        <v>2930</v>
      </c>
      <c r="E8" s="14">
        <v>1683</v>
      </c>
      <c r="F8" s="14">
        <v>2223</v>
      </c>
      <c r="G8" s="14">
        <v>228</v>
      </c>
      <c r="H8" s="14">
        <v>1378</v>
      </c>
      <c r="I8" s="14">
        <v>617</v>
      </c>
      <c r="J8" s="14">
        <v>2864</v>
      </c>
      <c r="K8" s="14">
        <v>246</v>
      </c>
      <c r="L8" s="14">
        <v>1552</v>
      </c>
      <c r="M8" s="14">
        <v>1066</v>
      </c>
      <c r="N8" s="9">
        <f t="shared" si="0"/>
        <v>9.317869078042069</v>
      </c>
      <c r="O8" s="9">
        <f t="shared" si="1"/>
        <v>57.59779830941616</v>
      </c>
      <c r="P8" s="9">
        <f t="shared" si="2"/>
        <v>33.08433261254177</v>
      </c>
      <c r="Q8" s="9">
        <f t="shared" si="3"/>
        <v>10.256410256410255</v>
      </c>
      <c r="R8" s="9">
        <f t="shared" si="4"/>
        <v>61.98830409356725</v>
      </c>
      <c r="S8" s="9">
        <f t="shared" si="5"/>
        <v>27.755285650022493</v>
      </c>
      <c r="T8" s="9">
        <f t="shared" si="6"/>
        <v>8.589385474860336</v>
      </c>
      <c r="U8" s="9">
        <f t="shared" si="7"/>
        <v>54.18994413407822</v>
      </c>
      <c r="V8" s="9">
        <f t="shared" si="8"/>
        <v>37.22067039106145</v>
      </c>
    </row>
    <row r="9" spans="1:22" s="7" customFormat="1" ht="12">
      <c r="A9" s="4" t="s">
        <v>11</v>
      </c>
      <c r="B9" s="14">
        <v>3179</v>
      </c>
      <c r="C9" s="14">
        <v>293</v>
      </c>
      <c r="D9" s="14">
        <v>1861</v>
      </c>
      <c r="E9" s="14">
        <v>1025</v>
      </c>
      <c r="F9" s="14">
        <v>1401</v>
      </c>
      <c r="G9" s="14">
        <v>155</v>
      </c>
      <c r="H9" s="14">
        <v>852</v>
      </c>
      <c r="I9" s="14">
        <v>394</v>
      </c>
      <c r="J9" s="14">
        <v>1778</v>
      </c>
      <c r="K9" s="14">
        <v>138</v>
      </c>
      <c r="L9" s="14">
        <v>1009</v>
      </c>
      <c r="M9" s="14">
        <v>631</v>
      </c>
      <c r="N9" s="9">
        <f t="shared" si="0"/>
        <v>9.216734822271153</v>
      </c>
      <c r="O9" s="9">
        <f t="shared" si="1"/>
        <v>58.540421516200055</v>
      </c>
      <c r="P9" s="9">
        <f t="shared" si="2"/>
        <v>32.24284366152878</v>
      </c>
      <c r="Q9" s="9">
        <f t="shared" si="3"/>
        <v>11.063526052819414</v>
      </c>
      <c r="R9" s="9">
        <f t="shared" si="4"/>
        <v>60.81370449678801</v>
      </c>
      <c r="S9" s="9">
        <f t="shared" si="5"/>
        <v>28.122769450392575</v>
      </c>
      <c r="T9" s="9">
        <f t="shared" si="6"/>
        <v>7.761529808773904</v>
      </c>
      <c r="U9" s="9">
        <f t="shared" si="7"/>
        <v>56.74915635545557</v>
      </c>
      <c r="V9" s="9">
        <f t="shared" si="8"/>
        <v>35.48931383577053</v>
      </c>
    </row>
    <row r="10" spans="1:22" s="7" customFormat="1" ht="12">
      <c r="A10" s="4" t="s">
        <v>12</v>
      </c>
      <c r="B10" s="14">
        <v>3594</v>
      </c>
      <c r="C10" s="14">
        <v>389</v>
      </c>
      <c r="D10" s="14">
        <v>2140</v>
      </c>
      <c r="E10" s="14">
        <v>1065</v>
      </c>
      <c r="F10" s="14">
        <v>1689</v>
      </c>
      <c r="G10" s="14">
        <v>197</v>
      </c>
      <c r="H10" s="14">
        <v>1079</v>
      </c>
      <c r="I10" s="14">
        <v>413</v>
      </c>
      <c r="J10" s="14">
        <v>1905</v>
      </c>
      <c r="K10" s="14">
        <v>192</v>
      </c>
      <c r="L10" s="14">
        <v>1061</v>
      </c>
      <c r="M10" s="14">
        <v>652</v>
      </c>
      <c r="N10" s="9">
        <f t="shared" si="0"/>
        <v>10.823594880356149</v>
      </c>
      <c r="O10" s="9">
        <f t="shared" si="1"/>
        <v>59.54368391764051</v>
      </c>
      <c r="P10" s="9">
        <f t="shared" si="2"/>
        <v>29.63272120200334</v>
      </c>
      <c r="Q10" s="9">
        <f t="shared" si="3"/>
        <v>11.663706335109532</v>
      </c>
      <c r="R10" s="9">
        <f t="shared" si="4"/>
        <v>63.883955002960334</v>
      </c>
      <c r="S10" s="9">
        <f t="shared" si="5"/>
        <v>24.45233866193014</v>
      </c>
      <c r="T10" s="9">
        <f t="shared" si="6"/>
        <v>10.078740157480315</v>
      </c>
      <c r="U10" s="9">
        <f t="shared" si="7"/>
        <v>55.69553805774278</v>
      </c>
      <c r="V10" s="9">
        <f t="shared" si="8"/>
        <v>34.2257217847769</v>
      </c>
    </row>
    <row r="11" spans="1:22" s="7" customFormat="1" ht="12">
      <c r="A11" s="4" t="s">
        <v>13</v>
      </c>
      <c r="B11" s="14">
        <v>15881</v>
      </c>
      <c r="C11" s="14">
        <v>2115</v>
      </c>
      <c r="D11" s="14">
        <v>10273</v>
      </c>
      <c r="E11" s="14">
        <v>3493</v>
      </c>
      <c r="F11" s="14">
        <v>7336</v>
      </c>
      <c r="G11" s="14">
        <v>1091</v>
      </c>
      <c r="H11" s="14">
        <v>4885</v>
      </c>
      <c r="I11" s="14">
        <v>1360</v>
      </c>
      <c r="J11" s="14">
        <v>8545</v>
      </c>
      <c r="K11" s="14">
        <v>1024</v>
      </c>
      <c r="L11" s="14">
        <v>5388</v>
      </c>
      <c r="M11" s="14">
        <v>2133</v>
      </c>
      <c r="N11" s="9">
        <f t="shared" si="0"/>
        <v>13.31780114602355</v>
      </c>
      <c r="O11" s="9">
        <f t="shared" si="1"/>
        <v>64.68736225678484</v>
      </c>
      <c r="P11" s="9">
        <f t="shared" si="2"/>
        <v>21.994836597191615</v>
      </c>
      <c r="Q11" s="9">
        <f t="shared" si="3"/>
        <v>14.871864776444928</v>
      </c>
      <c r="R11" s="9">
        <f t="shared" si="4"/>
        <v>66.58942202835333</v>
      </c>
      <c r="S11" s="9">
        <f t="shared" si="5"/>
        <v>18.538713195201744</v>
      </c>
      <c r="T11" s="9">
        <f t="shared" si="6"/>
        <v>11.983616149795202</v>
      </c>
      <c r="U11" s="9">
        <f t="shared" si="7"/>
        <v>63.05441778818022</v>
      </c>
      <c r="V11" s="9">
        <f t="shared" si="8"/>
        <v>24.961966062024576</v>
      </c>
    </row>
    <row r="12" spans="1:22" s="7" customFormat="1" ht="12">
      <c r="A12" s="4" t="s">
        <v>33</v>
      </c>
      <c r="B12" s="14">
        <v>17299</v>
      </c>
      <c r="C12" s="14">
        <v>1805</v>
      </c>
      <c r="D12" s="14">
        <v>10143</v>
      </c>
      <c r="E12" s="14">
        <v>5351</v>
      </c>
      <c r="F12" s="14">
        <v>7675</v>
      </c>
      <c r="G12" s="14">
        <v>923</v>
      </c>
      <c r="H12" s="14">
        <v>4737</v>
      </c>
      <c r="I12" s="14">
        <v>2015</v>
      </c>
      <c r="J12" s="14">
        <v>9624</v>
      </c>
      <c r="K12" s="14">
        <v>882</v>
      </c>
      <c r="L12" s="14">
        <v>5406</v>
      </c>
      <c r="M12" s="14">
        <v>3336</v>
      </c>
      <c r="N12" s="9">
        <f t="shared" si="0"/>
        <v>10.43412914041274</v>
      </c>
      <c r="O12" s="9">
        <f t="shared" si="1"/>
        <v>58.63344702005896</v>
      </c>
      <c r="P12" s="9">
        <f t="shared" si="2"/>
        <v>30.932423839528294</v>
      </c>
      <c r="Q12" s="9">
        <f t="shared" si="3"/>
        <v>12.026058631921824</v>
      </c>
      <c r="R12" s="9">
        <f t="shared" si="4"/>
        <v>61.71986970684039</v>
      </c>
      <c r="S12" s="9">
        <f t="shared" si="5"/>
        <v>26.25407166123778</v>
      </c>
      <c r="T12" s="9">
        <f t="shared" si="6"/>
        <v>9.164588528678303</v>
      </c>
      <c r="U12" s="9">
        <f t="shared" si="7"/>
        <v>56.17206982543641</v>
      </c>
      <c r="V12" s="9">
        <f t="shared" si="8"/>
        <v>34.66334164588529</v>
      </c>
    </row>
    <row r="13" spans="1:22" s="7" customFormat="1" ht="12">
      <c r="A13" s="4" t="s">
        <v>14</v>
      </c>
      <c r="B13" s="14">
        <v>9211</v>
      </c>
      <c r="C13" s="14">
        <v>1118</v>
      </c>
      <c r="D13" s="14">
        <v>5274</v>
      </c>
      <c r="E13" s="14">
        <v>2819</v>
      </c>
      <c r="F13" s="14">
        <v>4111</v>
      </c>
      <c r="G13" s="14">
        <v>566</v>
      </c>
      <c r="H13" s="14">
        <v>2468</v>
      </c>
      <c r="I13" s="14">
        <v>1077</v>
      </c>
      <c r="J13" s="14">
        <v>5100</v>
      </c>
      <c r="K13" s="14">
        <v>552</v>
      </c>
      <c r="L13" s="14">
        <v>2806</v>
      </c>
      <c r="M13" s="14">
        <v>1742</v>
      </c>
      <c r="N13" s="9">
        <f t="shared" si="0"/>
        <v>12.137661491694713</v>
      </c>
      <c r="O13" s="9">
        <f t="shared" si="1"/>
        <v>57.257626750624254</v>
      </c>
      <c r="P13" s="9">
        <f t="shared" si="2"/>
        <v>30.604711757681034</v>
      </c>
      <c r="Q13" s="9">
        <f t="shared" si="3"/>
        <v>13.767939674045243</v>
      </c>
      <c r="R13" s="9">
        <f t="shared" si="4"/>
        <v>60.03405497445877</v>
      </c>
      <c r="S13" s="9">
        <f t="shared" si="5"/>
        <v>26.198005351495983</v>
      </c>
      <c r="T13" s="9">
        <f t="shared" si="6"/>
        <v>10.823529411764705</v>
      </c>
      <c r="U13" s="9">
        <f t="shared" si="7"/>
        <v>55.01960784313725</v>
      </c>
      <c r="V13" s="9">
        <f t="shared" si="8"/>
        <v>34.15686274509804</v>
      </c>
    </row>
    <row r="14" spans="1:22" s="7" customFormat="1" ht="12">
      <c r="A14" s="4" t="s">
        <v>15</v>
      </c>
      <c r="B14" s="14">
        <v>34573</v>
      </c>
      <c r="C14" s="14">
        <v>4376</v>
      </c>
      <c r="D14" s="14">
        <v>19442</v>
      </c>
      <c r="E14" s="14">
        <v>10755</v>
      </c>
      <c r="F14" s="14">
        <v>15889</v>
      </c>
      <c r="G14" s="14">
        <v>2205</v>
      </c>
      <c r="H14" s="14">
        <v>9307</v>
      </c>
      <c r="I14" s="14">
        <v>4377</v>
      </c>
      <c r="J14" s="14">
        <v>18684</v>
      </c>
      <c r="K14" s="14">
        <v>2171</v>
      </c>
      <c r="L14" s="14">
        <v>10135</v>
      </c>
      <c r="M14" s="14">
        <v>6378</v>
      </c>
      <c r="N14" s="9">
        <f t="shared" si="0"/>
        <v>12.65727590894629</v>
      </c>
      <c r="O14" s="9">
        <f t="shared" si="1"/>
        <v>56.23463396291905</v>
      </c>
      <c r="P14" s="9">
        <f t="shared" si="2"/>
        <v>31.10809012813467</v>
      </c>
      <c r="Q14" s="9">
        <f t="shared" si="3"/>
        <v>13.877525331990686</v>
      </c>
      <c r="R14" s="9">
        <f t="shared" si="4"/>
        <v>58.57511485933665</v>
      </c>
      <c r="S14" s="9">
        <f t="shared" si="5"/>
        <v>27.547359808672667</v>
      </c>
      <c r="T14" s="9">
        <f t="shared" si="6"/>
        <v>11.619567544423036</v>
      </c>
      <c r="U14" s="9">
        <f t="shared" si="7"/>
        <v>54.24427317490901</v>
      </c>
      <c r="V14" s="9">
        <f t="shared" si="8"/>
        <v>34.13615928066795</v>
      </c>
    </row>
    <row r="15" spans="1:22" s="7" customFormat="1" ht="12">
      <c r="A15" s="4" t="s">
        <v>16</v>
      </c>
      <c r="B15" s="14">
        <v>27210</v>
      </c>
      <c r="C15" s="14">
        <v>2891</v>
      </c>
      <c r="D15" s="14">
        <v>16155</v>
      </c>
      <c r="E15" s="14">
        <v>8164</v>
      </c>
      <c r="F15" s="14">
        <v>12702</v>
      </c>
      <c r="G15" s="14">
        <v>1435</v>
      </c>
      <c r="H15" s="14">
        <v>7970</v>
      </c>
      <c r="I15" s="14">
        <v>3297</v>
      </c>
      <c r="J15" s="14">
        <v>14508</v>
      </c>
      <c r="K15" s="14">
        <v>1456</v>
      </c>
      <c r="L15" s="14">
        <v>8185</v>
      </c>
      <c r="M15" s="14">
        <v>4867</v>
      </c>
      <c r="N15" s="9">
        <f t="shared" si="0"/>
        <v>10.624770305034914</v>
      </c>
      <c r="O15" s="9">
        <f t="shared" si="1"/>
        <v>59.3715545755237</v>
      </c>
      <c r="P15" s="9">
        <f t="shared" si="2"/>
        <v>30.003675119441382</v>
      </c>
      <c r="Q15" s="9">
        <f t="shared" si="3"/>
        <v>11.2974334750433</v>
      </c>
      <c r="R15" s="9">
        <f t="shared" si="4"/>
        <v>62.7460242481499</v>
      </c>
      <c r="S15" s="9">
        <f t="shared" si="5"/>
        <v>25.956542276806804</v>
      </c>
      <c r="T15" s="9">
        <f t="shared" si="6"/>
        <v>10.03584229390681</v>
      </c>
      <c r="U15" s="9">
        <f t="shared" si="7"/>
        <v>56.417149159084644</v>
      </c>
      <c r="V15" s="9">
        <f t="shared" si="8"/>
        <v>33.547008547008545</v>
      </c>
    </row>
    <row r="16" spans="1:22" s="7" customFormat="1" ht="12">
      <c r="A16" s="4" t="s">
        <v>17</v>
      </c>
      <c r="B16" s="14">
        <v>11682</v>
      </c>
      <c r="C16" s="14">
        <v>1264</v>
      </c>
      <c r="D16" s="14">
        <v>6344</v>
      </c>
      <c r="E16" s="14">
        <v>4074</v>
      </c>
      <c r="F16" s="14">
        <v>5551</v>
      </c>
      <c r="G16" s="14">
        <v>653</v>
      </c>
      <c r="H16" s="14">
        <v>3175</v>
      </c>
      <c r="I16" s="14">
        <v>1723</v>
      </c>
      <c r="J16" s="14">
        <v>6131</v>
      </c>
      <c r="K16" s="14">
        <v>611</v>
      </c>
      <c r="L16" s="14">
        <v>3169</v>
      </c>
      <c r="M16" s="14">
        <v>2351</v>
      </c>
      <c r="N16" s="9">
        <f t="shared" si="0"/>
        <v>10.820065057353192</v>
      </c>
      <c r="O16" s="9">
        <f t="shared" si="1"/>
        <v>54.305769560006844</v>
      </c>
      <c r="P16" s="9">
        <f t="shared" si="2"/>
        <v>34.87416538263996</v>
      </c>
      <c r="Q16" s="9">
        <f t="shared" si="3"/>
        <v>11.763646189875699</v>
      </c>
      <c r="R16" s="9">
        <f t="shared" si="4"/>
        <v>57.19690145919654</v>
      </c>
      <c r="S16" s="9">
        <f t="shared" si="5"/>
        <v>31.03945235092776</v>
      </c>
      <c r="T16" s="9">
        <f t="shared" si="6"/>
        <v>9.965747838851737</v>
      </c>
      <c r="U16" s="9">
        <f t="shared" si="7"/>
        <v>51.688142228021526</v>
      </c>
      <c r="V16" s="9">
        <f t="shared" si="8"/>
        <v>38.34610993312673</v>
      </c>
    </row>
    <row r="17" spans="1:22" s="7" customFormat="1" ht="12">
      <c r="A17" s="4" t="s">
        <v>18</v>
      </c>
      <c r="B17" s="14">
        <v>2438</v>
      </c>
      <c r="C17" s="14">
        <v>213</v>
      </c>
      <c r="D17" s="14">
        <v>1245</v>
      </c>
      <c r="E17" s="14">
        <v>980</v>
      </c>
      <c r="F17" s="14">
        <v>1112</v>
      </c>
      <c r="G17" s="14">
        <v>103</v>
      </c>
      <c r="H17" s="14">
        <v>612</v>
      </c>
      <c r="I17" s="14">
        <v>397</v>
      </c>
      <c r="J17" s="14">
        <v>1326</v>
      </c>
      <c r="K17" s="14">
        <v>110</v>
      </c>
      <c r="L17" s="14">
        <v>633</v>
      </c>
      <c r="M17" s="14">
        <v>583</v>
      </c>
      <c r="N17" s="9">
        <f t="shared" si="0"/>
        <v>8.736669401148482</v>
      </c>
      <c r="O17" s="9">
        <f t="shared" si="1"/>
        <v>51.06644790812142</v>
      </c>
      <c r="P17" s="9">
        <f t="shared" si="2"/>
        <v>40.196882690730106</v>
      </c>
      <c r="Q17" s="9">
        <f t="shared" si="3"/>
        <v>9.262589928057553</v>
      </c>
      <c r="R17" s="9">
        <f t="shared" si="4"/>
        <v>55.03597122302158</v>
      </c>
      <c r="S17" s="9">
        <f t="shared" si="5"/>
        <v>35.701438848920866</v>
      </c>
      <c r="T17" s="9">
        <f t="shared" si="6"/>
        <v>8.295625942684765</v>
      </c>
      <c r="U17" s="9">
        <f t="shared" si="7"/>
        <v>47.737556561085974</v>
      </c>
      <c r="V17" s="9">
        <f t="shared" si="8"/>
        <v>43.96681749622926</v>
      </c>
    </row>
    <row r="18" spans="1:22" s="7" customFormat="1" ht="12">
      <c r="A18" s="4" t="s">
        <v>19</v>
      </c>
      <c r="B18" s="14">
        <v>12489</v>
      </c>
      <c r="C18" s="14">
        <v>1568</v>
      </c>
      <c r="D18" s="14">
        <v>8082</v>
      </c>
      <c r="E18" s="14">
        <v>2839</v>
      </c>
      <c r="F18" s="14">
        <v>5826</v>
      </c>
      <c r="G18" s="14">
        <v>800</v>
      </c>
      <c r="H18" s="14">
        <v>3848</v>
      </c>
      <c r="I18" s="14">
        <v>1178</v>
      </c>
      <c r="J18" s="14">
        <v>6663</v>
      </c>
      <c r="K18" s="14">
        <v>768</v>
      </c>
      <c r="L18" s="14">
        <v>4234</v>
      </c>
      <c r="M18" s="14">
        <v>1661</v>
      </c>
      <c r="N18" s="9">
        <f t="shared" si="0"/>
        <v>12.555048442629513</v>
      </c>
      <c r="O18" s="9">
        <f t="shared" si="1"/>
        <v>64.71294739370647</v>
      </c>
      <c r="P18" s="9">
        <f t="shared" si="2"/>
        <v>22.732004163664023</v>
      </c>
      <c r="Q18" s="9">
        <f t="shared" si="3"/>
        <v>13.731548232063165</v>
      </c>
      <c r="R18" s="9">
        <f t="shared" si="4"/>
        <v>66.04874699622383</v>
      </c>
      <c r="S18" s="9">
        <f t="shared" si="5"/>
        <v>20.21970477171301</v>
      </c>
      <c r="T18" s="9">
        <f t="shared" si="6"/>
        <v>11.526339486717694</v>
      </c>
      <c r="U18" s="9">
        <f t="shared" si="7"/>
        <v>63.54494972234729</v>
      </c>
      <c r="V18" s="9">
        <f t="shared" si="8"/>
        <v>24.928710790935014</v>
      </c>
    </row>
    <row r="19" spans="1:22" s="7" customFormat="1" ht="12">
      <c r="A19" s="4" t="s">
        <v>20</v>
      </c>
      <c r="B19" s="14">
        <v>1542</v>
      </c>
      <c r="C19" s="14">
        <v>187</v>
      </c>
      <c r="D19" s="14">
        <v>855</v>
      </c>
      <c r="E19" s="14">
        <v>500</v>
      </c>
      <c r="F19" s="14">
        <v>779</v>
      </c>
      <c r="G19" s="14">
        <v>101</v>
      </c>
      <c r="H19" s="14">
        <v>469</v>
      </c>
      <c r="I19" s="14">
        <v>209</v>
      </c>
      <c r="J19" s="14">
        <v>763</v>
      </c>
      <c r="K19" s="14">
        <v>86</v>
      </c>
      <c r="L19" s="14">
        <v>386</v>
      </c>
      <c r="M19" s="14">
        <v>291</v>
      </c>
      <c r="N19" s="9">
        <f t="shared" si="0"/>
        <v>12.12710765239948</v>
      </c>
      <c r="O19" s="9">
        <f t="shared" si="1"/>
        <v>55.447470817120625</v>
      </c>
      <c r="P19" s="9">
        <f t="shared" si="2"/>
        <v>32.425421530479895</v>
      </c>
      <c r="Q19" s="9">
        <f t="shared" si="3"/>
        <v>12.965340179717586</v>
      </c>
      <c r="R19" s="9">
        <f t="shared" si="4"/>
        <v>60.20539152759948</v>
      </c>
      <c r="S19" s="9">
        <f t="shared" si="5"/>
        <v>26.82926829268293</v>
      </c>
      <c r="T19" s="9">
        <f t="shared" si="6"/>
        <v>11.271297509829619</v>
      </c>
      <c r="U19" s="9">
        <f t="shared" si="7"/>
        <v>50.58977719528178</v>
      </c>
      <c r="V19" s="9">
        <f t="shared" si="8"/>
        <v>38.1389252948886</v>
      </c>
    </row>
    <row r="20" spans="1:22" s="7" customFormat="1" ht="12">
      <c r="A20" s="4" t="s">
        <v>21</v>
      </c>
      <c r="B20" s="14">
        <v>25418</v>
      </c>
      <c r="C20" s="14">
        <v>3512</v>
      </c>
      <c r="D20" s="14">
        <v>15229</v>
      </c>
      <c r="E20" s="14">
        <v>6677</v>
      </c>
      <c r="F20" s="14">
        <v>12077</v>
      </c>
      <c r="G20" s="14">
        <v>1812</v>
      </c>
      <c r="H20" s="14">
        <v>7452</v>
      </c>
      <c r="I20" s="14">
        <v>2813</v>
      </c>
      <c r="J20" s="14">
        <v>13341</v>
      </c>
      <c r="K20" s="14">
        <v>1700</v>
      </c>
      <c r="L20" s="14">
        <v>7777</v>
      </c>
      <c r="M20" s="14">
        <v>3864</v>
      </c>
      <c r="N20" s="9">
        <f t="shared" si="0"/>
        <v>13.816980092847588</v>
      </c>
      <c r="O20" s="9">
        <f t="shared" si="1"/>
        <v>59.91423400739634</v>
      </c>
      <c r="P20" s="9">
        <f t="shared" si="2"/>
        <v>26.268785899756082</v>
      </c>
      <c r="Q20" s="9">
        <f t="shared" si="3"/>
        <v>15.003726090916619</v>
      </c>
      <c r="R20" s="9">
        <f t="shared" si="4"/>
        <v>61.704065579200126</v>
      </c>
      <c r="S20" s="9">
        <f t="shared" si="5"/>
        <v>23.29220832988325</v>
      </c>
      <c r="T20" s="9">
        <f t="shared" si="6"/>
        <v>12.742672963046248</v>
      </c>
      <c r="U20" s="9">
        <f t="shared" si="7"/>
        <v>58.29398096094746</v>
      </c>
      <c r="V20" s="9">
        <f t="shared" si="8"/>
        <v>28.963346076006296</v>
      </c>
    </row>
    <row r="21" spans="1:22" s="7" customFormat="1" ht="12">
      <c r="A21" s="4" t="s">
        <v>22</v>
      </c>
      <c r="B21" s="14">
        <v>17191</v>
      </c>
      <c r="C21" s="14">
        <v>2498</v>
      </c>
      <c r="D21" s="14">
        <v>9916</v>
      </c>
      <c r="E21" s="14">
        <v>4777</v>
      </c>
      <c r="F21" s="14">
        <v>8015</v>
      </c>
      <c r="G21" s="14">
        <v>1271</v>
      </c>
      <c r="H21" s="14">
        <v>4797</v>
      </c>
      <c r="I21" s="14">
        <v>1947</v>
      </c>
      <c r="J21" s="14">
        <v>9176</v>
      </c>
      <c r="K21" s="14">
        <v>1227</v>
      </c>
      <c r="L21" s="14">
        <v>5119</v>
      </c>
      <c r="M21" s="14">
        <v>2830</v>
      </c>
      <c r="N21" s="9">
        <f t="shared" si="0"/>
        <v>14.530859170496191</v>
      </c>
      <c r="O21" s="9">
        <f t="shared" si="1"/>
        <v>57.68134488976791</v>
      </c>
      <c r="P21" s="9">
        <f t="shared" si="2"/>
        <v>27.78779593973591</v>
      </c>
      <c r="Q21" s="9">
        <f t="shared" si="3"/>
        <v>15.85776668746101</v>
      </c>
      <c r="R21" s="9">
        <f t="shared" si="4"/>
        <v>59.850280723643166</v>
      </c>
      <c r="S21" s="9">
        <f t="shared" si="5"/>
        <v>24.29195258889582</v>
      </c>
      <c r="T21" s="9">
        <f t="shared" si="6"/>
        <v>13.371839581517001</v>
      </c>
      <c r="U21" s="9">
        <f t="shared" si="7"/>
        <v>55.7868352223191</v>
      </c>
      <c r="V21" s="9">
        <f t="shared" si="8"/>
        <v>30.841325196163904</v>
      </c>
    </row>
    <row r="22" spans="1:22" s="7" customFormat="1" ht="12">
      <c r="A22" s="4" t="s">
        <v>23</v>
      </c>
      <c r="B22" s="14">
        <v>16278</v>
      </c>
      <c r="C22" s="14">
        <v>2383</v>
      </c>
      <c r="D22" s="14">
        <v>9900</v>
      </c>
      <c r="E22" s="14">
        <v>3995</v>
      </c>
      <c r="F22" s="14">
        <v>7632</v>
      </c>
      <c r="G22" s="14">
        <v>1218</v>
      </c>
      <c r="H22" s="14">
        <v>4757</v>
      </c>
      <c r="I22" s="14">
        <v>1657</v>
      </c>
      <c r="J22" s="14">
        <v>8646</v>
      </c>
      <c r="K22" s="14">
        <v>1165</v>
      </c>
      <c r="L22" s="14">
        <v>5143</v>
      </c>
      <c r="M22" s="14">
        <v>2338</v>
      </c>
      <c r="N22" s="9">
        <f t="shared" si="0"/>
        <v>14.639390588524389</v>
      </c>
      <c r="O22" s="9">
        <f t="shared" si="1"/>
        <v>60.81828234426834</v>
      </c>
      <c r="P22" s="9">
        <f t="shared" si="2"/>
        <v>24.542327067207275</v>
      </c>
      <c r="Q22" s="9">
        <f t="shared" si="3"/>
        <v>15.959119496855346</v>
      </c>
      <c r="R22" s="9">
        <f t="shared" si="4"/>
        <v>62.329664570230605</v>
      </c>
      <c r="S22" s="9">
        <f t="shared" si="5"/>
        <v>21.711215932914047</v>
      </c>
      <c r="T22" s="9">
        <f t="shared" si="6"/>
        <v>13.474439046958132</v>
      </c>
      <c r="U22" s="9">
        <f t="shared" si="7"/>
        <v>59.48415452232246</v>
      </c>
      <c r="V22" s="9">
        <f t="shared" si="8"/>
        <v>27.041406430719405</v>
      </c>
    </row>
    <row r="23" spans="1:22" s="7" customFormat="1" ht="12">
      <c r="A23" s="4" t="s">
        <v>24</v>
      </c>
      <c r="B23" s="14">
        <v>27856</v>
      </c>
      <c r="C23" s="14">
        <v>3588</v>
      </c>
      <c r="D23" s="14">
        <v>16375</v>
      </c>
      <c r="E23" s="14">
        <v>7893</v>
      </c>
      <c r="F23" s="14">
        <v>13248</v>
      </c>
      <c r="G23" s="14">
        <v>1852</v>
      </c>
      <c r="H23" s="14">
        <v>8177</v>
      </c>
      <c r="I23" s="14">
        <v>3219</v>
      </c>
      <c r="J23" s="14">
        <v>14608</v>
      </c>
      <c r="K23" s="14">
        <v>1736</v>
      </c>
      <c r="L23" s="14">
        <v>8198</v>
      </c>
      <c r="M23" s="14">
        <v>4674</v>
      </c>
      <c r="N23" s="9">
        <f t="shared" si="0"/>
        <v>12.88052843193567</v>
      </c>
      <c r="O23" s="9">
        <f t="shared" si="1"/>
        <v>58.784462952326244</v>
      </c>
      <c r="P23" s="9">
        <f t="shared" si="2"/>
        <v>28.335008615738083</v>
      </c>
      <c r="Q23" s="9">
        <f t="shared" si="3"/>
        <v>13.979468599033817</v>
      </c>
      <c r="R23" s="9">
        <f t="shared" si="4"/>
        <v>61.72252415458937</v>
      </c>
      <c r="S23" s="9">
        <f t="shared" si="5"/>
        <v>24.298007246376812</v>
      </c>
      <c r="T23" s="9">
        <f t="shared" si="6"/>
        <v>11.883899233296823</v>
      </c>
      <c r="U23" s="9">
        <f t="shared" si="7"/>
        <v>56.11993428258488</v>
      </c>
      <c r="V23" s="9">
        <f t="shared" si="8"/>
        <v>31.996166484118294</v>
      </c>
    </row>
    <row r="24" spans="1:22" s="7" customFormat="1" ht="12">
      <c r="A24" s="4" t="s">
        <v>25</v>
      </c>
      <c r="B24" s="14">
        <v>26339</v>
      </c>
      <c r="C24" s="14">
        <v>3322</v>
      </c>
      <c r="D24" s="14">
        <v>15493</v>
      </c>
      <c r="E24" s="14">
        <v>7524</v>
      </c>
      <c r="F24" s="14">
        <v>12348</v>
      </c>
      <c r="G24" s="14">
        <v>1686</v>
      </c>
      <c r="H24" s="14">
        <v>7526</v>
      </c>
      <c r="I24" s="14">
        <v>3136</v>
      </c>
      <c r="J24" s="14">
        <v>13991</v>
      </c>
      <c r="K24" s="14">
        <v>1636</v>
      </c>
      <c r="L24" s="14">
        <v>7967</v>
      </c>
      <c r="M24" s="14">
        <v>4388</v>
      </c>
      <c r="N24" s="9">
        <f t="shared" si="0"/>
        <v>12.612475796347622</v>
      </c>
      <c r="O24" s="9">
        <f t="shared" si="1"/>
        <v>58.82151941987167</v>
      </c>
      <c r="P24" s="9">
        <f t="shared" si="2"/>
        <v>28.566004783780706</v>
      </c>
      <c r="Q24" s="9">
        <f t="shared" si="3"/>
        <v>13.654033041788145</v>
      </c>
      <c r="R24" s="9">
        <f t="shared" si="4"/>
        <v>60.949141561386455</v>
      </c>
      <c r="S24" s="9">
        <f t="shared" si="5"/>
        <v>25.396825396825395</v>
      </c>
      <c r="T24" s="9">
        <f t="shared" si="6"/>
        <v>11.693231363019084</v>
      </c>
      <c r="U24" s="9">
        <f t="shared" si="7"/>
        <v>56.94374955328425</v>
      </c>
      <c r="V24" s="9">
        <f t="shared" si="8"/>
        <v>31.363019083696663</v>
      </c>
    </row>
    <row r="25" spans="1:22" s="7" customFormat="1" ht="12">
      <c r="A25" s="4" t="s">
        <v>26</v>
      </c>
      <c r="B25" s="14">
        <v>26401</v>
      </c>
      <c r="C25" s="14">
        <v>3249</v>
      </c>
      <c r="D25" s="14">
        <v>14714</v>
      </c>
      <c r="E25" s="14">
        <v>8438</v>
      </c>
      <c r="F25" s="14">
        <v>12559</v>
      </c>
      <c r="G25" s="14">
        <v>1704</v>
      </c>
      <c r="H25" s="14">
        <v>7272</v>
      </c>
      <c r="I25" s="14">
        <v>3583</v>
      </c>
      <c r="J25" s="14">
        <v>13842</v>
      </c>
      <c r="K25" s="14">
        <v>1545</v>
      </c>
      <c r="L25" s="14">
        <v>7442</v>
      </c>
      <c r="M25" s="14">
        <v>4855</v>
      </c>
      <c r="N25" s="9">
        <f t="shared" si="0"/>
        <v>12.306352032119996</v>
      </c>
      <c r="O25" s="9">
        <f t="shared" si="1"/>
        <v>55.73273739631075</v>
      </c>
      <c r="P25" s="9">
        <f t="shared" si="2"/>
        <v>31.960910571569258</v>
      </c>
      <c r="Q25" s="9">
        <f t="shared" si="3"/>
        <v>13.567959232422963</v>
      </c>
      <c r="R25" s="9">
        <f t="shared" si="4"/>
        <v>57.90269925949518</v>
      </c>
      <c r="S25" s="9">
        <f t="shared" si="5"/>
        <v>28.529341508081853</v>
      </c>
      <c r="T25" s="9">
        <f t="shared" si="6"/>
        <v>11.161681837884698</v>
      </c>
      <c r="U25" s="9">
        <f t="shared" si="7"/>
        <v>53.763906949862736</v>
      </c>
      <c r="V25" s="9">
        <f t="shared" si="8"/>
        <v>35.07441121225256</v>
      </c>
    </row>
    <row r="26" spans="1:22" s="7" customFormat="1" ht="12">
      <c r="A26" s="4" t="s">
        <v>27</v>
      </c>
      <c r="B26" s="14">
        <v>324</v>
      </c>
      <c r="C26" s="14">
        <v>8</v>
      </c>
      <c r="D26" s="14">
        <v>117</v>
      </c>
      <c r="E26" s="14">
        <v>199</v>
      </c>
      <c r="F26" s="14">
        <v>148</v>
      </c>
      <c r="G26" s="14">
        <v>2</v>
      </c>
      <c r="H26" s="14">
        <v>68</v>
      </c>
      <c r="I26" s="14">
        <v>78</v>
      </c>
      <c r="J26" s="14">
        <v>176</v>
      </c>
      <c r="K26" s="14">
        <v>6</v>
      </c>
      <c r="L26" s="14">
        <v>49</v>
      </c>
      <c r="M26" s="14">
        <v>121</v>
      </c>
      <c r="N26" s="9">
        <f t="shared" si="0"/>
        <v>2.4691358024691357</v>
      </c>
      <c r="O26" s="9">
        <f t="shared" si="1"/>
        <v>36.11111111111111</v>
      </c>
      <c r="P26" s="9">
        <f t="shared" si="2"/>
        <v>61.419753086419746</v>
      </c>
      <c r="Q26" s="9">
        <f t="shared" si="3"/>
        <v>1.3513513513513513</v>
      </c>
      <c r="R26" s="9">
        <f t="shared" si="4"/>
        <v>45.94594594594595</v>
      </c>
      <c r="S26" s="9">
        <f t="shared" si="5"/>
        <v>52.702702702702695</v>
      </c>
      <c r="T26" s="9">
        <f t="shared" si="6"/>
        <v>3.4090909090909087</v>
      </c>
      <c r="U26" s="9">
        <f t="shared" si="7"/>
        <v>27.84090909090909</v>
      </c>
      <c r="V26" s="9">
        <f t="shared" si="8"/>
        <v>68.75</v>
      </c>
    </row>
    <row r="27" spans="1:22" s="7" customFormat="1" ht="12">
      <c r="A27" s="4" t="s">
        <v>28</v>
      </c>
      <c r="B27" s="14">
        <v>847</v>
      </c>
      <c r="C27" s="14">
        <v>28</v>
      </c>
      <c r="D27" s="14">
        <v>385</v>
      </c>
      <c r="E27" s="14">
        <v>434</v>
      </c>
      <c r="F27" s="14">
        <v>369</v>
      </c>
      <c r="G27" s="14">
        <v>13</v>
      </c>
      <c r="H27" s="14">
        <v>182</v>
      </c>
      <c r="I27" s="14">
        <v>174</v>
      </c>
      <c r="J27" s="14">
        <v>478</v>
      </c>
      <c r="K27" s="14">
        <v>15</v>
      </c>
      <c r="L27" s="14">
        <v>203</v>
      </c>
      <c r="M27" s="14">
        <v>260</v>
      </c>
      <c r="N27" s="9">
        <f t="shared" si="0"/>
        <v>3.3057851239669422</v>
      </c>
      <c r="O27" s="9">
        <f t="shared" si="1"/>
        <v>45.45454545454545</v>
      </c>
      <c r="P27" s="9">
        <f t="shared" si="2"/>
        <v>51.2396694214876</v>
      </c>
      <c r="Q27" s="9">
        <f t="shared" si="3"/>
        <v>3.523035230352303</v>
      </c>
      <c r="R27" s="9">
        <f t="shared" si="4"/>
        <v>49.32249322493225</v>
      </c>
      <c r="S27" s="9">
        <f t="shared" si="5"/>
        <v>47.15447154471545</v>
      </c>
      <c r="T27" s="9">
        <f t="shared" si="6"/>
        <v>3.1380753138075312</v>
      </c>
      <c r="U27" s="9">
        <f t="shared" si="7"/>
        <v>42.46861924686193</v>
      </c>
      <c r="V27" s="9">
        <f t="shared" si="8"/>
        <v>54.39330543933054</v>
      </c>
    </row>
    <row r="28" spans="1:22" s="7" customFormat="1" ht="12">
      <c r="A28" s="4" t="s">
        <v>29</v>
      </c>
      <c r="B28" s="14">
        <v>10528</v>
      </c>
      <c r="C28" s="14">
        <v>1447</v>
      </c>
      <c r="D28" s="14">
        <v>6459</v>
      </c>
      <c r="E28" s="14">
        <v>2622</v>
      </c>
      <c r="F28" s="14">
        <v>5039</v>
      </c>
      <c r="G28" s="14">
        <v>735</v>
      </c>
      <c r="H28" s="14">
        <v>3191</v>
      </c>
      <c r="I28" s="14">
        <v>1113</v>
      </c>
      <c r="J28" s="14">
        <v>5489</v>
      </c>
      <c r="K28" s="14">
        <v>712</v>
      </c>
      <c r="L28" s="14">
        <v>3268</v>
      </c>
      <c r="M28" s="14">
        <v>1509</v>
      </c>
      <c r="N28" s="9">
        <f t="shared" si="0"/>
        <v>13.744300911854104</v>
      </c>
      <c r="O28" s="9">
        <f t="shared" si="1"/>
        <v>61.35068389057751</v>
      </c>
      <c r="P28" s="9">
        <f t="shared" si="2"/>
        <v>24.90501519756839</v>
      </c>
      <c r="Q28" s="9">
        <f t="shared" si="3"/>
        <v>14.586227426076604</v>
      </c>
      <c r="R28" s="9">
        <f t="shared" si="4"/>
        <v>63.32605675729312</v>
      </c>
      <c r="S28" s="9">
        <f t="shared" si="5"/>
        <v>22.087715816630286</v>
      </c>
      <c r="T28" s="9">
        <f t="shared" si="6"/>
        <v>12.971397340134816</v>
      </c>
      <c r="U28" s="9">
        <f t="shared" si="7"/>
        <v>59.537256330843505</v>
      </c>
      <c r="V28" s="9">
        <f t="shared" si="8"/>
        <v>27.49134632902168</v>
      </c>
    </row>
    <row r="29" spans="1:22" s="7" customFormat="1" ht="12">
      <c r="A29" s="4" t="s">
        <v>30</v>
      </c>
      <c r="B29" s="14">
        <v>12955</v>
      </c>
      <c r="C29" s="14">
        <v>1577</v>
      </c>
      <c r="D29" s="14">
        <v>8042</v>
      </c>
      <c r="E29" s="14">
        <v>3336</v>
      </c>
      <c r="F29" s="14">
        <v>6116</v>
      </c>
      <c r="G29" s="14">
        <v>781</v>
      </c>
      <c r="H29" s="14">
        <v>3906</v>
      </c>
      <c r="I29" s="14">
        <v>1429</v>
      </c>
      <c r="J29" s="14">
        <v>6839</v>
      </c>
      <c r="K29" s="14">
        <v>796</v>
      </c>
      <c r="L29" s="14">
        <v>4136</v>
      </c>
      <c r="M29" s="14">
        <v>1907</v>
      </c>
      <c r="N29" s="9">
        <f t="shared" si="0"/>
        <v>12.172906213817058</v>
      </c>
      <c r="O29" s="9">
        <f t="shared" si="1"/>
        <v>62.076418371285214</v>
      </c>
      <c r="P29" s="9">
        <f t="shared" si="2"/>
        <v>25.75067541489772</v>
      </c>
      <c r="Q29" s="9">
        <f t="shared" si="3"/>
        <v>12.769784172661872</v>
      </c>
      <c r="R29" s="9">
        <f t="shared" si="4"/>
        <v>63.86527141922825</v>
      </c>
      <c r="S29" s="9">
        <f t="shared" si="5"/>
        <v>23.364944408109874</v>
      </c>
      <c r="T29" s="9">
        <f t="shared" si="6"/>
        <v>11.639128527562509</v>
      </c>
      <c r="U29" s="9">
        <f t="shared" si="7"/>
        <v>60.47667787688259</v>
      </c>
      <c r="V29" s="9">
        <f t="shared" si="8"/>
        <v>27.88419359555491</v>
      </c>
    </row>
    <row r="30" spans="1:22" s="7" customFormat="1" ht="12">
      <c r="A30" s="5" t="s">
        <v>31</v>
      </c>
      <c r="B30" s="14">
        <v>1246</v>
      </c>
      <c r="C30" s="14">
        <v>105</v>
      </c>
      <c r="D30" s="14">
        <v>589</v>
      </c>
      <c r="E30" s="14">
        <v>552</v>
      </c>
      <c r="F30" s="14">
        <v>598</v>
      </c>
      <c r="G30" s="14">
        <v>53</v>
      </c>
      <c r="H30" s="14">
        <v>309</v>
      </c>
      <c r="I30" s="14">
        <v>236</v>
      </c>
      <c r="J30" s="14">
        <v>648</v>
      </c>
      <c r="K30" s="14">
        <v>52</v>
      </c>
      <c r="L30" s="14">
        <v>280</v>
      </c>
      <c r="M30" s="14">
        <v>316</v>
      </c>
      <c r="N30" s="9">
        <f t="shared" si="0"/>
        <v>8.426966292134832</v>
      </c>
      <c r="O30" s="9">
        <f t="shared" si="1"/>
        <v>47.27126805778491</v>
      </c>
      <c r="P30" s="9">
        <f t="shared" si="2"/>
        <v>44.301765650080256</v>
      </c>
      <c r="Q30" s="9">
        <f t="shared" si="3"/>
        <v>8.862876254180602</v>
      </c>
      <c r="R30" s="9">
        <f t="shared" si="4"/>
        <v>51.67224080267558</v>
      </c>
      <c r="S30" s="9">
        <f t="shared" si="5"/>
        <v>39.46488294314381</v>
      </c>
      <c r="T30" s="9">
        <f t="shared" si="6"/>
        <v>8.024691358024691</v>
      </c>
      <c r="U30" s="9">
        <f t="shared" si="7"/>
        <v>43.20987654320987</v>
      </c>
      <c r="V30" s="9">
        <f t="shared" si="8"/>
        <v>48.76543209876543</v>
      </c>
    </row>
    <row r="31" spans="1:22" s="7" customFormat="1" ht="12">
      <c r="A31" s="5" t="s">
        <v>32</v>
      </c>
      <c r="B31" s="14">
        <v>941</v>
      </c>
      <c r="C31" s="14">
        <v>107</v>
      </c>
      <c r="D31" s="14">
        <v>463</v>
      </c>
      <c r="E31" s="14">
        <v>371</v>
      </c>
      <c r="F31" s="14">
        <v>457</v>
      </c>
      <c r="G31" s="14">
        <v>53</v>
      </c>
      <c r="H31" s="14">
        <v>240</v>
      </c>
      <c r="I31" s="14">
        <v>164</v>
      </c>
      <c r="J31" s="14">
        <v>484</v>
      </c>
      <c r="K31" s="14">
        <v>54</v>
      </c>
      <c r="L31" s="14">
        <v>223</v>
      </c>
      <c r="M31" s="14">
        <v>207</v>
      </c>
      <c r="N31" s="9">
        <f t="shared" si="0"/>
        <v>11.370882040382572</v>
      </c>
      <c r="O31" s="9">
        <f t="shared" si="1"/>
        <v>49.202975557917114</v>
      </c>
      <c r="P31" s="9">
        <f t="shared" si="2"/>
        <v>39.42614240170032</v>
      </c>
      <c r="Q31" s="9">
        <f t="shared" si="3"/>
        <v>11.597374179431071</v>
      </c>
      <c r="R31" s="9">
        <f t="shared" si="4"/>
        <v>52.516411378555794</v>
      </c>
      <c r="S31" s="9">
        <f t="shared" si="5"/>
        <v>35.886214442013134</v>
      </c>
      <c r="T31" s="9">
        <f t="shared" si="6"/>
        <v>11.15702479338843</v>
      </c>
      <c r="U31" s="9">
        <f t="shared" si="7"/>
        <v>46.074380165289256</v>
      </c>
      <c r="V31" s="9">
        <f t="shared" si="8"/>
        <v>42.768595041322314</v>
      </c>
    </row>
    <row r="32" spans="1:22" ht="12">
      <c r="A32" s="4" t="s">
        <v>36</v>
      </c>
      <c r="B32" s="14">
        <v>14730</v>
      </c>
      <c r="C32" s="14">
        <v>1589</v>
      </c>
      <c r="D32" s="14">
        <v>7876</v>
      </c>
      <c r="E32" s="14">
        <v>5265</v>
      </c>
      <c r="F32" s="14">
        <v>7034</v>
      </c>
      <c r="G32" s="14">
        <v>821</v>
      </c>
      <c r="H32" s="14">
        <v>3967</v>
      </c>
      <c r="I32" s="14">
        <v>2246</v>
      </c>
      <c r="J32" s="14">
        <v>7696</v>
      </c>
      <c r="K32" s="14">
        <v>768</v>
      </c>
      <c r="L32" s="14">
        <v>3909</v>
      </c>
      <c r="M32" s="14">
        <v>3019</v>
      </c>
      <c r="N32" s="9">
        <f t="shared" si="0"/>
        <v>10.787508486082825</v>
      </c>
      <c r="O32" s="9">
        <f t="shared" si="1"/>
        <v>53.46911065852002</v>
      </c>
      <c r="P32" s="9">
        <f t="shared" si="2"/>
        <v>35.74338085539715</v>
      </c>
      <c r="Q32" s="9">
        <f t="shared" si="3"/>
        <v>11.671879442706851</v>
      </c>
      <c r="R32" s="9">
        <f t="shared" si="4"/>
        <v>56.39749786750071</v>
      </c>
      <c r="S32" s="9">
        <f t="shared" si="5"/>
        <v>31.930622689792436</v>
      </c>
      <c r="T32" s="9">
        <f t="shared" si="6"/>
        <v>9.97920997920998</v>
      </c>
      <c r="U32" s="9">
        <f t="shared" si="7"/>
        <v>50.79261954261954</v>
      </c>
      <c r="V32" s="9">
        <f t="shared" si="8"/>
        <v>39.228170478170476</v>
      </c>
    </row>
    <row r="33" spans="2:13" ht="1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ht="12.75">
      <c r="B34" s="11" t="s">
        <v>37</v>
      </c>
    </row>
    <row r="35" ht="12.75">
      <c r="B35" s="11" t="s">
        <v>38</v>
      </c>
    </row>
    <row r="36" spans="2:13" ht="10.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</sheetData>
  <sheetProtection/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87" right="0.787" top="0.984" bottom="0.984" header="0.512" footer="0.51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2019-07-07T01:34:05Z</cp:lastPrinted>
  <dcterms:created xsi:type="dcterms:W3CDTF">1997-01-08T22:48:59Z</dcterms:created>
  <dcterms:modified xsi:type="dcterms:W3CDTF">2019-07-07T01:34:08Z</dcterms:modified>
  <cp:category/>
  <cp:version/>
  <cp:contentType/>
  <cp:contentStatus/>
</cp:coreProperties>
</file>