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15" windowWidth="15105" windowHeight="4725" activeTab="0"/>
  </bookViews>
  <sheets>
    <sheet name="H11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<sst xmlns="http://schemas.openxmlformats.org/spreadsheetml/2006/main" count="84" uniqueCount="35">
  <si>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</si>
  <si>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</si>
  <si>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</si>
  <si>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</si>
  <si>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</si>
  <si>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</si>
  <si>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</si>
  <si>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</si>
  <si>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</si>
  <si>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</si>
  <si>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</si>
  <si>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</si>
  <si>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</si>
  <si>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</si>
  <si>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</si>
  <si>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</si>
  <si>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</si>
  <si>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</si>
  <si>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</si>
  <si>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</si>
  <si>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</si>
  <si>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</si>
  <si>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</si>
  <si>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</si>
  <si>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</si>
  <si>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</si>
  <si>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</si>
  <si>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</si>
  <si>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</si>
  <si>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</si>
  <si>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</si>
  <si>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</si>
  <si>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</si>
  <si>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平成11年月別</t>
  </si>
  <si>
    <t>平成11年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</si>
</sst>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horizontal="distributed" vertical="center"/>
    </xf>
    <xf numFmtId="176" fontId="5" fillId="0" borderId="9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1" sqref="A1:L1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55" width="9.00390625" style="3" customWidth="1"/>
    <col min="256" max="16384" width="9.00390625" style="3" customWidth="1"/>
  </cols>
  <sheetData>
    <row r="1" spans="1:12" ht="16.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1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6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3" t="s">
        <v>33</v>
      </c>
    </row>
    <row r="4" spans="1:12" ht="16.5" customHeight="1">
      <c r="A4" s="19" t="s">
        <v>28</v>
      </c>
      <c r="B4" s="26" t="s">
        <v>31</v>
      </c>
      <c r="C4" s="27"/>
      <c r="D4" s="20" t="s">
        <v>24</v>
      </c>
      <c r="E4" s="21" t="s">
        <v>9</v>
      </c>
      <c r="F4" s="21"/>
      <c r="G4" s="21"/>
      <c r="H4" s="22" t="s">
        <v>16</v>
      </c>
      <c r="I4" s="23"/>
      <c r="J4" s="23"/>
      <c r="K4" s="23"/>
      <c r="L4" s="23"/>
    </row>
    <row r="5" spans="1:12" ht="22.5">
      <c r="A5" s="19"/>
      <c r="B5" s="14" t="s">
        <v>30</v>
      </c>
      <c r="C5" s="14" t="s">
        <v>29</v>
      </c>
      <c r="D5" s="21"/>
      <c r="E5" s="11" t="s">
        <v>23</v>
      </c>
      <c r="F5" s="5" t="s">
        <v>17</v>
      </c>
      <c r="G5" s="5" t="s">
        <v>18</v>
      </c>
      <c r="H5" s="11" t="s">
        <v>25</v>
      </c>
      <c r="I5" s="5" t="s">
        <v>19</v>
      </c>
      <c r="J5" s="6" t="s">
        <v>20</v>
      </c>
      <c r="K5" s="12" t="s">
        <v>26</v>
      </c>
      <c r="L5" s="12" t="s">
        <v>27</v>
      </c>
    </row>
    <row r="6" spans="1:12" ht="16.5" customHeight="1">
      <c r="A6" s="2"/>
      <c r="B6" s="24" t="s">
        <v>0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4" customHeight="1">
      <c r="A7" s="9" t="s">
        <v>34</v>
      </c>
      <c r="B7" s="4"/>
      <c r="C7" s="4"/>
      <c r="D7" s="3">
        <f aca="true" t="shared" si="0" ref="D7:L7">D21+D35</f>
        <v>644</v>
      </c>
      <c r="E7" s="3">
        <f t="shared" si="0"/>
        <v>584</v>
      </c>
      <c r="F7" s="3">
        <f t="shared" si="0"/>
        <v>3218</v>
      </c>
      <c r="G7" s="3">
        <f t="shared" si="0"/>
        <v>2634</v>
      </c>
      <c r="H7" s="3">
        <f t="shared" si="0"/>
        <v>60</v>
      </c>
      <c r="I7" s="3">
        <f t="shared" si="0"/>
        <v>13107</v>
      </c>
      <c r="J7" s="3">
        <f t="shared" si="0"/>
        <v>13038</v>
      </c>
      <c r="K7" s="3">
        <f t="shared" si="0"/>
        <v>51</v>
      </c>
      <c r="L7" s="3">
        <f t="shared" si="0"/>
        <v>60</v>
      </c>
    </row>
    <row r="8" spans="1:12" ht="16.5" customHeight="1">
      <c r="A8" s="9" t="s">
        <v>1</v>
      </c>
      <c r="B8" s="4">
        <f aca="true" t="shared" si="1" ref="B8:B19">B22+B36</f>
        <v>324671</v>
      </c>
      <c r="C8" s="4">
        <v>139001</v>
      </c>
      <c r="D8" s="3">
        <f aca="true" t="shared" si="2" ref="D8:L8">D22+D36</f>
        <v>24</v>
      </c>
      <c r="E8" s="3">
        <f t="shared" si="2"/>
        <v>19</v>
      </c>
      <c r="F8" s="3">
        <f t="shared" si="2"/>
        <v>298</v>
      </c>
      <c r="G8" s="3">
        <f t="shared" si="2"/>
        <v>279</v>
      </c>
      <c r="H8" s="3">
        <f t="shared" si="2"/>
        <v>5</v>
      </c>
      <c r="I8" s="3">
        <f t="shared" si="2"/>
        <v>794</v>
      </c>
      <c r="J8" s="3">
        <f t="shared" si="2"/>
        <v>787</v>
      </c>
      <c r="K8" s="3">
        <f t="shared" si="2"/>
        <v>0</v>
      </c>
      <c r="L8" s="3">
        <f t="shared" si="2"/>
        <v>2</v>
      </c>
    </row>
    <row r="9" spans="1:12" ht="16.5" customHeight="1">
      <c r="A9" s="9" t="s">
        <v>10</v>
      </c>
      <c r="B9" s="4">
        <f t="shared" si="1"/>
        <v>324695</v>
      </c>
      <c r="C9" s="4">
        <v>139043</v>
      </c>
      <c r="D9" s="3">
        <f aca="true" t="shared" si="3" ref="D9:L9">D23+D37</f>
        <v>-90</v>
      </c>
      <c r="E9" s="3">
        <f t="shared" si="3"/>
        <v>-25</v>
      </c>
      <c r="F9" s="3">
        <f t="shared" si="3"/>
        <v>236</v>
      </c>
      <c r="G9" s="3">
        <f t="shared" si="3"/>
        <v>261</v>
      </c>
      <c r="H9" s="3">
        <f t="shared" si="3"/>
        <v>-65</v>
      </c>
      <c r="I9" s="3">
        <f t="shared" si="3"/>
        <v>799</v>
      </c>
      <c r="J9" s="3">
        <f t="shared" si="3"/>
        <v>867</v>
      </c>
      <c r="K9" s="3">
        <f t="shared" si="3"/>
        <v>3</v>
      </c>
      <c r="L9" s="3">
        <f t="shared" si="3"/>
        <v>0</v>
      </c>
    </row>
    <row r="10" spans="1:12" ht="16.5" customHeight="1">
      <c r="A10" s="9" t="s">
        <v>11</v>
      </c>
      <c r="B10" s="4">
        <f t="shared" si="1"/>
        <v>324605</v>
      </c>
      <c r="C10" s="4">
        <v>139041</v>
      </c>
      <c r="D10" s="3">
        <f aca="true" t="shared" si="4" ref="D10:L10">D24+D38</f>
        <v>-1263</v>
      </c>
      <c r="E10" s="3">
        <f t="shared" si="4"/>
        <v>2</v>
      </c>
      <c r="F10" s="3">
        <f t="shared" si="4"/>
        <v>248</v>
      </c>
      <c r="G10" s="3">
        <f t="shared" si="4"/>
        <v>246</v>
      </c>
      <c r="H10" s="3">
        <f t="shared" si="4"/>
        <v>-1265</v>
      </c>
      <c r="I10" s="3">
        <f t="shared" si="4"/>
        <v>2652</v>
      </c>
      <c r="J10" s="3">
        <f t="shared" si="4"/>
        <v>3913</v>
      </c>
      <c r="K10" s="3">
        <f t="shared" si="4"/>
        <v>0</v>
      </c>
      <c r="L10" s="3">
        <f t="shared" si="4"/>
        <v>4</v>
      </c>
    </row>
    <row r="11" spans="1:12" ht="16.5" customHeight="1">
      <c r="A11" s="9" t="s">
        <v>12</v>
      </c>
      <c r="B11" s="4">
        <f t="shared" si="1"/>
        <v>323342</v>
      </c>
      <c r="C11" s="4">
        <v>138708</v>
      </c>
      <c r="D11" s="3">
        <f aca="true" t="shared" si="5" ref="D11:L11">D25+D39</f>
        <v>1061</v>
      </c>
      <c r="E11" s="3">
        <f t="shared" si="5"/>
        <v>40</v>
      </c>
      <c r="F11" s="3">
        <f t="shared" si="5"/>
        <v>249</v>
      </c>
      <c r="G11" s="3">
        <f t="shared" si="5"/>
        <v>209</v>
      </c>
      <c r="H11" s="3">
        <f t="shared" si="5"/>
        <v>1021</v>
      </c>
      <c r="I11" s="3">
        <f t="shared" si="5"/>
        <v>2514</v>
      </c>
      <c r="J11" s="3">
        <f t="shared" si="5"/>
        <v>1497</v>
      </c>
      <c r="K11" s="3">
        <f t="shared" si="5"/>
        <v>6</v>
      </c>
      <c r="L11" s="3">
        <f t="shared" si="5"/>
        <v>2</v>
      </c>
    </row>
    <row r="12" spans="1:12" ht="16.5" customHeight="1">
      <c r="A12" s="9" t="s">
        <v>13</v>
      </c>
      <c r="B12" s="4">
        <f t="shared" si="1"/>
        <v>324403</v>
      </c>
      <c r="C12" s="4">
        <v>139657</v>
      </c>
      <c r="D12" s="3">
        <f aca="true" t="shared" si="6" ref="D12:L12">D26+D40</f>
        <v>273</v>
      </c>
      <c r="E12" s="3">
        <f t="shared" si="6"/>
        <v>58</v>
      </c>
      <c r="F12" s="3">
        <f t="shared" si="6"/>
        <v>263</v>
      </c>
      <c r="G12" s="3">
        <f t="shared" si="6"/>
        <v>205</v>
      </c>
      <c r="H12" s="3">
        <f t="shared" si="6"/>
        <v>215</v>
      </c>
      <c r="I12" s="3">
        <f t="shared" si="6"/>
        <v>988</v>
      </c>
      <c r="J12" s="3">
        <f t="shared" si="6"/>
        <v>773</v>
      </c>
      <c r="K12" s="3">
        <f t="shared" si="6"/>
        <v>1</v>
      </c>
      <c r="L12" s="3">
        <f t="shared" si="6"/>
        <v>1</v>
      </c>
    </row>
    <row r="13" spans="1:12" ht="16.5" customHeight="1">
      <c r="A13" s="9" t="s">
        <v>14</v>
      </c>
      <c r="B13" s="4">
        <f t="shared" si="1"/>
        <v>324676</v>
      </c>
      <c r="C13" s="4">
        <v>139885</v>
      </c>
      <c r="D13" s="3">
        <f aca="true" t="shared" si="7" ref="D13:L13">D27+D41</f>
        <v>90</v>
      </c>
      <c r="E13" s="3">
        <f t="shared" si="7"/>
        <v>71</v>
      </c>
      <c r="F13" s="3">
        <f t="shared" si="7"/>
        <v>263</v>
      </c>
      <c r="G13" s="3">
        <f t="shared" si="7"/>
        <v>192</v>
      </c>
      <c r="H13" s="3">
        <f t="shared" si="7"/>
        <v>19</v>
      </c>
      <c r="I13" s="3">
        <f t="shared" si="7"/>
        <v>736</v>
      </c>
      <c r="J13" s="3">
        <f t="shared" si="7"/>
        <v>719</v>
      </c>
      <c r="K13" s="3">
        <f t="shared" si="7"/>
        <v>2</v>
      </c>
      <c r="L13" s="3">
        <f t="shared" si="7"/>
        <v>0</v>
      </c>
    </row>
    <row r="14" spans="1:12" ht="16.5" customHeight="1">
      <c r="A14" s="9" t="s">
        <v>2</v>
      </c>
      <c r="B14" s="4">
        <f t="shared" si="1"/>
        <v>324766</v>
      </c>
      <c r="C14" s="4">
        <v>139959</v>
      </c>
      <c r="D14" s="3">
        <f aca="true" t="shared" si="8" ref="D14:L14">D28+D42</f>
        <v>-3</v>
      </c>
      <c r="E14" s="3">
        <f t="shared" si="8"/>
        <v>57</v>
      </c>
      <c r="F14" s="3">
        <f t="shared" si="8"/>
        <v>266</v>
      </c>
      <c r="G14" s="3">
        <f t="shared" si="8"/>
        <v>209</v>
      </c>
      <c r="H14" s="3">
        <f t="shared" si="8"/>
        <v>-60</v>
      </c>
      <c r="I14" s="3">
        <f t="shared" si="8"/>
        <v>799</v>
      </c>
      <c r="J14" s="3">
        <f t="shared" si="8"/>
        <v>856</v>
      </c>
      <c r="K14" s="3">
        <f t="shared" si="8"/>
        <v>1</v>
      </c>
      <c r="L14" s="3">
        <f t="shared" si="8"/>
        <v>4</v>
      </c>
    </row>
    <row r="15" spans="1:12" ht="16.5" customHeight="1">
      <c r="A15" s="9" t="s">
        <v>3</v>
      </c>
      <c r="B15" s="4">
        <f t="shared" si="1"/>
        <v>324763</v>
      </c>
      <c r="C15" s="4">
        <v>139994</v>
      </c>
      <c r="D15" s="3">
        <f aca="true" t="shared" si="9" ref="D15:L15">D29+D43</f>
        <v>202</v>
      </c>
      <c r="E15" s="3">
        <f t="shared" si="9"/>
        <v>131</v>
      </c>
      <c r="F15" s="3">
        <f t="shared" si="9"/>
        <v>333</v>
      </c>
      <c r="G15" s="3">
        <f t="shared" si="9"/>
        <v>202</v>
      </c>
      <c r="H15" s="3">
        <f t="shared" si="9"/>
        <v>71</v>
      </c>
      <c r="I15" s="3">
        <f t="shared" si="9"/>
        <v>930</v>
      </c>
      <c r="J15" s="3">
        <f t="shared" si="9"/>
        <v>868</v>
      </c>
      <c r="K15" s="3">
        <f t="shared" si="9"/>
        <v>10</v>
      </c>
      <c r="L15" s="3">
        <f t="shared" si="9"/>
        <v>1</v>
      </c>
    </row>
    <row r="16" spans="1:12" ht="16.5" customHeight="1">
      <c r="A16" s="9" t="s">
        <v>15</v>
      </c>
      <c r="B16" s="4">
        <f t="shared" si="1"/>
        <v>324965</v>
      </c>
      <c r="C16" s="4">
        <v>140129</v>
      </c>
      <c r="D16" s="3">
        <f aca="true" t="shared" si="10" ref="D16:L16">D30+D44</f>
        <v>147</v>
      </c>
      <c r="E16" s="3">
        <f t="shared" si="10"/>
        <v>131</v>
      </c>
      <c r="F16" s="3">
        <f t="shared" si="10"/>
        <v>309</v>
      </c>
      <c r="G16" s="3">
        <f t="shared" si="10"/>
        <v>178</v>
      </c>
      <c r="H16" s="3">
        <f t="shared" si="10"/>
        <v>16</v>
      </c>
      <c r="I16" s="3">
        <f t="shared" si="10"/>
        <v>850</v>
      </c>
      <c r="J16" s="3">
        <f t="shared" si="10"/>
        <v>800</v>
      </c>
      <c r="K16" s="3">
        <f t="shared" si="10"/>
        <v>6</v>
      </c>
      <c r="L16" s="3">
        <f t="shared" si="10"/>
        <v>40</v>
      </c>
    </row>
    <row r="17" spans="1:12" ht="16.5" customHeight="1">
      <c r="A17" s="9" t="s">
        <v>4</v>
      </c>
      <c r="B17" s="4">
        <f t="shared" si="1"/>
        <v>325112</v>
      </c>
      <c r="C17" s="4">
        <v>140221</v>
      </c>
      <c r="D17" s="3">
        <f aca="true" t="shared" si="11" ref="D17:L17">D31+D45</f>
        <v>125</v>
      </c>
      <c r="E17" s="3">
        <f t="shared" si="11"/>
        <v>31</v>
      </c>
      <c r="F17" s="3">
        <f t="shared" si="11"/>
        <v>248</v>
      </c>
      <c r="G17" s="3">
        <f t="shared" si="11"/>
        <v>217</v>
      </c>
      <c r="H17" s="3">
        <f t="shared" si="11"/>
        <v>94</v>
      </c>
      <c r="I17" s="3">
        <f t="shared" si="11"/>
        <v>783</v>
      </c>
      <c r="J17" s="3">
        <f t="shared" si="11"/>
        <v>694</v>
      </c>
      <c r="K17" s="3">
        <f t="shared" si="11"/>
        <v>8</v>
      </c>
      <c r="L17" s="3">
        <f t="shared" si="11"/>
        <v>3</v>
      </c>
    </row>
    <row r="18" spans="1:12" ht="16.5" customHeight="1">
      <c r="A18" s="9" t="s">
        <v>5</v>
      </c>
      <c r="B18" s="4">
        <f t="shared" si="1"/>
        <v>325237</v>
      </c>
      <c r="C18" s="4">
        <v>140383</v>
      </c>
      <c r="D18" s="3">
        <f aca="true" t="shared" si="12" ref="D18:L18">D32+D46</f>
        <v>1</v>
      </c>
      <c r="E18" s="3">
        <f t="shared" si="12"/>
        <v>6</v>
      </c>
      <c r="F18" s="3">
        <f t="shared" si="12"/>
        <v>236</v>
      </c>
      <c r="G18" s="3">
        <f t="shared" si="12"/>
        <v>230</v>
      </c>
      <c r="H18" s="3">
        <f t="shared" si="12"/>
        <v>-5</v>
      </c>
      <c r="I18" s="3">
        <f t="shared" si="12"/>
        <v>607</v>
      </c>
      <c r="J18" s="3">
        <f t="shared" si="12"/>
        <v>618</v>
      </c>
      <c r="K18" s="3">
        <f t="shared" si="12"/>
        <v>8</v>
      </c>
      <c r="L18" s="3">
        <f t="shared" si="12"/>
        <v>2</v>
      </c>
    </row>
    <row r="19" spans="1:12" ht="16.5" customHeight="1">
      <c r="A19" s="9" t="s">
        <v>6</v>
      </c>
      <c r="B19" s="4">
        <f t="shared" si="1"/>
        <v>325238</v>
      </c>
      <c r="C19" s="4">
        <v>140469</v>
      </c>
      <c r="D19" s="3">
        <f aca="true" t="shared" si="13" ref="D19:L19">D33+D47</f>
        <v>77</v>
      </c>
      <c r="E19" s="3">
        <f t="shared" si="13"/>
        <v>63</v>
      </c>
      <c r="F19" s="3">
        <f t="shared" si="13"/>
        <v>269</v>
      </c>
      <c r="G19" s="3">
        <f t="shared" si="13"/>
        <v>206</v>
      </c>
      <c r="H19" s="3">
        <f t="shared" si="13"/>
        <v>14</v>
      </c>
      <c r="I19" s="3">
        <f t="shared" si="13"/>
        <v>655</v>
      </c>
      <c r="J19" s="3">
        <f t="shared" si="13"/>
        <v>646</v>
      </c>
      <c r="K19" s="3">
        <f t="shared" si="13"/>
        <v>6</v>
      </c>
      <c r="L19" s="3">
        <f t="shared" si="13"/>
        <v>1</v>
      </c>
    </row>
    <row r="20" spans="2:12" ht="16.5" customHeight="1">
      <c r="B20" s="25" t="s">
        <v>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24" customHeight="1">
      <c r="A21" s="9" t="s">
        <v>34</v>
      </c>
      <c r="B21" s="4"/>
      <c r="C21" s="4"/>
      <c r="D21" s="3">
        <f>SUM(D22:D33)</f>
        <v>316</v>
      </c>
      <c r="E21" s="3">
        <f aca="true" t="shared" si="14" ref="E21:L21">SUM(E22:E33)</f>
        <v>237</v>
      </c>
      <c r="F21" s="3">
        <f t="shared" si="14"/>
        <v>1649</v>
      </c>
      <c r="G21" s="3">
        <f t="shared" si="14"/>
        <v>1412</v>
      </c>
      <c r="H21" s="3">
        <f t="shared" si="14"/>
        <v>79</v>
      </c>
      <c r="I21" s="3">
        <f t="shared" si="14"/>
        <v>7015</v>
      </c>
      <c r="J21" s="3">
        <f t="shared" si="14"/>
        <v>6929</v>
      </c>
      <c r="K21" s="3">
        <f t="shared" si="14"/>
        <v>29</v>
      </c>
      <c r="L21" s="3">
        <f t="shared" si="14"/>
        <v>36</v>
      </c>
    </row>
    <row r="22" spans="1:12" ht="16.5" customHeight="1">
      <c r="A22" s="9" t="s">
        <v>1</v>
      </c>
      <c r="B22" s="4">
        <v>151842</v>
      </c>
      <c r="C22" s="15" t="s">
        <v>32</v>
      </c>
      <c r="D22" s="3">
        <f>E22+H22</f>
        <v>42</v>
      </c>
      <c r="E22" s="3">
        <f>F22-G22</f>
        <v>2</v>
      </c>
      <c r="F22" s="3">
        <v>143</v>
      </c>
      <c r="G22" s="3">
        <v>141</v>
      </c>
      <c r="H22" s="3">
        <f>I22-J22+K22-L22</f>
        <v>40</v>
      </c>
      <c r="I22" s="3">
        <v>428</v>
      </c>
      <c r="J22" s="3">
        <v>388</v>
      </c>
      <c r="K22" s="3">
        <v>0</v>
      </c>
      <c r="L22" s="3">
        <v>0</v>
      </c>
    </row>
    <row r="23" spans="1:12" ht="16.5" customHeight="1">
      <c r="A23" s="9" t="s">
        <v>10</v>
      </c>
      <c r="B23" s="4">
        <f>B22+D22</f>
        <v>151884</v>
      </c>
      <c r="C23" s="15" t="s">
        <v>32</v>
      </c>
      <c r="D23" s="3">
        <f aca="true" t="shared" si="15" ref="D23:D33">E23+H23</f>
        <v>-18</v>
      </c>
      <c r="E23" s="3">
        <f aca="true" t="shared" si="16" ref="E23:E33">F23-G23</f>
        <v>-18</v>
      </c>
      <c r="F23" s="3">
        <v>122</v>
      </c>
      <c r="G23" s="3">
        <v>140</v>
      </c>
      <c r="H23" s="3">
        <f aca="true" t="shared" si="17" ref="H23:H33">I23-J23+K23-L23</f>
        <v>0</v>
      </c>
      <c r="I23" s="3">
        <v>456</v>
      </c>
      <c r="J23" s="3">
        <v>458</v>
      </c>
      <c r="K23" s="3">
        <v>2</v>
      </c>
      <c r="L23" s="3">
        <v>0</v>
      </c>
    </row>
    <row r="24" spans="1:12" ht="16.5" customHeight="1">
      <c r="A24" s="9" t="s">
        <v>11</v>
      </c>
      <c r="B24" s="4">
        <f aca="true" t="shared" si="18" ref="B24:B33">B23+D23</f>
        <v>151866</v>
      </c>
      <c r="C24" s="15" t="s">
        <v>32</v>
      </c>
      <c r="D24" s="3">
        <f t="shared" si="15"/>
        <v>-754</v>
      </c>
      <c r="E24" s="3">
        <f t="shared" si="16"/>
        <v>2</v>
      </c>
      <c r="F24" s="3">
        <v>123</v>
      </c>
      <c r="G24" s="3">
        <v>121</v>
      </c>
      <c r="H24" s="3">
        <f t="shared" si="17"/>
        <v>-756</v>
      </c>
      <c r="I24" s="3">
        <v>1409</v>
      </c>
      <c r="J24" s="3">
        <v>2162</v>
      </c>
      <c r="K24" s="3">
        <v>0</v>
      </c>
      <c r="L24" s="3">
        <v>3</v>
      </c>
    </row>
    <row r="25" spans="1:12" ht="16.5" customHeight="1">
      <c r="A25" s="9" t="s">
        <v>12</v>
      </c>
      <c r="B25" s="4">
        <f t="shared" si="18"/>
        <v>151112</v>
      </c>
      <c r="C25" s="15" t="s">
        <v>32</v>
      </c>
      <c r="D25" s="3">
        <f t="shared" si="15"/>
        <v>532</v>
      </c>
      <c r="E25" s="3">
        <f t="shared" si="16"/>
        <v>22</v>
      </c>
      <c r="F25" s="3">
        <v>131</v>
      </c>
      <c r="G25" s="3">
        <v>109</v>
      </c>
      <c r="H25" s="3">
        <f t="shared" si="17"/>
        <v>510</v>
      </c>
      <c r="I25" s="3">
        <v>1343</v>
      </c>
      <c r="J25" s="3">
        <v>834</v>
      </c>
      <c r="K25" s="3">
        <v>2</v>
      </c>
      <c r="L25" s="3">
        <v>1</v>
      </c>
    </row>
    <row r="26" spans="1:12" ht="16.5" customHeight="1">
      <c r="A26" s="9" t="s">
        <v>13</v>
      </c>
      <c r="B26" s="4">
        <f t="shared" si="18"/>
        <v>151644</v>
      </c>
      <c r="C26" s="15" t="s">
        <v>32</v>
      </c>
      <c r="D26" s="3">
        <f t="shared" si="15"/>
        <v>149</v>
      </c>
      <c r="E26" s="3">
        <f t="shared" si="16"/>
        <v>40</v>
      </c>
      <c r="F26" s="3">
        <v>139</v>
      </c>
      <c r="G26" s="3">
        <v>99</v>
      </c>
      <c r="H26" s="3">
        <f t="shared" si="17"/>
        <v>109</v>
      </c>
      <c r="I26" s="3">
        <v>524</v>
      </c>
      <c r="J26" s="3">
        <v>415</v>
      </c>
      <c r="K26" s="3">
        <v>1</v>
      </c>
      <c r="L26" s="3">
        <v>1</v>
      </c>
    </row>
    <row r="27" spans="1:12" ht="16.5" customHeight="1">
      <c r="A27" s="9" t="s">
        <v>14</v>
      </c>
      <c r="B27" s="4">
        <f t="shared" si="18"/>
        <v>151793</v>
      </c>
      <c r="C27" s="15" t="s">
        <v>32</v>
      </c>
      <c r="D27" s="3">
        <f t="shared" si="15"/>
        <v>41</v>
      </c>
      <c r="E27" s="3">
        <f t="shared" si="16"/>
        <v>25</v>
      </c>
      <c r="F27" s="3">
        <v>125</v>
      </c>
      <c r="G27" s="3">
        <v>100</v>
      </c>
      <c r="H27" s="3">
        <f t="shared" si="17"/>
        <v>16</v>
      </c>
      <c r="I27" s="3">
        <v>391</v>
      </c>
      <c r="J27" s="3">
        <v>377</v>
      </c>
      <c r="K27" s="3">
        <v>2</v>
      </c>
      <c r="L27" s="3">
        <v>0</v>
      </c>
    </row>
    <row r="28" spans="1:12" ht="16.5" customHeight="1">
      <c r="A28" s="9" t="s">
        <v>2</v>
      </c>
      <c r="B28" s="4">
        <f t="shared" si="18"/>
        <v>151834</v>
      </c>
      <c r="C28" s="15" t="s">
        <v>32</v>
      </c>
      <c r="D28" s="3">
        <f t="shared" si="15"/>
        <v>17</v>
      </c>
      <c r="E28" s="3">
        <f t="shared" si="16"/>
        <v>0</v>
      </c>
      <c r="F28" s="3">
        <v>125</v>
      </c>
      <c r="G28" s="3">
        <v>125</v>
      </c>
      <c r="H28" s="3">
        <f t="shared" si="17"/>
        <v>17</v>
      </c>
      <c r="I28" s="3">
        <v>451</v>
      </c>
      <c r="J28" s="3">
        <v>432</v>
      </c>
      <c r="K28" s="3">
        <v>0</v>
      </c>
      <c r="L28" s="3">
        <v>2</v>
      </c>
    </row>
    <row r="29" spans="1:12" ht="16.5" customHeight="1">
      <c r="A29" s="9" t="s">
        <v>3</v>
      </c>
      <c r="B29" s="4">
        <f t="shared" si="18"/>
        <v>151851</v>
      </c>
      <c r="C29" s="15" t="s">
        <v>32</v>
      </c>
      <c r="D29" s="3">
        <f t="shared" si="15"/>
        <v>123</v>
      </c>
      <c r="E29" s="3">
        <f t="shared" si="16"/>
        <v>65</v>
      </c>
      <c r="F29" s="3">
        <v>187</v>
      </c>
      <c r="G29" s="3">
        <v>122</v>
      </c>
      <c r="H29" s="3">
        <f t="shared" si="17"/>
        <v>58</v>
      </c>
      <c r="I29" s="3">
        <v>505</v>
      </c>
      <c r="J29" s="3">
        <v>450</v>
      </c>
      <c r="K29" s="3">
        <v>3</v>
      </c>
      <c r="L29" s="3">
        <v>0</v>
      </c>
    </row>
    <row r="30" spans="1:12" ht="16.5" customHeight="1">
      <c r="A30" s="9" t="s">
        <v>15</v>
      </c>
      <c r="B30" s="4">
        <f t="shared" si="18"/>
        <v>151974</v>
      </c>
      <c r="C30" s="15" t="s">
        <v>32</v>
      </c>
      <c r="D30" s="3">
        <f t="shared" si="15"/>
        <v>57</v>
      </c>
      <c r="E30" s="3">
        <f t="shared" si="16"/>
        <v>43</v>
      </c>
      <c r="F30" s="3">
        <v>145</v>
      </c>
      <c r="G30" s="3">
        <v>102</v>
      </c>
      <c r="H30" s="3">
        <f t="shared" si="17"/>
        <v>14</v>
      </c>
      <c r="I30" s="3">
        <v>457</v>
      </c>
      <c r="J30" s="3">
        <v>421</v>
      </c>
      <c r="K30" s="3">
        <v>4</v>
      </c>
      <c r="L30" s="3">
        <v>26</v>
      </c>
    </row>
    <row r="31" spans="1:12" ht="16.5" customHeight="1">
      <c r="A31" s="9" t="s">
        <v>4</v>
      </c>
      <c r="B31" s="4">
        <f t="shared" si="18"/>
        <v>152031</v>
      </c>
      <c r="C31" s="15" t="s">
        <v>32</v>
      </c>
      <c r="D31" s="3">
        <f t="shared" si="15"/>
        <v>80</v>
      </c>
      <c r="E31" s="3">
        <f t="shared" si="16"/>
        <v>15</v>
      </c>
      <c r="F31" s="3">
        <v>140</v>
      </c>
      <c r="G31" s="3">
        <v>125</v>
      </c>
      <c r="H31" s="3">
        <f t="shared" si="17"/>
        <v>65</v>
      </c>
      <c r="I31" s="3">
        <v>403</v>
      </c>
      <c r="J31" s="3">
        <v>343</v>
      </c>
      <c r="K31" s="3">
        <v>7</v>
      </c>
      <c r="L31" s="3">
        <v>2</v>
      </c>
    </row>
    <row r="32" spans="1:12" ht="16.5" customHeight="1">
      <c r="A32" s="9" t="s">
        <v>5</v>
      </c>
      <c r="B32" s="4">
        <f t="shared" si="18"/>
        <v>152111</v>
      </c>
      <c r="C32" s="15" t="s">
        <v>32</v>
      </c>
      <c r="D32" s="3">
        <f t="shared" si="15"/>
        <v>-9</v>
      </c>
      <c r="E32" s="3">
        <f t="shared" si="16"/>
        <v>0</v>
      </c>
      <c r="F32" s="3">
        <v>116</v>
      </c>
      <c r="G32" s="3">
        <v>116</v>
      </c>
      <c r="H32" s="3">
        <f t="shared" si="17"/>
        <v>-9</v>
      </c>
      <c r="I32" s="3">
        <v>311</v>
      </c>
      <c r="J32" s="3">
        <v>324</v>
      </c>
      <c r="K32" s="3">
        <v>5</v>
      </c>
      <c r="L32" s="3">
        <v>1</v>
      </c>
    </row>
    <row r="33" spans="1:12" ht="16.5" customHeight="1">
      <c r="A33" s="9" t="s">
        <v>6</v>
      </c>
      <c r="B33" s="4">
        <f t="shared" si="18"/>
        <v>152102</v>
      </c>
      <c r="C33" s="15" t="s">
        <v>32</v>
      </c>
      <c r="D33" s="3">
        <f t="shared" si="15"/>
        <v>56</v>
      </c>
      <c r="E33" s="3">
        <f t="shared" si="16"/>
        <v>41</v>
      </c>
      <c r="F33" s="3">
        <v>153</v>
      </c>
      <c r="G33" s="3">
        <v>112</v>
      </c>
      <c r="H33" s="3">
        <f t="shared" si="17"/>
        <v>15</v>
      </c>
      <c r="I33" s="3">
        <v>337</v>
      </c>
      <c r="J33" s="3">
        <v>325</v>
      </c>
      <c r="K33" s="3">
        <v>3</v>
      </c>
      <c r="L33" s="3">
        <v>0</v>
      </c>
    </row>
    <row r="34" spans="2:12" ht="16.5" customHeight="1">
      <c r="B34" s="25" t="s">
        <v>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24" customHeight="1">
      <c r="A35" s="9" t="s">
        <v>34</v>
      </c>
      <c r="B35" s="4"/>
      <c r="D35" s="3">
        <f>SUM(D36:D47)</f>
        <v>328</v>
      </c>
      <c r="E35" s="3">
        <f aca="true" t="shared" si="19" ref="E35:L35">SUM(E36:E47)</f>
        <v>347</v>
      </c>
      <c r="F35" s="3">
        <f t="shared" si="19"/>
        <v>1569</v>
      </c>
      <c r="G35" s="3">
        <f t="shared" si="19"/>
        <v>1222</v>
      </c>
      <c r="H35" s="3">
        <f t="shared" si="19"/>
        <v>-19</v>
      </c>
      <c r="I35" s="3">
        <f t="shared" si="19"/>
        <v>6092</v>
      </c>
      <c r="J35" s="3">
        <f t="shared" si="19"/>
        <v>6109</v>
      </c>
      <c r="K35" s="3">
        <f t="shared" si="19"/>
        <v>22</v>
      </c>
      <c r="L35" s="3">
        <f t="shared" si="19"/>
        <v>24</v>
      </c>
    </row>
    <row r="36" spans="1:12" ht="16.5" customHeight="1">
      <c r="A36" s="9" t="s">
        <v>1</v>
      </c>
      <c r="B36" s="4">
        <v>172829</v>
      </c>
      <c r="C36" s="1" t="s">
        <v>32</v>
      </c>
      <c r="D36" s="3">
        <f>E36+H36</f>
        <v>-18</v>
      </c>
      <c r="E36" s="3">
        <f>F36-G36</f>
        <v>17</v>
      </c>
      <c r="F36" s="3">
        <v>155</v>
      </c>
      <c r="G36" s="3">
        <v>138</v>
      </c>
      <c r="H36" s="3">
        <f>I36-J36+K36-L36</f>
        <v>-35</v>
      </c>
      <c r="I36" s="3">
        <v>366</v>
      </c>
      <c r="J36" s="3">
        <v>399</v>
      </c>
      <c r="K36" s="3">
        <v>0</v>
      </c>
      <c r="L36" s="3">
        <v>2</v>
      </c>
    </row>
    <row r="37" spans="1:12" ht="16.5" customHeight="1">
      <c r="A37" s="9" t="s">
        <v>10</v>
      </c>
      <c r="B37" s="4">
        <f>B36+D36</f>
        <v>172811</v>
      </c>
      <c r="C37" s="1" t="s">
        <v>32</v>
      </c>
      <c r="D37" s="3">
        <f aca="true" t="shared" si="20" ref="D37:D47">E37+H37</f>
        <v>-72</v>
      </c>
      <c r="E37" s="3">
        <f aca="true" t="shared" si="21" ref="E37:E47">F37-G37</f>
        <v>-7</v>
      </c>
      <c r="F37" s="3">
        <v>114</v>
      </c>
      <c r="G37" s="3">
        <v>121</v>
      </c>
      <c r="H37" s="3">
        <f aca="true" t="shared" si="22" ref="H37:H47">I37-J37+K37-L37</f>
        <v>-65</v>
      </c>
      <c r="I37" s="3">
        <v>343</v>
      </c>
      <c r="J37" s="3">
        <v>409</v>
      </c>
      <c r="K37" s="3">
        <v>1</v>
      </c>
      <c r="L37" s="3">
        <v>0</v>
      </c>
    </row>
    <row r="38" spans="1:12" ht="16.5" customHeight="1">
      <c r="A38" s="9" t="s">
        <v>11</v>
      </c>
      <c r="B38" s="4">
        <f aca="true" t="shared" si="23" ref="B38:B47">B37+D37</f>
        <v>172739</v>
      </c>
      <c r="C38" s="1" t="s">
        <v>32</v>
      </c>
      <c r="D38" s="3">
        <f t="shared" si="20"/>
        <v>-509</v>
      </c>
      <c r="E38" s="3">
        <f t="shared" si="21"/>
        <v>0</v>
      </c>
      <c r="F38" s="3">
        <v>125</v>
      </c>
      <c r="G38" s="3">
        <v>125</v>
      </c>
      <c r="H38" s="3">
        <f t="shared" si="22"/>
        <v>-509</v>
      </c>
      <c r="I38" s="3">
        <v>1243</v>
      </c>
      <c r="J38" s="3">
        <v>1751</v>
      </c>
      <c r="K38" s="3">
        <v>0</v>
      </c>
      <c r="L38" s="3">
        <v>1</v>
      </c>
    </row>
    <row r="39" spans="1:12" ht="16.5" customHeight="1">
      <c r="A39" s="9" t="s">
        <v>12</v>
      </c>
      <c r="B39" s="4">
        <f t="shared" si="23"/>
        <v>172230</v>
      </c>
      <c r="C39" s="1" t="s">
        <v>32</v>
      </c>
      <c r="D39" s="3">
        <f t="shared" si="20"/>
        <v>529</v>
      </c>
      <c r="E39" s="3">
        <f t="shared" si="21"/>
        <v>18</v>
      </c>
      <c r="F39" s="3">
        <v>118</v>
      </c>
      <c r="G39" s="3">
        <v>100</v>
      </c>
      <c r="H39" s="3">
        <f t="shared" si="22"/>
        <v>511</v>
      </c>
      <c r="I39" s="3">
        <v>1171</v>
      </c>
      <c r="J39" s="3">
        <v>663</v>
      </c>
      <c r="K39" s="3">
        <v>4</v>
      </c>
      <c r="L39" s="3">
        <v>1</v>
      </c>
    </row>
    <row r="40" spans="1:12" ht="16.5" customHeight="1">
      <c r="A40" s="9" t="s">
        <v>13</v>
      </c>
      <c r="B40" s="4">
        <f t="shared" si="23"/>
        <v>172759</v>
      </c>
      <c r="C40" s="1" t="s">
        <v>32</v>
      </c>
      <c r="D40" s="3">
        <f t="shared" si="20"/>
        <v>124</v>
      </c>
      <c r="E40" s="3">
        <f t="shared" si="21"/>
        <v>18</v>
      </c>
      <c r="F40" s="3">
        <v>124</v>
      </c>
      <c r="G40" s="3">
        <v>106</v>
      </c>
      <c r="H40" s="3">
        <f t="shared" si="22"/>
        <v>106</v>
      </c>
      <c r="I40" s="3">
        <v>464</v>
      </c>
      <c r="J40" s="3">
        <v>358</v>
      </c>
      <c r="K40" s="3">
        <v>0</v>
      </c>
      <c r="L40" s="3">
        <v>0</v>
      </c>
    </row>
    <row r="41" spans="1:12" ht="16.5" customHeight="1">
      <c r="A41" s="9" t="s">
        <v>14</v>
      </c>
      <c r="B41" s="4">
        <f t="shared" si="23"/>
        <v>172883</v>
      </c>
      <c r="C41" s="1" t="s">
        <v>32</v>
      </c>
      <c r="D41" s="3">
        <f t="shared" si="20"/>
        <v>49</v>
      </c>
      <c r="E41" s="3">
        <f t="shared" si="21"/>
        <v>46</v>
      </c>
      <c r="F41" s="3">
        <v>138</v>
      </c>
      <c r="G41" s="3">
        <v>92</v>
      </c>
      <c r="H41" s="3">
        <f t="shared" si="22"/>
        <v>3</v>
      </c>
      <c r="I41" s="3">
        <v>345</v>
      </c>
      <c r="J41" s="3">
        <v>342</v>
      </c>
      <c r="K41" s="3">
        <v>0</v>
      </c>
      <c r="L41" s="3">
        <v>0</v>
      </c>
    </row>
    <row r="42" spans="1:12" ht="16.5" customHeight="1">
      <c r="A42" s="9" t="s">
        <v>2</v>
      </c>
      <c r="B42" s="4">
        <f t="shared" si="23"/>
        <v>172932</v>
      </c>
      <c r="C42" s="1" t="s">
        <v>32</v>
      </c>
      <c r="D42" s="3">
        <f t="shared" si="20"/>
        <v>-20</v>
      </c>
      <c r="E42" s="3">
        <f t="shared" si="21"/>
        <v>57</v>
      </c>
      <c r="F42" s="3">
        <v>141</v>
      </c>
      <c r="G42" s="3">
        <v>84</v>
      </c>
      <c r="H42" s="3">
        <f t="shared" si="22"/>
        <v>-77</v>
      </c>
      <c r="I42" s="3">
        <v>348</v>
      </c>
      <c r="J42" s="3">
        <v>424</v>
      </c>
      <c r="K42" s="3">
        <v>1</v>
      </c>
      <c r="L42" s="3">
        <v>2</v>
      </c>
    </row>
    <row r="43" spans="1:12" ht="16.5" customHeight="1">
      <c r="A43" s="9" t="s">
        <v>3</v>
      </c>
      <c r="B43" s="4">
        <f t="shared" si="23"/>
        <v>172912</v>
      </c>
      <c r="C43" s="1" t="s">
        <v>32</v>
      </c>
      <c r="D43" s="3">
        <f t="shared" si="20"/>
        <v>79</v>
      </c>
      <c r="E43" s="3">
        <f t="shared" si="21"/>
        <v>66</v>
      </c>
      <c r="F43" s="3">
        <v>146</v>
      </c>
      <c r="G43" s="3">
        <v>80</v>
      </c>
      <c r="H43" s="3">
        <f t="shared" si="22"/>
        <v>13</v>
      </c>
      <c r="I43" s="3">
        <v>425</v>
      </c>
      <c r="J43" s="3">
        <v>418</v>
      </c>
      <c r="K43" s="3">
        <v>7</v>
      </c>
      <c r="L43" s="3">
        <v>1</v>
      </c>
    </row>
    <row r="44" spans="1:12" ht="16.5" customHeight="1">
      <c r="A44" s="9" t="s">
        <v>15</v>
      </c>
      <c r="B44" s="4">
        <f t="shared" si="23"/>
        <v>172991</v>
      </c>
      <c r="C44" s="1" t="s">
        <v>32</v>
      </c>
      <c r="D44" s="3">
        <f t="shared" si="20"/>
        <v>90</v>
      </c>
      <c r="E44" s="3">
        <f t="shared" si="21"/>
        <v>88</v>
      </c>
      <c r="F44" s="3">
        <v>164</v>
      </c>
      <c r="G44" s="3">
        <v>76</v>
      </c>
      <c r="H44" s="3">
        <f t="shared" si="22"/>
        <v>2</v>
      </c>
      <c r="I44" s="3">
        <v>393</v>
      </c>
      <c r="J44" s="3">
        <v>379</v>
      </c>
      <c r="K44" s="3">
        <v>2</v>
      </c>
      <c r="L44" s="3">
        <v>14</v>
      </c>
    </row>
    <row r="45" spans="1:12" ht="16.5" customHeight="1">
      <c r="A45" s="9" t="s">
        <v>4</v>
      </c>
      <c r="B45" s="4">
        <f t="shared" si="23"/>
        <v>173081</v>
      </c>
      <c r="C45" s="1" t="s">
        <v>32</v>
      </c>
      <c r="D45" s="3">
        <f t="shared" si="20"/>
        <v>45</v>
      </c>
      <c r="E45" s="3">
        <f t="shared" si="21"/>
        <v>16</v>
      </c>
      <c r="F45" s="3">
        <v>108</v>
      </c>
      <c r="G45" s="3">
        <v>92</v>
      </c>
      <c r="H45" s="3">
        <f t="shared" si="22"/>
        <v>29</v>
      </c>
      <c r="I45" s="3">
        <v>380</v>
      </c>
      <c r="J45" s="3">
        <v>351</v>
      </c>
      <c r="K45" s="3">
        <v>1</v>
      </c>
      <c r="L45" s="3">
        <v>1</v>
      </c>
    </row>
    <row r="46" spans="1:12" ht="16.5" customHeight="1">
      <c r="A46" s="9" t="s">
        <v>5</v>
      </c>
      <c r="B46" s="4">
        <f t="shared" si="23"/>
        <v>173126</v>
      </c>
      <c r="C46" s="1" t="s">
        <v>32</v>
      </c>
      <c r="D46" s="3">
        <f t="shared" si="20"/>
        <v>10</v>
      </c>
      <c r="E46" s="3">
        <f t="shared" si="21"/>
        <v>6</v>
      </c>
      <c r="F46" s="3">
        <v>120</v>
      </c>
      <c r="G46" s="3">
        <v>114</v>
      </c>
      <c r="H46" s="3">
        <f t="shared" si="22"/>
        <v>4</v>
      </c>
      <c r="I46" s="3">
        <v>296</v>
      </c>
      <c r="J46" s="3">
        <v>294</v>
      </c>
      <c r="K46" s="3">
        <v>3</v>
      </c>
      <c r="L46" s="3">
        <v>1</v>
      </c>
    </row>
    <row r="47" spans="1:12" ht="16.5" customHeight="1">
      <c r="A47" s="10" t="s">
        <v>6</v>
      </c>
      <c r="B47" s="7">
        <f t="shared" si="23"/>
        <v>173136</v>
      </c>
      <c r="C47" s="16" t="s">
        <v>32</v>
      </c>
      <c r="D47" s="8">
        <f t="shared" si="20"/>
        <v>21</v>
      </c>
      <c r="E47" s="8">
        <f t="shared" si="21"/>
        <v>22</v>
      </c>
      <c r="F47" s="8">
        <v>116</v>
      </c>
      <c r="G47" s="8">
        <v>94</v>
      </c>
      <c r="H47" s="8">
        <f t="shared" si="22"/>
        <v>-1</v>
      </c>
      <c r="I47" s="8">
        <v>318</v>
      </c>
      <c r="J47" s="8">
        <v>321</v>
      </c>
      <c r="K47" s="8">
        <v>3</v>
      </c>
      <c r="L47" s="8">
        <v>1</v>
      </c>
    </row>
  </sheetData>
  <mergeCells count="11">
    <mergeCell ref="B6:L6"/>
    <mergeCell ref="B20:L20"/>
    <mergeCell ref="B34:L34"/>
    <mergeCell ref="B4:C4"/>
    <mergeCell ref="A1:L1"/>
    <mergeCell ref="A3:J3"/>
    <mergeCell ref="A4:A5"/>
    <mergeCell ref="D4:D5"/>
    <mergeCell ref="E4:G4"/>
    <mergeCell ref="H4:L4"/>
    <mergeCell ref="A2:L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情報システム課</cp:lastModifiedBy>
  <cp:lastPrinted>2006-04-27T01:51:30Z</cp:lastPrinted>
  <dcterms:created xsi:type="dcterms:W3CDTF">1997-01-08T22:48:59Z</dcterms:created>
  <dcterms:modified xsi:type="dcterms:W3CDTF">2006-05-31T06:29:47Z</dcterms:modified>
  <cp:category/>
  <cp:version/>
  <cp:contentType/>
  <cp:contentStatus/>
</cp:coreProperties>
</file>