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<sst xmlns="http://schemas.openxmlformats.org/spreadsheetml/2006/main" count="57" uniqueCount="37">
  <si>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</si>
  <si>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</si>
  <si>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</si>
  <si>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</si>
  <si>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</si>
  <si>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</si>
  <si>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</si>
  <si>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</si>
  <si>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</si>
  <si>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</si>
  <si>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</si>
  <si>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</si>
  <si>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</si>
  <si>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</si>
  <si>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</si>
  <si>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</si>
  <si>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</si>
  <si>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</si>
  <si>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</si>
  <si>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</si>
  <si>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</si>
  <si>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</si>
  <si>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</si>
  <si>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</si>
  <si>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</si>
  <si>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</si>
  <si>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</si>
  <si>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</si>
  <si>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</si>
  <si>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</si>
  <si>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</si>
  <si>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</si>
  <si>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</si>
  <si>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</si>
  <si>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</si>
  <si>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</si>
  <si>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高知市大街，年齢別（３区分）人口及び割合（平成18年10月1日現在住民基本台帳）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</si>
</sst>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41" fontId="3" fillId="0" borderId="0" xfId="16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176" fontId="3" fillId="0" borderId="0" xfId="16" applyNumberFormat="1" applyFont="1" applyAlignment="1">
      <alignment vertical="center"/>
    </xf>
    <xf numFmtId="0" fontId="4" fillId="0" borderId="0" xfId="20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2" sqref="A2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11" t="s">
        <v>36</v>
      </c>
    </row>
    <row r="3" spans="1:22" s="2" customFormat="1" ht="13.5" customHeight="1">
      <c r="A3" s="12" t="s">
        <v>0</v>
      </c>
      <c r="B3" s="12" t="s">
        <v>34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 t="s">
        <v>35</v>
      </c>
      <c r="O3" s="12"/>
      <c r="P3" s="12"/>
      <c r="Q3" s="12"/>
      <c r="R3" s="12"/>
      <c r="S3" s="12"/>
      <c r="T3" s="12"/>
      <c r="U3" s="12"/>
      <c r="V3" s="12"/>
    </row>
    <row r="4" spans="1:22" s="2" customFormat="1" ht="13.5" customHeight="1">
      <c r="A4" s="12"/>
      <c r="B4" s="12" t="s">
        <v>6</v>
      </c>
      <c r="C4" s="12"/>
      <c r="D4" s="12"/>
      <c r="E4" s="12"/>
      <c r="F4" s="12" t="s">
        <v>7</v>
      </c>
      <c r="G4" s="12"/>
      <c r="H4" s="12"/>
      <c r="I4" s="12"/>
      <c r="J4" s="12" t="s">
        <v>8</v>
      </c>
      <c r="K4" s="12"/>
      <c r="L4" s="12"/>
      <c r="M4" s="12"/>
      <c r="N4" s="12" t="s">
        <v>6</v>
      </c>
      <c r="O4" s="12"/>
      <c r="P4" s="12"/>
      <c r="Q4" s="12" t="s">
        <v>7</v>
      </c>
      <c r="R4" s="12"/>
      <c r="S4" s="12"/>
      <c r="T4" s="12" t="s">
        <v>8</v>
      </c>
      <c r="U4" s="12"/>
      <c r="V4" s="12"/>
    </row>
    <row r="5" spans="1:22" s="2" customFormat="1" ht="11.25">
      <c r="A5" s="12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7">
        <v>328609</v>
      </c>
      <c r="C6" s="7">
        <v>45915</v>
      </c>
      <c r="D6" s="7">
        <v>214787</v>
      </c>
      <c r="E6" s="7">
        <v>67907</v>
      </c>
      <c r="F6" s="7">
        <v>153240</v>
      </c>
      <c r="G6" s="7">
        <v>23400</v>
      </c>
      <c r="H6" s="7">
        <v>103531</v>
      </c>
      <c r="I6" s="7">
        <v>26309</v>
      </c>
      <c r="J6" s="7">
        <v>175369</v>
      </c>
      <c r="K6" s="7">
        <v>22515</v>
      </c>
      <c r="L6" s="7">
        <v>111256</v>
      </c>
      <c r="M6" s="7">
        <v>41598</v>
      </c>
      <c r="N6" s="10">
        <f>C6/$B6*100</f>
        <v>13.972532706042745</v>
      </c>
      <c r="O6" s="10">
        <f>D6/$B6*100</f>
        <v>65.36248246396173</v>
      </c>
      <c r="P6" s="10">
        <f>E6/$B6*100</f>
        <v>20.664984829995525</v>
      </c>
      <c r="Q6" s="10">
        <f>G6/$F6*100</f>
        <v>15.270164447924826</v>
      </c>
      <c r="R6" s="10">
        <f>H6/$F6*100</f>
        <v>67.56134168624381</v>
      </c>
      <c r="S6" s="10">
        <f>I6/$F6*100</f>
        <v>17.168493865831376</v>
      </c>
      <c r="T6" s="10">
        <f>K6/$J6*100</f>
        <v>12.838643089713688</v>
      </c>
      <c r="U6" s="10">
        <f>L6/$J6*100</f>
        <v>63.44108707924434</v>
      </c>
      <c r="V6" s="10">
        <f>M6/$J6*100</f>
        <v>23.720269831041975</v>
      </c>
    </row>
    <row r="7" spans="1:22" s="8" customFormat="1" ht="11.25">
      <c r="A7" s="4" t="s">
        <v>9</v>
      </c>
      <c r="B7" s="9">
        <v>3389</v>
      </c>
      <c r="C7" s="9">
        <v>368</v>
      </c>
      <c r="D7" s="9">
        <v>2085</v>
      </c>
      <c r="E7" s="9">
        <v>936</v>
      </c>
      <c r="F7" s="9">
        <v>1454</v>
      </c>
      <c r="G7" s="9">
        <v>197</v>
      </c>
      <c r="H7" s="9">
        <v>940</v>
      </c>
      <c r="I7" s="9">
        <v>317</v>
      </c>
      <c r="J7" s="9">
        <v>1935</v>
      </c>
      <c r="K7" s="9">
        <v>171</v>
      </c>
      <c r="L7" s="9">
        <v>1145</v>
      </c>
      <c r="M7" s="9">
        <v>619</v>
      </c>
      <c r="N7" s="10">
        <f aca="true" t="shared" si="0" ref="N7:N31">C7/$B7*100</f>
        <v>10.858660371791089</v>
      </c>
      <c r="O7" s="10">
        <f aca="true" t="shared" si="1" ref="O7:O31">D7/$B7*100</f>
        <v>61.522573030392444</v>
      </c>
      <c r="P7" s="10">
        <f aca="true" t="shared" si="2" ref="P7:P31">E7/$B7*100</f>
        <v>27.618766597816464</v>
      </c>
      <c r="Q7" s="10">
        <f aca="true" t="shared" si="3" ref="Q7:Q31">G7/$F7*100</f>
        <v>13.548830811554332</v>
      </c>
      <c r="R7" s="10">
        <f aca="true" t="shared" si="4" ref="R7:R31">H7/$F7*100</f>
        <v>64.64924346629986</v>
      </c>
      <c r="S7" s="10">
        <f aca="true" t="shared" si="5" ref="S7:S31">I7/$F7*100</f>
        <v>21.801925722145803</v>
      </c>
      <c r="T7" s="10">
        <f aca="true" t="shared" si="6" ref="T7:T31">K7/$J7*100</f>
        <v>8.837209302325581</v>
      </c>
      <c r="U7" s="10">
        <f aca="true" t="shared" si="7" ref="U7:U31">L7/$J7*100</f>
        <v>59.17312661498708</v>
      </c>
      <c r="V7" s="10">
        <f aca="true" t="shared" si="8" ref="V7:V31">M7/$J7*100</f>
        <v>31.989664082687337</v>
      </c>
    </row>
    <row r="8" spans="1:22" s="8" customFormat="1" ht="11.25">
      <c r="A8" s="4" t="s">
        <v>10</v>
      </c>
      <c r="B8" s="9">
        <v>4854</v>
      </c>
      <c r="C8" s="9">
        <v>428</v>
      </c>
      <c r="D8" s="9">
        <v>3131</v>
      </c>
      <c r="E8" s="9">
        <v>1295</v>
      </c>
      <c r="F8" s="9">
        <v>2074</v>
      </c>
      <c r="G8" s="9">
        <v>214</v>
      </c>
      <c r="H8" s="9">
        <v>1428</v>
      </c>
      <c r="I8" s="9">
        <v>432</v>
      </c>
      <c r="J8" s="9">
        <v>2780</v>
      </c>
      <c r="K8" s="9">
        <v>214</v>
      </c>
      <c r="L8" s="9">
        <v>1703</v>
      </c>
      <c r="M8" s="9">
        <v>863</v>
      </c>
      <c r="N8" s="10">
        <f t="shared" si="0"/>
        <v>8.817470127729706</v>
      </c>
      <c r="O8" s="10">
        <f t="shared" si="1"/>
        <v>64.50350226617223</v>
      </c>
      <c r="P8" s="10">
        <f t="shared" si="2"/>
        <v>26.679027606098067</v>
      </c>
      <c r="Q8" s="10">
        <f t="shared" si="3"/>
        <v>10.318225650916105</v>
      </c>
      <c r="R8" s="10">
        <f t="shared" si="4"/>
        <v>68.85245901639344</v>
      </c>
      <c r="S8" s="10">
        <f t="shared" si="5"/>
        <v>20.829315332690452</v>
      </c>
      <c r="T8" s="10">
        <f t="shared" si="6"/>
        <v>7.697841726618705</v>
      </c>
      <c r="U8" s="10">
        <f t="shared" si="7"/>
        <v>61.2589928057554</v>
      </c>
      <c r="V8" s="10">
        <f t="shared" si="8"/>
        <v>31.0431654676259</v>
      </c>
    </row>
    <row r="9" spans="1:22" s="8" customFormat="1" ht="11.25">
      <c r="A9" s="4" t="s">
        <v>11</v>
      </c>
      <c r="B9" s="9">
        <v>3661</v>
      </c>
      <c r="C9" s="9">
        <v>395</v>
      </c>
      <c r="D9" s="9">
        <v>2327</v>
      </c>
      <c r="E9" s="9">
        <v>939</v>
      </c>
      <c r="F9" s="9">
        <v>1597</v>
      </c>
      <c r="G9" s="9">
        <v>195</v>
      </c>
      <c r="H9" s="9">
        <v>1075</v>
      </c>
      <c r="I9" s="9">
        <v>327</v>
      </c>
      <c r="J9" s="9">
        <v>2064</v>
      </c>
      <c r="K9" s="9">
        <v>200</v>
      </c>
      <c r="L9" s="9">
        <v>1252</v>
      </c>
      <c r="M9" s="9">
        <v>612</v>
      </c>
      <c r="N9" s="10">
        <f t="shared" si="0"/>
        <v>10.789401802786124</v>
      </c>
      <c r="O9" s="10">
        <f t="shared" si="1"/>
        <v>63.561868341983065</v>
      </c>
      <c r="P9" s="10">
        <f t="shared" si="2"/>
        <v>25.648729855230812</v>
      </c>
      <c r="Q9" s="10">
        <f t="shared" si="3"/>
        <v>12.210394489668127</v>
      </c>
      <c r="R9" s="10">
        <f t="shared" si="4"/>
        <v>67.313713212273</v>
      </c>
      <c r="S9" s="10">
        <f t="shared" si="5"/>
        <v>20.47589229805886</v>
      </c>
      <c r="T9" s="10">
        <f t="shared" si="6"/>
        <v>9.689922480620156</v>
      </c>
      <c r="U9" s="10">
        <f t="shared" si="7"/>
        <v>60.65891472868217</v>
      </c>
      <c r="V9" s="10">
        <f t="shared" si="8"/>
        <v>29.651162790697676</v>
      </c>
    </row>
    <row r="10" spans="1:22" s="8" customFormat="1" ht="11.25">
      <c r="A10" s="4" t="s">
        <v>12</v>
      </c>
      <c r="B10" s="9">
        <v>3352</v>
      </c>
      <c r="C10" s="9">
        <v>280</v>
      </c>
      <c r="D10" s="9">
        <v>2160</v>
      </c>
      <c r="E10" s="9">
        <v>912</v>
      </c>
      <c r="F10" s="9">
        <v>1486</v>
      </c>
      <c r="G10" s="9">
        <v>143</v>
      </c>
      <c r="H10" s="9">
        <v>1027</v>
      </c>
      <c r="I10" s="9">
        <v>316</v>
      </c>
      <c r="J10" s="9">
        <v>1866</v>
      </c>
      <c r="K10" s="9">
        <v>137</v>
      </c>
      <c r="L10" s="9">
        <v>1133</v>
      </c>
      <c r="M10" s="9">
        <v>596</v>
      </c>
      <c r="N10" s="10">
        <f t="shared" si="0"/>
        <v>8.353221957040573</v>
      </c>
      <c r="O10" s="10">
        <f t="shared" si="1"/>
        <v>64.43914081145584</v>
      </c>
      <c r="P10" s="10">
        <f t="shared" si="2"/>
        <v>27.20763723150358</v>
      </c>
      <c r="Q10" s="10">
        <f t="shared" si="3"/>
        <v>9.62314939434724</v>
      </c>
      <c r="R10" s="10">
        <f t="shared" si="4"/>
        <v>69.11170928667563</v>
      </c>
      <c r="S10" s="10">
        <f t="shared" si="5"/>
        <v>21.265141318977122</v>
      </c>
      <c r="T10" s="10">
        <f t="shared" si="6"/>
        <v>7.341907824222938</v>
      </c>
      <c r="U10" s="10">
        <f t="shared" si="7"/>
        <v>60.71811361200429</v>
      </c>
      <c r="V10" s="10">
        <f t="shared" si="8"/>
        <v>31.939978563772776</v>
      </c>
    </row>
    <row r="11" spans="1:22" s="8" customFormat="1" ht="11.25">
      <c r="A11" s="4" t="s">
        <v>13</v>
      </c>
      <c r="B11" s="9">
        <v>14271</v>
      </c>
      <c r="C11" s="9">
        <v>1913</v>
      </c>
      <c r="D11" s="9">
        <v>9881</v>
      </c>
      <c r="E11" s="9">
        <v>2477</v>
      </c>
      <c r="F11" s="9">
        <v>6574</v>
      </c>
      <c r="G11" s="9">
        <v>988</v>
      </c>
      <c r="H11" s="9">
        <v>4715</v>
      </c>
      <c r="I11" s="9">
        <v>871</v>
      </c>
      <c r="J11" s="9">
        <v>7697</v>
      </c>
      <c r="K11" s="9">
        <v>925</v>
      </c>
      <c r="L11" s="9">
        <v>5166</v>
      </c>
      <c r="M11" s="9">
        <v>1606</v>
      </c>
      <c r="N11" s="10">
        <f t="shared" si="0"/>
        <v>13.404806951159696</v>
      </c>
      <c r="O11" s="10">
        <f t="shared" si="1"/>
        <v>69.23831546492887</v>
      </c>
      <c r="P11" s="10">
        <f t="shared" si="2"/>
        <v>17.35687758391143</v>
      </c>
      <c r="Q11" s="10">
        <f t="shared" si="3"/>
        <v>15.028901734104046</v>
      </c>
      <c r="R11" s="10">
        <f t="shared" si="4"/>
        <v>71.72193489504107</v>
      </c>
      <c r="S11" s="10">
        <f t="shared" si="5"/>
        <v>13.249163370854882</v>
      </c>
      <c r="T11" s="10">
        <f t="shared" si="6"/>
        <v>12.017669221774717</v>
      </c>
      <c r="U11" s="10">
        <f t="shared" si="7"/>
        <v>67.1170585942575</v>
      </c>
      <c r="V11" s="10">
        <f t="shared" si="8"/>
        <v>20.86527218396778</v>
      </c>
    </row>
    <row r="12" spans="1:22" s="8" customFormat="1" ht="11.25">
      <c r="A12" s="4" t="s">
        <v>33</v>
      </c>
      <c r="B12" s="9">
        <v>18408</v>
      </c>
      <c r="C12" s="9">
        <v>2145</v>
      </c>
      <c r="D12" s="9">
        <v>11650</v>
      </c>
      <c r="E12" s="9">
        <v>4613</v>
      </c>
      <c r="F12" s="9">
        <v>8118</v>
      </c>
      <c r="G12" s="9">
        <v>1106</v>
      </c>
      <c r="H12" s="9">
        <v>5352</v>
      </c>
      <c r="I12" s="9">
        <v>1660</v>
      </c>
      <c r="J12" s="9">
        <v>10290</v>
      </c>
      <c r="K12" s="9">
        <v>1039</v>
      </c>
      <c r="L12" s="9">
        <v>6298</v>
      </c>
      <c r="M12" s="9">
        <v>2953</v>
      </c>
      <c r="N12" s="10">
        <f t="shared" si="0"/>
        <v>11.652542372881355</v>
      </c>
      <c r="O12" s="10">
        <f t="shared" si="1"/>
        <v>63.28770099956541</v>
      </c>
      <c r="P12" s="10">
        <f t="shared" si="2"/>
        <v>25.059756627553238</v>
      </c>
      <c r="Q12" s="10">
        <f t="shared" si="3"/>
        <v>13.624045331362405</v>
      </c>
      <c r="R12" s="10">
        <f t="shared" si="4"/>
        <v>65.92756836659277</v>
      </c>
      <c r="S12" s="10">
        <f t="shared" si="5"/>
        <v>20.448386302044838</v>
      </c>
      <c r="T12" s="10">
        <f t="shared" si="6"/>
        <v>10.09718172983479</v>
      </c>
      <c r="U12" s="10">
        <f t="shared" si="7"/>
        <v>61.20505344995141</v>
      </c>
      <c r="V12" s="10">
        <f t="shared" si="8"/>
        <v>28.6977648202138</v>
      </c>
    </row>
    <row r="13" spans="1:22" s="8" customFormat="1" ht="11.25">
      <c r="A13" s="4" t="s">
        <v>14</v>
      </c>
      <c r="B13" s="9">
        <v>9762</v>
      </c>
      <c r="C13" s="9">
        <v>1107</v>
      </c>
      <c r="D13" s="9">
        <v>6060</v>
      </c>
      <c r="E13" s="9">
        <v>2595</v>
      </c>
      <c r="F13" s="9">
        <v>4384</v>
      </c>
      <c r="G13" s="9">
        <v>597</v>
      </c>
      <c r="H13" s="9">
        <v>2875</v>
      </c>
      <c r="I13" s="9">
        <v>912</v>
      </c>
      <c r="J13" s="9">
        <v>5378</v>
      </c>
      <c r="K13" s="9">
        <v>510</v>
      </c>
      <c r="L13" s="9">
        <v>3185</v>
      </c>
      <c r="M13" s="9">
        <v>1683</v>
      </c>
      <c r="N13" s="10">
        <f t="shared" si="0"/>
        <v>11.339889366933004</v>
      </c>
      <c r="O13" s="10">
        <f t="shared" si="1"/>
        <v>62.07744314689613</v>
      </c>
      <c r="P13" s="10">
        <f t="shared" si="2"/>
        <v>26.58266748617087</v>
      </c>
      <c r="Q13" s="10">
        <f t="shared" si="3"/>
        <v>13.617700729927007</v>
      </c>
      <c r="R13" s="10">
        <f t="shared" si="4"/>
        <v>65.5793795620438</v>
      </c>
      <c r="S13" s="10">
        <f t="shared" si="5"/>
        <v>20.802919708029197</v>
      </c>
      <c r="T13" s="10">
        <f t="shared" si="6"/>
        <v>9.483079211602826</v>
      </c>
      <c r="U13" s="10">
        <f t="shared" si="7"/>
        <v>59.222759390107846</v>
      </c>
      <c r="V13" s="10">
        <f t="shared" si="8"/>
        <v>31.294161398289326</v>
      </c>
    </row>
    <row r="14" spans="1:22" s="8" customFormat="1" ht="11.25">
      <c r="A14" s="4" t="s">
        <v>15</v>
      </c>
      <c r="B14" s="9">
        <v>35483</v>
      </c>
      <c r="C14" s="9">
        <v>4449</v>
      </c>
      <c r="D14" s="9">
        <v>22727</v>
      </c>
      <c r="E14" s="9">
        <v>8307</v>
      </c>
      <c r="F14" s="9">
        <v>16229</v>
      </c>
      <c r="G14" s="9">
        <v>2268</v>
      </c>
      <c r="H14" s="9">
        <v>10784</v>
      </c>
      <c r="I14" s="9">
        <v>3177</v>
      </c>
      <c r="J14" s="9">
        <v>19254</v>
      </c>
      <c r="K14" s="9">
        <v>2181</v>
      </c>
      <c r="L14" s="9">
        <v>11943</v>
      </c>
      <c r="M14" s="9">
        <v>5130</v>
      </c>
      <c r="N14" s="10">
        <f t="shared" si="0"/>
        <v>12.538398669785531</v>
      </c>
      <c r="O14" s="10">
        <f t="shared" si="1"/>
        <v>64.05039032776259</v>
      </c>
      <c r="P14" s="10">
        <f t="shared" si="2"/>
        <v>23.41121100245188</v>
      </c>
      <c r="Q14" s="10">
        <f t="shared" si="3"/>
        <v>13.974983055024955</v>
      </c>
      <c r="R14" s="10">
        <f t="shared" si="4"/>
        <v>66.44894941154723</v>
      </c>
      <c r="S14" s="10">
        <f t="shared" si="5"/>
        <v>19.576067533427814</v>
      </c>
      <c r="T14" s="10">
        <f t="shared" si="6"/>
        <v>11.327516360236833</v>
      </c>
      <c r="U14" s="10">
        <f t="shared" si="7"/>
        <v>62.02866936740418</v>
      </c>
      <c r="V14" s="10">
        <f t="shared" si="8"/>
        <v>26.64381427235899</v>
      </c>
    </row>
    <row r="15" spans="1:22" s="8" customFormat="1" ht="11.25">
      <c r="A15" s="4" t="s">
        <v>16</v>
      </c>
      <c r="B15" s="9">
        <v>30619</v>
      </c>
      <c r="C15" s="9">
        <v>4293</v>
      </c>
      <c r="D15" s="9">
        <v>19766</v>
      </c>
      <c r="E15" s="9">
        <v>6560</v>
      </c>
      <c r="F15" s="9">
        <v>14131</v>
      </c>
      <c r="G15" s="9">
        <v>2173</v>
      </c>
      <c r="H15" s="9">
        <v>9541</v>
      </c>
      <c r="I15" s="9">
        <v>2417</v>
      </c>
      <c r="J15" s="9">
        <v>16488</v>
      </c>
      <c r="K15" s="9">
        <v>2120</v>
      </c>
      <c r="L15" s="9">
        <v>10225</v>
      </c>
      <c r="M15" s="9">
        <v>4143</v>
      </c>
      <c r="N15" s="10">
        <f t="shared" si="0"/>
        <v>14.020706097521145</v>
      </c>
      <c r="O15" s="10">
        <f t="shared" si="1"/>
        <v>64.55468826545608</v>
      </c>
      <c r="P15" s="10">
        <f t="shared" si="2"/>
        <v>21.424605637022765</v>
      </c>
      <c r="Q15" s="10">
        <f t="shared" si="3"/>
        <v>15.377538744604061</v>
      </c>
      <c r="R15" s="10">
        <f t="shared" si="4"/>
        <v>67.51822234802916</v>
      </c>
      <c r="S15" s="10">
        <f t="shared" si="5"/>
        <v>17.10423890736678</v>
      </c>
      <c r="T15" s="10">
        <f t="shared" si="6"/>
        <v>12.857836001940806</v>
      </c>
      <c r="U15" s="10">
        <f t="shared" si="7"/>
        <v>62.0147986414362</v>
      </c>
      <c r="V15" s="10">
        <f t="shared" si="8"/>
        <v>25.127365356623</v>
      </c>
    </row>
    <row r="16" spans="1:22" s="8" customFormat="1" ht="11.25">
      <c r="A16" s="4" t="s">
        <v>17</v>
      </c>
      <c r="B16" s="9">
        <v>13868</v>
      </c>
      <c r="C16" s="9">
        <v>1854</v>
      </c>
      <c r="D16" s="9">
        <v>8948</v>
      </c>
      <c r="E16" s="9">
        <v>3066</v>
      </c>
      <c r="F16" s="9">
        <v>6678</v>
      </c>
      <c r="G16" s="9">
        <v>961</v>
      </c>
      <c r="H16" s="9">
        <v>4463</v>
      </c>
      <c r="I16" s="9">
        <v>1254</v>
      </c>
      <c r="J16" s="9">
        <v>7190</v>
      </c>
      <c r="K16" s="9">
        <v>893</v>
      </c>
      <c r="L16" s="9">
        <v>4485</v>
      </c>
      <c r="M16" s="9">
        <v>1812</v>
      </c>
      <c r="N16" s="10">
        <f t="shared" si="0"/>
        <v>13.368906835881164</v>
      </c>
      <c r="O16" s="10">
        <f t="shared" si="1"/>
        <v>64.52264205364868</v>
      </c>
      <c r="P16" s="10">
        <f t="shared" si="2"/>
        <v>22.10845111047015</v>
      </c>
      <c r="Q16" s="10">
        <f t="shared" si="3"/>
        <v>14.390536088649297</v>
      </c>
      <c r="R16" s="10">
        <f t="shared" si="4"/>
        <v>66.8313866427074</v>
      </c>
      <c r="S16" s="10">
        <f t="shared" si="5"/>
        <v>18.778077268643305</v>
      </c>
      <c r="T16" s="10">
        <f t="shared" si="6"/>
        <v>12.420027816411682</v>
      </c>
      <c r="U16" s="10">
        <f t="shared" si="7"/>
        <v>62.378303198887345</v>
      </c>
      <c r="V16" s="10">
        <f t="shared" si="8"/>
        <v>25.201668984700976</v>
      </c>
    </row>
    <row r="17" spans="1:22" s="8" customFormat="1" ht="11.25">
      <c r="A17" s="4" t="s">
        <v>18</v>
      </c>
      <c r="B17" s="9">
        <v>3009</v>
      </c>
      <c r="C17" s="9">
        <v>349</v>
      </c>
      <c r="D17" s="9">
        <v>1774</v>
      </c>
      <c r="E17" s="9">
        <v>886</v>
      </c>
      <c r="F17" s="9">
        <v>1393</v>
      </c>
      <c r="G17" s="9">
        <v>174</v>
      </c>
      <c r="H17" s="9">
        <v>864</v>
      </c>
      <c r="I17" s="9">
        <v>355</v>
      </c>
      <c r="J17" s="9">
        <v>1616</v>
      </c>
      <c r="K17" s="9">
        <v>175</v>
      </c>
      <c r="L17" s="9">
        <v>910</v>
      </c>
      <c r="M17" s="9">
        <v>531</v>
      </c>
      <c r="N17" s="10">
        <f t="shared" si="0"/>
        <v>11.598537720172814</v>
      </c>
      <c r="O17" s="10">
        <f t="shared" si="1"/>
        <v>58.95646394150881</v>
      </c>
      <c r="P17" s="10">
        <f t="shared" si="2"/>
        <v>29.444998338318378</v>
      </c>
      <c r="Q17" s="10">
        <f t="shared" si="3"/>
        <v>12.49102656137832</v>
      </c>
      <c r="R17" s="10">
        <f t="shared" si="4"/>
        <v>62.02440775305097</v>
      </c>
      <c r="S17" s="10">
        <f t="shared" si="5"/>
        <v>25.484565685570708</v>
      </c>
      <c r="T17" s="10">
        <f t="shared" si="6"/>
        <v>10.82920792079208</v>
      </c>
      <c r="U17" s="10">
        <f t="shared" si="7"/>
        <v>56.311881188118804</v>
      </c>
      <c r="V17" s="10">
        <f t="shared" si="8"/>
        <v>32.85891089108911</v>
      </c>
    </row>
    <row r="18" spans="1:22" s="8" customFormat="1" ht="11.25">
      <c r="A18" s="4" t="s">
        <v>19</v>
      </c>
      <c r="B18" s="9">
        <v>13577</v>
      </c>
      <c r="C18" s="9">
        <v>2334</v>
      </c>
      <c r="D18" s="9">
        <v>9478</v>
      </c>
      <c r="E18" s="9">
        <v>1765</v>
      </c>
      <c r="F18" s="9">
        <v>6398</v>
      </c>
      <c r="G18" s="9">
        <v>1144</v>
      </c>
      <c r="H18" s="9">
        <v>4541</v>
      </c>
      <c r="I18" s="9">
        <v>713</v>
      </c>
      <c r="J18" s="9">
        <v>7179</v>
      </c>
      <c r="K18" s="9">
        <v>1190</v>
      </c>
      <c r="L18" s="9">
        <v>4937</v>
      </c>
      <c r="M18" s="9">
        <v>1052</v>
      </c>
      <c r="N18" s="10">
        <f t="shared" si="0"/>
        <v>17.19083744568019</v>
      </c>
      <c r="O18" s="10">
        <f t="shared" si="1"/>
        <v>69.80923620829344</v>
      </c>
      <c r="P18" s="10">
        <f t="shared" si="2"/>
        <v>12.999926346026369</v>
      </c>
      <c r="Q18" s="10">
        <f t="shared" si="3"/>
        <v>17.880587683651143</v>
      </c>
      <c r="R18" s="10">
        <f t="shared" si="4"/>
        <v>70.97530478274462</v>
      </c>
      <c r="S18" s="10">
        <f t="shared" si="5"/>
        <v>11.14410753360425</v>
      </c>
      <c r="T18" s="10">
        <f t="shared" si="6"/>
        <v>16.576124808469146</v>
      </c>
      <c r="U18" s="10">
        <f t="shared" si="7"/>
        <v>68.7700236801783</v>
      </c>
      <c r="V18" s="10">
        <f t="shared" si="8"/>
        <v>14.653851511352556</v>
      </c>
    </row>
    <row r="19" spans="1:22" s="8" customFormat="1" ht="11.25">
      <c r="A19" s="4" t="s">
        <v>20</v>
      </c>
      <c r="B19" s="9">
        <v>1704</v>
      </c>
      <c r="C19" s="9">
        <v>222</v>
      </c>
      <c r="D19" s="9">
        <v>1095</v>
      </c>
      <c r="E19" s="9">
        <v>387</v>
      </c>
      <c r="F19" s="9">
        <v>817</v>
      </c>
      <c r="G19" s="9">
        <v>118</v>
      </c>
      <c r="H19" s="9">
        <v>548</v>
      </c>
      <c r="I19" s="9">
        <v>151</v>
      </c>
      <c r="J19" s="9">
        <v>887</v>
      </c>
      <c r="K19" s="9">
        <v>104</v>
      </c>
      <c r="L19" s="9">
        <v>547</v>
      </c>
      <c r="M19" s="9">
        <v>236</v>
      </c>
      <c r="N19" s="10">
        <f t="shared" si="0"/>
        <v>13.028169014084506</v>
      </c>
      <c r="O19" s="10">
        <f t="shared" si="1"/>
        <v>64.26056338028168</v>
      </c>
      <c r="P19" s="10">
        <f t="shared" si="2"/>
        <v>22.711267605633804</v>
      </c>
      <c r="Q19" s="10">
        <f t="shared" si="3"/>
        <v>14.443084455324357</v>
      </c>
      <c r="R19" s="10">
        <f t="shared" si="4"/>
        <v>67.07466340269278</v>
      </c>
      <c r="S19" s="10">
        <f t="shared" si="5"/>
        <v>18.482252141982862</v>
      </c>
      <c r="T19" s="10">
        <f t="shared" si="6"/>
        <v>11.724915445321308</v>
      </c>
      <c r="U19" s="10">
        <f t="shared" si="7"/>
        <v>61.668545659526494</v>
      </c>
      <c r="V19" s="10">
        <f t="shared" si="8"/>
        <v>26.606538895152198</v>
      </c>
    </row>
    <row r="20" spans="1:22" s="8" customFormat="1" ht="11.25">
      <c r="A20" s="4" t="s">
        <v>21</v>
      </c>
      <c r="B20" s="9">
        <v>25882</v>
      </c>
      <c r="C20" s="9">
        <v>3833</v>
      </c>
      <c r="D20" s="9">
        <v>17596</v>
      </c>
      <c r="E20" s="9">
        <v>4453</v>
      </c>
      <c r="F20" s="9">
        <v>12263</v>
      </c>
      <c r="G20" s="9">
        <v>1915</v>
      </c>
      <c r="H20" s="9">
        <v>8593</v>
      </c>
      <c r="I20" s="9">
        <v>1755</v>
      </c>
      <c r="J20" s="9">
        <v>13619</v>
      </c>
      <c r="K20" s="9">
        <v>1918</v>
      </c>
      <c r="L20" s="9">
        <v>9003</v>
      </c>
      <c r="M20" s="9">
        <v>2698</v>
      </c>
      <c r="N20" s="10">
        <f t="shared" si="0"/>
        <v>14.809520129819953</v>
      </c>
      <c r="O20" s="10">
        <f t="shared" si="1"/>
        <v>67.98547252917085</v>
      </c>
      <c r="P20" s="10">
        <f t="shared" si="2"/>
        <v>17.205007341009196</v>
      </c>
      <c r="Q20" s="10">
        <f t="shared" si="3"/>
        <v>15.616080893745412</v>
      </c>
      <c r="R20" s="10">
        <f t="shared" si="4"/>
        <v>70.07257604175162</v>
      </c>
      <c r="S20" s="10">
        <f t="shared" si="5"/>
        <v>14.311343064502976</v>
      </c>
      <c r="T20" s="10">
        <f t="shared" si="6"/>
        <v>14.083266025405683</v>
      </c>
      <c r="U20" s="10">
        <f t="shared" si="7"/>
        <v>66.10617519641677</v>
      </c>
      <c r="V20" s="10">
        <f t="shared" si="8"/>
        <v>19.810558778177544</v>
      </c>
    </row>
    <row r="21" spans="1:22" s="8" customFormat="1" ht="11.25">
      <c r="A21" s="4" t="s">
        <v>22</v>
      </c>
      <c r="B21" s="9">
        <v>16928</v>
      </c>
      <c r="C21" s="9">
        <v>2259</v>
      </c>
      <c r="D21" s="9">
        <v>10942</v>
      </c>
      <c r="E21" s="9">
        <v>3727</v>
      </c>
      <c r="F21" s="9">
        <v>7943</v>
      </c>
      <c r="G21" s="9">
        <v>1142</v>
      </c>
      <c r="H21" s="9">
        <v>5278</v>
      </c>
      <c r="I21" s="9">
        <v>1523</v>
      </c>
      <c r="J21" s="9">
        <v>8985</v>
      </c>
      <c r="K21" s="9">
        <v>1117</v>
      </c>
      <c r="L21" s="9">
        <v>5664</v>
      </c>
      <c r="M21" s="9">
        <v>2204</v>
      </c>
      <c r="N21" s="10">
        <f t="shared" si="0"/>
        <v>13.344754253308128</v>
      </c>
      <c r="O21" s="10">
        <f t="shared" si="1"/>
        <v>64.63846880907373</v>
      </c>
      <c r="P21" s="10">
        <f t="shared" si="2"/>
        <v>22.01677693761815</v>
      </c>
      <c r="Q21" s="10">
        <f t="shared" si="3"/>
        <v>14.377439254689664</v>
      </c>
      <c r="R21" s="10">
        <f t="shared" si="4"/>
        <v>66.44844517184943</v>
      </c>
      <c r="S21" s="10">
        <f t="shared" si="5"/>
        <v>19.17411557346091</v>
      </c>
      <c r="T21" s="10">
        <f t="shared" si="6"/>
        <v>12.431830829159711</v>
      </c>
      <c r="U21" s="10">
        <f t="shared" si="7"/>
        <v>63.038397328881466</v>
      </c>
      <c r="V21" s="10">
        <f t="shared" si="8"/>
        <v>24.52977184195882</v>
      </c>
    </row>
    <row r="22" spans="1:22" s="8" customFormat="1" ht="11.25">
      <c r="A22" s="4" t="s">
        <v>23</v>
      </c>
      <c r="B22" s="9">
        <v>16498</v>
      </c>
      <c r="C22" s="9">
        <v>2836</v>
      </c>
      <c r="D22" s="9">
        <v>10751</v>
      </c>
      <c r="E22" s="9">
        <v>2911</v>
      </c>
      <c r="F22" s="9">
        <v>7741</v>
      </c>
      <c r="G22" s="9">
        <v>1459</v>
      </c>
      <c r="H22" s="9">
        <v>5109</v>
      </c>
      <c r="I22" s="9">
        <v>1173</v>
      </c>
      <c r="J22" s="9">
        <v>8757</v>
      </c>
      <c r="K22" s="9">
        <v>1377</v>
      </c>
      <c r="L22" s="9">
        <v>5642</v>
      </c>
      <c r="M22" s="9">
        <v>1738</v>
      </c>
      <c r="N22" s="10">
        <f t="shared" si="0"/>
        <v>17.189962419687234</v>
      </c>
      <c r="O22" s="10">
        <f t="shared" si="1"/>
        <v>65.16547460298217</v>
      </c>
      <c r="P22" s="10">
        <f t="shared" si="2"/>
        <v>17.644562977330587</v>
      </c>
      <c r="Q22" s="10">
        <f t="shared" si="3"/>
        <v>18.847694096369978</v>
      </c>
      <c r="R22" s="10">
        <f t="shared" si="4"/>
        <v>65.99922490634285</v>
      </c>
      <c r="S22" s="10">
        <f t="shared" si="5"/>
        <v>15.153080997287171</v>
      </c>
      <c r="T22" s="10">
        <f t="shared" si="6"/>
        <v>15.724563206577596</v>
      </c>
      <c r="U22" s="10">
        <f t="shared" si="7"/>
        <v>64.42845723421263</v>
      </c>
      <c r="V22" s="10">
        <f t="shared" si="8"/>
        <v>19.846979559209778</v>
      </c>
    </row>
    <row r="23" spans="1:22" s="8" customFormat="1" ht="11.25">
      <c r="A23" s="4" t="s">
        <v>24</v>
      </c>
      <c r="B23" s="9">
        <v>28171</v>
      </c>
      <c r="C23" s="9">
        <v>3801</v>
      </c>
      <c r="D23" s="9">
        <v>18736</v>
      </c>
      <c r="E23" s="9">
        <v>5634</v>
      </c>
      <c r="F23" s="9">
        <v>13456</v>
      </c>
      <c r="G23" s="9">
        <v>1950</v>
      </c>
      <c r="H23" s="9">
        <v>9252</v>
      </c>
      <c r="I23" s="9">
        <v>2254</v>
      </c>
      <c r="J23" s="9">
        <v>14715</v>
      </c>
      <c r="K23" s="9">
        <v>1851</v>
      </c>
      <c r="L23" s="9">
        <v>9484</v>
      </c>
      <c r="M23" s="9">
        <v>3380</v>
      </c>
      <c r="N23" s="10">
        <f t="shared" si="0"/>
        <v>13.49259877178659</v>
      </c>
      <c r="O23" s="10">
        <f t="shared" si="1"/>
        <v>66.50811117816194</v>
      </c>
      <c r="P23" s="10">
        <f t="shared" si="2"/>
        <v>19.99929005005147</v>
      </c>
      <c r="Q23" s="10">
        <f t="shared" si="3"/>
        <v>14.49167657550535</v>
      </c>
      <c r="R23" s="10">
        <f t="shared" si="4"/>
        <v>68.75743162901308</v>
      </c>
      <c r="S23" s="10">
        <f t="shared" si="5"/>
        <v>16.75089179548157</v>
      </c>
      <c r="T23" s="10">
        <f t="shared" si="6"/>
        <v>12.579001019367992</v>
      </c>
      <c r="U23" s="10">
        <f t="shared" si="7"/>
        <v>64.45124023105674</v>
      </c>
      <c r="V23" s="10">
        <f t="shared" si="8"/>
        <v>22.969758749575263</v>
      </c>
    </row>
    <row r="24" spans="1:22" s="8" customFormat="1" ht="11.25">
      <c r="A24" s="4" t="s">
        <v>25</v>
      </c>
      <c r="B24" s="9">
        <v>27688</v>
      </c>
      <c r="C24" s="9">
        <v>4206</v>
      </c>
      <c r="D24" s="9">
        <v>18561</v>
      </c>
      <c r="E24" s="9">
        <v>4921</v>
      </c>
      <c r="F24" s="9">
        <v>12989</v>
      </c>
      <c r="G24" s="9">
        <v>2091</v>
      </c>
      <c r="H24" s="9">
        <v>8894</v>
      </c>
      <c r="I24" s="9">
        <v>2004</v>
      </c>
      <c r="J24" s="9">
        <v>14699</v>
      </c>
      <c r="K24" s="9">
        <v>2115</v>
      </c>
      <c r="L24" s="9">
        <v>9667</v>
      </c>
      <c r="M24" s="9">
        <v>2917</v>
      </c>
      <c r="N24" s="10">
        <f t="shared" si="0"/>
        <v>15.190696330540307</v>
      </c>
      <c r="O24" s="10">
        <f t="shared" si="1"/>
        <v>67.03626119618608</v>
      </c>
      <c r="P24" s="10">
        <f t="shared" si="2"/>
        <v>17.77304247327362</v>
      </c>
      <c r="Q24" s="10">
        <f t="shared" si="3"/>
        <v>16.098236969743628</v>
      </c>
      <c r="R24" s="10">
        <f t="shared" si="4"/>
        <v>68.47332358149202</v>
      </c>
      <c r="S24" s="10">
        <f t="shared" si="5"/>
        <v>15.428439448764339</v>
      </c>
      <c r="T24" s="10">
        <f t="shared" si="6"/>
        <v>14.388733927478059</v>
      </c>
      <c r="U24" s="10">
        <f t="shared" si="7"/>
        <v>65.76637866521531</v>
      </c>
      <c r="V24" s="10">
        <f t="shared" si="8"/>
        <v>19.84488740730662</v>
      </c>
    </row>
    <row r="25" spans="1:22" s="8" customFormat="1" ht="11.25">
      <c r="A25" s="4" t="s">
        <v>26</v>
      </c>
      <c r="B25" s="9">
        <v>28280</v>
      </c>
      <c r="C25" s="9">
        <v>4230</v>
      </c>
      <c r="D25" s="9">
        <v>18023</v>
      </c>
      <c r="E25" s="9">
        <v>6027</v>
      </c>
      <c r="F25" s="9">
        <v>13454</v>
      </c>
      <c r="G25" s="9">
        <v>2204</v>
      </c>
      <c r="H25" s="9">
        <v>8784</v>
      </c>
      <c r="I25" s="9">
        <v>2466</v>
      </c>
      <c r="J25" s="9">
        <v>14826</v>
      </c>
      <c r="K25" s="9">
        <v>2026</v>
      </c>
      <c r="L25" s="9">
        <v>9239</v>
      </c>
      <c r="M25" s="9">
        <v>3561</v>
      </c>
      <c r="N25" s="10">
        <f t="shared" si="0"/>
        <v>14.957567185289959</v>
      </c>
      <c r="O25" s="10">
        <f t="shared" si="1"/>
        <v>63.73055162659122</v>
      </c>
      <c r="P25" s="10">
        <f t="shared" si="2"/>
        <v>21.31188118811881</v>
      </c>
      <c r="Q25" s="10">
        <f t="shared" si="3"/>
        <v>16.381745205886723</v>
      </c>
      <c r="R25" s="10">
        <f t="shared" si="4"/>
        <v>65.28913334324365</v>
      </c>
      <c r="S25" s="10">
        <f t="shared" si="5"/>
        <v>18.32912145086963</v>
      </c>
      <c r="T25" s="10">
        <f t="shared" si="6"/>
        <v>13.66518278699582</v>
      </c>
      <c r="U25" s="10">
        <f t="shared" si="7"/>
        <v>62.316201268042626</v>
      </c>
      <c r="V25" s="10">
        <f t="shared" si="8"/>
        <v>24.018615944961557</v>
      </c>
    </row>
    <row r="26" spans="1:22" s="8" customFormat="1" ht="11.25">
      <c r="A26" s="4" t="s">
        <v>27</v>
      </c>
      <c r="B26" s="9">
        <v>490</v>
      </c>
      <c r="C26" s="9">
        <v>13</v>
      </c>
      <c r="D26" s="9">
        <v>250</v>
      </c>
      <c r="E26" s="9">
        <v>227</v>
      </c>
      <c r="F26" s="9">
        <v>224</v>
      </c>
      <c r="G26" s="9">
        <v>8</v>
      </c>
      <c r="H26" s="9">
        <v>137</v>
      </c>
      <c r="I26" s="9">
        <v>79</v>
      </c>
      <c r="J26" s="9">
        <v>266</v>
      </c>
      <c r="K26" s="9">
        <v>5</v>
      </c>
      <c r="L26" s="9">
        <v>113</v>
      </c>
      <c r="M26" s="9">
        <v>148</v>
      </c>
      <c r="N26" s="10">
        <f t="shared" si="0"/>
        <v>2.6530612244897958</v>
      </c>
      <c r="O26" s="10">
        <f t="shared" si="1"/>
        <v>51.02040816326531</v>
      </c>
      <c r="P26" s="10">
        <f t="shared" si="2"/>
        <v>46.326530612244895</v>
      </c>
      <c r="Q26" s="10">
        <f t="shared" si="3"/>
        <v>3.571428571428571</v>
      </c>
      <c r="R26" s="10">
        <f t="shared" si="4"/>
        <v>61.16071428571429</v>
      </c>
      <c r="S26" s="10">
        <f t="shared" si="5"/>
        <v>35.267857142857146</v>
      </c>
      <c r="T26" s="10">
        <f t="shared" si="6"/>
        <v>1.8796992481203008</v>
      </c>
      <c r="U26" s="10">
        <f t="shared" si="7"/>
        <v>42.4812030075188</v>
      </c>
      <c r="V26" s="10">
        <f t="shared" si="8"/>
        <v>55.639097744360896</v>
      </c>
    </row>
    <row r="27" spans="1:22" s="8" customFormat="1" ht="11.25">
      <c r="A27" s="4" t="s">
        <v>28</v>
      </c>
      <c r="B27" s="9">
        <v>1249</v>
      </c>
      <c r="C27" s="9">
        <v>98</v>
      </c>
      <c r="D27" s="9">
        <v>728</v>
      </c>
      <c r="E27" s="9">
        <v>423</v>
      </c>
      <c r="F27" s="9">
        <v>569</v>
      </c>
      <c r="G27" s="9">
        <v>47</v>
      </c>
      <c r="H27" s="9">
        <v>366</v>
      </c>
      <c r="I27" s="9">
        <v>156</v>
      </c>
      <c r="J27" s="9">
        <v>680</v>
      </c>
      <c r="K27" s="9">
        <v>51</v>
      </c>
      <c r="L27" s="9">
        <v>362</v>
      </c>
      <c r="M27" s="9">
        <v>267</v>
      </c>
      <c r="N27" s="10">
        <f t="shared" si="0"/>
        <v>7.846277021617294</v>
      </c>
      <c r="O27" s="10">
        <f t="shared" si="1"/>
        <v>58.28662930344275</v>
      </c>
      <c r="P27" s="10">
        <f t="shared" si="2"/>
        <v>33.86709367493995</v>
      </c>
      <c r="Q27" s="10">
        <f t="shared" si="3"/>
        <v>8.260105448154658</v>
      </c>
      <c r="R27" s="10">
        <f t="shared" si="4"/>
        <v>64.32337434094903</v>
      </c>
      <c r="S27" s="10">
        <f t="shared" si="5"/>
        <v>27.416520210896312</v>
      </c>
      <c r="T27" s="10">
        <f t="shared" si="6"/>
        <v>7.5</v>
      </c>
      <c r="U27" s="10">
        <f t="shared" si="7"/>
        <v>53.23529411764706</v>
      </c>
      <c r="V27" s="10">
        <f t="shared" si="8"/>
        <v>39.26470588235294</v>
      </c>
    </row>
    <row r="28" spans="1:22" s="8" customFormat="1" ht="11.25">
      <c r="A28" s="4" t="s">
        <v>29</v>
      </c>
      <c r="B28" s="9">
        <v>10791</v>
      </c>
      <c r="C28" s="9">
        <v>1659</v>
      </c>
      <c r="D28" s="9">
        <v>7437</v>
      </c>
      <c r="E28" s="9">
        <v>1695</v>
      </c>
      <c r="F28" s="9">
        <v>5170</v>
      </c>
      <c r="G28" s="9">
        <v>815</v>
      </c>
      <c r="H28" s="9">
        <v>3676</v>
      </c>
      <c r="I28" s="9">
        <v>679</v>
      </c>
      <c r="J28" s="9">
        <v>5621</v>
      </c>
      <c r="K28" s="9">
        <v>844</v>
      </c>
      <c r="L28" s="9">
        <v>3761</v>
      </c>
      <c r="M28" s="9">
        <v>1016</v>
      </c>
      <c r="N28" s="10">
        <f t="shared" si="0"/>
        <v>15.373922713372254</v>
      </c>
      <c r="O28" s="10">
        <f t="shared" si="1"/>
        <v>68.91854323046984</v>
      </c>
      <c r="P28" s="10">
        <f t="shared" si="2"/>
        <v>15.70753405615791</v>
      </c>
      <c r="Q28" s="10">
        <f t="shared" si="3"/>
        <v>15.76402321083172</v>
      </c>
      <c r="R28" s="10">
        <f t="shared" si="4"/>
        <v>71.10251450676982</v>
      </c>
      <c r="S28" s="10">
        <f t="shared" si="5"/>
        <v>13.133462282398453</v>
      </c>
      <c r="T28" s="10">
        <f t="shared" si="6"/>
        <v>15.015121864436933</v>
      </c>
      <c r="U28" s="10">
        <f t="shared" si="7"/>
        <v>66.90980252624088</v>
      </c>
      <c r="V28" s="10">
        <f t="shared" si="8"/>
        <v>18.075075609322187</v>
      </c>
    </row>
    <row r="29" spans="1:22" s="8" customFormat="1" ht="11.25">
      <c r="A29" s="4" t="s">
        <v>30</v>
      </c>
      <c r="B29" s="9">
        <v>13849</v>
      </c>
      <c r="C29" s="9">
        <v>2553</v>
      </c>
      <c r="D29" s="9">
        <v>9137</v>
      </c>
      <c r="E29" s="9">
        <v>2159</v>
      </c>
      <c r="F29" s="9">
        <v>6716</v>
      </c>
      <c r="G29" s="9">
        <v>1335</v>
      </c>
      <c r="H29" s="9">
        <v>4479</v>
      </c>
      <c r="I29" s="9">
        <v>902</v>
      </c>
      <c r="J29" s="9">
        <v>7133</v>
      </c>
      <c r="K29" s="9">
        <v>1218</v>
      </c>
      <c r="L29" s="9">
        <v>4658</v>
      </c>
      <c r="M29" s="9">
        <v>1257</v>
      </c>
      <c r="N29" s="10">
        <f t="shared" si="0"/>
        <v>18.434544010397865</v>
      </c>
      <c r="O29" s="10">
        <f t="shared" si="1"/>
        <v>65.97588273521554</v>
      </c>
      <c r="P29" s="10">
        <f t="shared" si="2"/>
        <v>15.589573254386599</v>
      </c>
      <c r="Q29" s="10">
        <f t="shared" si="3"/>
        <v>19.877903513996426</v>
      </c>
      <c r="R29" s="10">
        <f t="shared" si="4"/>
        <v>66.69148302561048</v>
      </c>
      <c r="S29" s="10">
        <f t="shared" si="5"/>
        <v>13.43061346039309</v>
      </c>
      <c r="T29" s="10">
        <f t="shared" si="6"/>
        <v>17.075564278704615</v>
      </c>
      <c r="U29" s="10">
        <f t="shared" si="7"/>
        <v>65.30211692135146</v>
      </c>
      <c r="V29" s="10">
        <f t="shared" si="8"/>
        <v>17.622318799943923</v>
      </c>
    </row>
    <row r="30" spans="1:22" s="8" customFormat="1" ht="11.25">
      <c r="A30" s="5" t="s">
        <v>31</v>
      </c>
      <c r="B30" s="9">
        <v>1626</v>
      </c>
      <c r="C30" s="9">
        <v>176</v>
      </c>
      <c r="D30" s="9">
        <v>901</v>
      </c>
      <c r="E30" s="9">
        <v>549</v>
      </c>
      <c r="F30" s="9">
        <v>788</v>
      </c>
      <c r="G30" s="9">
        <v>96</v>
      </c>
      <c r="H30" s="9">
        <v>463</v>
      </c>
      <c r="I30" s="9">
        <v>229</v>
      </c>
      <c r="J30" s="9">
        <v>838</v>
      </c>
      <c r="K30" s="9">
        <v>80</v>
      </c>
      <c r="L30" s="9">
        <v>438</v>
      </c>
      <c r="M30" s="9">
        <v>320</v>
      </c>
      <c r="N30" s="10">
        <f t="shared" si="0"/>
        <v>10.824108241082412</v>
      </c>
      <c r="O30" s="10">
        <f t="shared" si="1"/>
        <v>55.41205412054121</v>
      </c>
      <c r="P30" s="10">
        <f t="shared" si="2"/>
        <v>33.76383763837638</v>
      </c>
      <c r="Q30" s="10">
        <f t="shared" si="3"/>
        <v>12.18274111675127</v>
      </c>
      <c r="R30" s="10">
        <f t="shared" si="4"/>
        <v>58.75634517766497</v>
      </c>
      <c r="S30" s="10">
        <f t="shared" si="5"/>
        <v>29.060913705583758</v>
      </c>
      <c r="T30" s="10">
        <f t="shared" si="6"/>
        <v>9.54653937947494</v>
      </c>
      <c r="U30" s="10">
        <f t="shared" si="7"/>
        <v>52.2673031026253</v>
      </c>
      <c r="V30" s="10">
        <f t="shared" si="8"/>
        <v>38.18615751789976</v>
      </c>
    </row>
    <row r="31" spans="1:22" s="8" customFormat="1" ht="11.25">
      <c r="A31" s="5" t="s">
        <v>32</v>
      </c>
      <c r="B31" s="9">
        <v>1200</v>
      </c>
      <c r="C31" s="9">
        <v>114</v>
      </c>
      <c r="D31" s="9">
        <v>643</v>
      </c>
      <c r="E31" s="9">
        <v>443</v>
      </c>
      <c r="F31" s="9">
        <v>594</v>
      </c>
      <c r="G31" s="9">
        <v>60</v>
      </c>
      <c r="H31" s="9">
        <v>347</v>
      </c>
      <c r="I31" s="9">
        <v>187</v>
      </c>
      <c r="J31" s="9">
        <v>606</v>
      </c>
      <c r="K31" s="9">
        <v>54</v>
      </c>
      <c r="L31" s="9">
        <v>296</v>
      </c>
      <c r="M31" s="9">
        <v>256</v>
      </c>
      <c r="N31" s="10">
        <f t="shared" si="0"/>
        <v>9.5</v>
      </c>
      <c r="O31" s="10">
        <f t="shared" si="1"/>
        <v>53.583333333333336</v>
      </c>
      <c r="P31" s="10">
        <f t="shared" si="2"/>
        <v>36.916666666666664</v>
      </c>
      <c r="Q31" s="10">
        <f t="shared" si="3"/>
        <v>10.1010101010101</v>
      </c>
      <c r="R31" s="10">
        <f t="shared" si="4"/>
        <v>58.417508417508415</v>
      </c>
      <c r="S31" s="10">
        <f t="shared" si="5"/>
        <v>31.48148148148148</v>
      </c>
      <c r="T31" s="10">
        <f t="shared" si="6"/>
        <v>8.91089108910891</v>
      </c>
      <c r="U31" s="10">
        <f t="shared" si="7"/>
        <v>48.84488448844885</v>
      </c>
      <c r="V31" s="10">
        <f t="shared" si="8"/>
        <v>42.244224422442244</v>
      </c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2006-10-04T07:04:03Z</dcterms:modified>
  <cp:category/>
  <cp:version/>
  <cp:contentType/>
  <cp:contentStatus/>
</cp:coreProperties>
</file>