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<sst xmlns="http://schemas.openxmlformats.org/spreadsheetml/2006/main" count="57" uniqueCount="37">
  <si>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</si>
  <si>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</si>
  <si>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</si>
  <si>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</si>
  <si>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</si>
  <si>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</si>
  <si>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</si>
  <si>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</si>
  <si>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</si>
  <si>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</si>
  <si>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</si>
  <si>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</si>
  <si>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</si>
  <si>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</si>
  <si>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</si>
  <si>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</si>
  <si>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</si>
  <si>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</si>
  <si>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</si>
  <si>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</si>
  <si>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</si>
  <si>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</si>
  <si>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</si>
  <si>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</si>
  <si>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</si>
  <si>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</si>
  <si>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</si>
  <si>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</si>
  <si>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</si>
  <si>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</si>
  <si>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</si>
  <si>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</si>
  <si>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</si>
  <si>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</si>
  <si>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</si>
  <si>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</si>
  <si>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高知市大街，年齢別（３区分）人口及び割合（平成18年7月1日現在住民基本台帳）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</si>
</sst>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41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2" sqref="A2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11" t="s">
        <v>36</v>
      </c>
    </row>
    <row r="3" spans="1:22" s="2" customFormat="1" ht="13.5" customHeight="1">
      <c r="A3" s="12" t="s">
        <v>0</v>
      </c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35</v>
      </c>
      <c r="O3" s="12"/>
      <c r="P3" s="12"/>
      <c r="Q3" s="12"/>
      <c r="R3" s="12"/>
      <c r="S3" s="12"/>
      <c r="T3" s="12"/>
      <c r="U3" s="12"/>
      <c r="V3" s="12"/>
    </row>
    <row r="4" spans="1:22" s="2" customFormat="1" ht="13.5" customHeight="1">
      <c r="A4" s="12"/>
      <c r="B4" s="12" t="s">
        <v>6</v>
      </c>
      <c r="C4" s="12"/>
      <c r="D4" s="12"/>
      <c r="E4" s="12"/>
      <c r="F4" s="12" t="s">
        <v>7</v>
      </c>
      <c r="G4" s="12"/>
      <c r="H4" s="12"/>
      <c r="I4" s="12"/>
      <c r="J4" s="12" t="s">
        <v>8</v>
      </c>
      <c r="K4" s="12"/>
      <c r="L4" s="12"/>
      <c r="M4" s="12"/>
      <c r="N4" s="12" t="s">
        <v>6</v>
      </c>
      <c r="O4" s="12"/>
      <c r="P4" s="12"/>
      <c r="Q4" s="12" t="s">
        <v>7</v>
      </c>
      <c r="R4" s="12"/>
      <c r="S4" s="12"/>
      <c r="T4" s="12" t="s">
        <v>8</v>
      </c>
      <c r="U4" s="12"/>
      <c r="V4" s="12"/>
    </row>
    <row r="5" spans="1:22" s="2" customFormat="1" ht="11.25">
      <c r="A5" s="12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7">
        <v>328656</v>
      </c>
      <c r="C6" s="7">
        <v>46067</v>
      </c>
      <c r="D6" s="7">
        <v>215245</v>
      </c>
      <c r="E6" s="7">
        <v>67344</v>
      </c>
      <c r="F6" s="7">
        <v>153276</v>
      </c>
      <c r="G6" s="7">
        <v>23460</v>
      </c>
      <c r="H6" s="7">
        <v>103765</v>
      </c>
      <c r="I6" s="7">
        <v>26051</v>
      </c>
      <c r="J6" s="7">
        <v>175380</v>
      </c>
      <c r="K6" s="7">
        <v>22607</v>
      </c>
      <c r="L6" s="7">
        <v>111480</v>
      </c>
      <c r="M6" s="7">
        <v>41293</v>
      </c>
      <c r="N6" s="10">
        <f>C6/$B6*100</f>
        <v>14.016783506158415</v>
      </c>
      <c r="O6" s="10">
        <f>D6/$B6*100</f>
        <v>65.4924906284991</v>
      </c>
      <c r="P6" s="10">
        <f>E6/$B6*100</f>
        <v>20.490725865342483</v>
      </c>
      <c r="Q6" s="10">
        <f>G6/$F6*100</f>
        <v>15.305723009473107</v>
      </c>
      <c r="R6" s="10">
        <f>H6/$F6*100</f>
        <v>67.6981393042616</v>
      </c>
      <c r="S6" s="10">
        <f>I6/$F6*100</f>
        <v>16.9961376862653</v>
      </c>
      <c r="T6" s="10">
        <f>K6/$J6*100</f>
        <v>12.890295358649789</v>
      </c>
      <c r="U6" s="10">
        <f>L6/$J6*100</f>
        <v>63.56483065343825</v>
      </c>
      <c r="V6" s="10">
        <f>M6/$J6*100</f>
        <v>23.544873987911963</v>
      </c>
    </row>
    <row r="7" spans="1:22" s="8" customFormat="1" ht="11.25">
      <c r="A7" s="4" t="s">
        <v>9</v>
      </c>
      <c r="B7" s="9">
        <v>3384</v>
      </c>
      <c r="C7" s="9">
        <v>366</v>
      </c>
      <c r="D7" s="9">
        <v>2081</v>
      </c>
      <c r="E7" s="9">
        <v>937</v>
      </c>
      <c r="F7" s="9">
        <v>1455</v>
      </c>
      <c r="G7" s="9">
        <v>201</v>
      </c>
      <c r="H7" s="9">
        <v>941</v>
      </c>
      <c r="I7" s="9">
        <v>313</v>
      </c>
      <c r="J7" s="9">
        <v>1929</v>
      </c>
      <c r="K7" s="9">
        <v>165</v>
      </c>
      <c r="L7" s="9">
        <v>1140</v>
      </c>
      <c r="M7" s="9">
        <v>624</v>
      </c>
      <c r="N7" s="10">
        <f aca="true" t="shared" si="0" ref="N7:N31">C7/$B7*100</f>
        <v>10.815602836879433</v>
      </c>
      <c r="O7" s="10">
        <f aca="true" t="shared" si="1" ref="O7:O31">D7/$B7*100</f>
        <v>61.49527186761229</v>
      </c>
      <c r="P7" s="10">
        <f aca="true" t="shared" si="2" ref="P7:P31">E7/$B7*100</f>
        <v>27.689125295508276</v>
      </c>
      <c r="Q7" s="10">
        <f aca="true" t="shared" si="3" ref="Q7:Q31">G7/$F7*100</f>
        <v>13.814432989690722</v>
      </c>
      <c r="R7" s="10">
        <f aca="true" t="shared" si="4" ref="R7:R31">H7/$F7*100</f>
        <v>64.67353951890034</v>
      </c>
      <c r="S7" s="10">
        <f aca="true" t="shared" si="5" ref="S7:S31">I7/$F7*100</f>
        <v>21.512027491408936</v>
      </c>
      <c r="T7" s="10">
        <f aca="true" t="shared" si="6" ref="T7:T31">K7/$J7*100</f>
        <v>8.553654743390357</v>
      </c>
      <c r="U7" s="10">
        <f aca="true" t="shared" si="7" ref="U7:U31">L7/$J7*100</f>
        <v>59.09797822706066</v>
      </c>
      <c r="V7" s="10">
        <f aca="true" t="shared" si="8" ref="V7:V31">M7/$J7*100</f>
        <v>32.34836702954899</v>
      </c>
    </row>
    <row r="8" spans="1:22" s="8" customFormat="1" ht="11.25">
      <c r="A8" s="4" t="s">
        <v>10</v>
      </c>
      <c r="B8" s="9">
        <v>4889</v>
      </c>
      <c r="C8" s="9">
        <v>443</v>
      </c>
      <c r="D8" s="9">
        <v>3147</v>
      </c>
      <c r="E8" s="9">
        <v>1299</v>
      </c>
      <c r="F8" s="9">
        <v>2099</v>
      </c>
      <c r="G8" s="9">
        <v>222</v>
      </c>
      <c r="H8" s="9">
        <v>1443</v>
      </c>
      <c r="I8" s="9">
        <v>434</v>
      </c>
      <c r="J8" s="9">
        <v>2790</v>
      </c>
      <c r="K8" s="9">
        <v>221</v>
      </c>
      <c r="L8" s="9">
        <v>1704</v>
      </c>
      <c r="M8" s="9">
        <v>865</v>
      </c>
      <c r="N8" s="10">
        <f t="shared" si="0"/>
        <v>9.061157700961342</v>
      </c>
      <c r="O8" s="10">
        <f t="shared" si="1"/>
        <v>64.36899161382695</v>
      </c>
      <c r="P8" s="10">
        <f t="shared" si="2"/>
        <v>26.569850685211698</v>
      </c>
      <c r="Q8" s="10">
        <f t="shared" si="3"/>
        <v>10.576464983325392</v>
      </c>
      <c r="R8" s="10">
        <f t="shared" si="4"/>
        <v>68.74702239161505</v>
      </c>
      <c r="S8" s="10">
        <f t="shared" si="5"/>
        <v>20.67651262505955</v>
      </c>
      <c r="T8" s="10">
        <f t="shared" si="6"/>
        <v>7.921146953405018</v>
      </c>
      <c r="U8" s="10">
        <f t="shared" si="7"/>
        <v>61.0752688172043</v>
      </c>
      <c r="V8" s="10">
        <f t="shared" si="8"/>
        <v>31.00358422939068</v>
      </c>
    </row>
    <row r="9" spans="1:22" s="8" customFormat="1" ht="11.25">
      <c r="A9" s="4" t="s">
        <v>11</v>
      </c>
      <c r="B9" s="9">
        <v>3679</v>
      </c>
      <c r="C9" s="9">
        <v>406</v>
      </c>
      <c r="D9" s="9">
        <v>2345</v>
      </c>
      <c r="E9" s="9">
        <v>928</v>
      </c>
      <c r="F9" s="9">
        <v>1600</v>
      </c>
      <c r="G9" s="9">
        <v>199</v>
      </c>
      <c r="H9" s="9">
        <v>1080</v>
      </c>
      <c r="I9" s="9">
        <v>321</v>
      </c>
      <c r="J9" s="9">
        <v>2079</v>
      </c>
      <c r="K9" s="9">
        <v>207</v>
      </c>
      <c r="L9" s="9">
        <v>1265</v>
      </c>
      <c r="M9" s="9">
        <v>607</v>
      </c>
      <c r="N9" s="10">
        <f t="shared" si="0"/>
        <v>11.035607502038596</v>
      </c>
      <c r="O9" s="10">
        <f t="shared" si="1"/>
        <v>63.74014677901604</v>
      </c>
      <c r="P9" s="10">
        <f t="shared" si="2"/>
        <v>25.224245718945365</v>
      </c>
      <c r="Q9" s="10">
        <f t="shared" si="3"/>
        <v>12.4375</v>
      </c>
      <c r="R9" s="10">
        <f t="shared" si="4"/>
        <v>67.5</v>
      </c>
      <c r="S9" s="10">
        <f t="shared" si="5"/>
        <v>20.0625</v>
      </c>
      <c r="T9" s="10">
        <f t="shared" si="6"/>
        <v>9.956709956709958</v>
      </c>
      <c r="U9" s="10">
        <f t="shared" si="7"/>
        <v>60.84656084656085</v>
      </c>
      <c r="V9" s="10">
        <f t="shared" si="8"/>
        <v>29.196729196729198</v>
      </c>
    </row>
    <row r="10" spans="1:22" s="8" customFormat="1" ht="11.25">
      <c r="A10" s="4" t="s">
        <v>12</v>
      </c>
      <c r="B10" s="9">
        <v>3349</v>
      </c>
      <c r="C10" s="9">
        <v>272</v>
      </c>
      <c r="D10" s="9">
        <v>2168</v>
      </c>
      <c r="E10" s="9">
        <v>909</v>
      </c>
      <c r="F10" s="9">
        <v>1488</v>
      </c>
      <c r="G10" s="9">
        <v>140</v>
      </c>
      <c r="H10" s="9">
        <v>1034</v>
      </c>
      <c r="I10" s="9">
        <v>314</v>
      </c>
      <c r="J10" s="9">
        <v>1861</v>
      </c>
      <c r="K10" s="9">
        <v>132</v>
      </c>
      <c r="L10" s="9">
        <v>1134</v>
      </c>
      <c r="M10" s="9">
        <v>595</v>
      </c>
      <c r="N10" s="10">
        <f t="shared" si="0"/>
        <v>8.121827411167512</v>
      </c>
      <c r="O10" s="10">
        <f t="shared" si="1"/>
        <v>64.73574201254105</v>
      </c>
      <c r="P10" s="10">
        <f t="shared" si="2"/>
        <v>27.14243057629143</v>
      </c>
      <c r="Q10" s="10">
        <f t="shared" si="3"/>
        <v>9.408602150537634</v>
      </c>
      <c r="R10" s="10">
        <f t="shared" si="4"/>
        <v>69.48924731182797</v>
      </c>
      <c r="S10" s="10">
        <f t="shared" si="5"/>
        <v>21.102150537634408</v>
      </c>
      <c r="T10" s="10">
        <f t="shared" si="6"/>
        <v>7.092960773777539</v>
      </c>
      <c r="U10" s="10">
        <f t="shared" si="7"/>
        <v>60.93498119290703</v>
      </c>
      <c r="V10" s="10">
        <f t="shared" si="8"/>
        <v>31.97205803331542</v>
      </c>
    </row>
    <row r="11" spans="1:22" s="8" customFormat="1" ht="11.25">
      <c r="A11" s="4" t="s">
        <v>13</v>
      </c>
      <c r="B11" s="9">
        <v>14196</v>
      </c>
      <c r="C11" s="9">
        <v>1875</v>
      </c>
      <c r="D11" s="9">
        <v>9879</v>
      </c>
      <c r="E11" s="9">
        <v>2442</v>
      </c>
      <c r="F11" s="9">
        <v>6545</v>
      </c>
      <c r="G11" s="9">
        <v>978</v>
      </c>
      <c r="H11" s="9">
        <v>4714</v>
      </c>
      <c r="I11" s="9">
        <v>853</v>
      </c>
      <c r="J11" s="9">
        <v>7651</v>
      </c>
      <c r="K11" s="9">
        <v>897</v>
      </c>
      <c r="L11" s="9">
        <v>5165</v>
      </c>
      <c r="M11" s="9">
        <v>1589</v>
      </c>
      <c r="N11" s="10">
        <f t="shared" si="0"/>
        <v>13.207945900253593</v>
      </c>
      <c r="O11" s="10">
        <f t="shared" si="1"/>
        <v>69.59002535925613</v>
      </c>
      <c r="P11" s="10">
        <f t="shared" si="2"/>
        <v>17.20202874049028</v>
      </c>
      <c r="Q11" s="10">
        <f t="shared" si="3"/>
        <v>14.942704354469061</v>
      </c>
      <c r="R11" s="10">
        <f t="shared" si="4"/>
        <v>72.0244461420932</v>
      </c>
      <c r="S11" s="10">
        <f t="shared" si="5"/>
        <v>13.032849503437738</v>
      </c>
      <c r="T11" s="10">
        <f t="shared" si="6"/>
        <v>11.723957652594432</v>
      </c>
      <c r="U11" s="10">
        <f t="shared" si="7"/>
        <v>67.50751535746961</v>
      </c>
      <c r="V11" s="10">
        <f t="shared" si="8"/>
        <v>20.768526989935957</v>
      </c>
    </row>
    <row r="12" spans="1:22" s="8" customFormat="1" ht="11.25">
      <c r="A12" s="4" t="s">
        <v>33</v>
      </c>
      <c r="B12" s="9">
        <v>18427</v>
      </c>
      <c r="C12" s="9">
        <v>2147</v>
      </c>
      <c r="D12" s="9">
        <v>11685</v>
      </c>
      <c r="E12" s="9">
        <v>4595</v>
      </c>
      <c r="F12" s="9">
        <v>8136</v>
      </c>
      <c r="G12" s="9">
        <v>1103</v>
      </c>
      <c r="H12" s="9">
        <v>5391</v>
      </c>
      <c r="I12" s="9">
        <v>1642</v>
      </c>
      <c r="J12" s="9">
        <v>10291</v>
      </c>
      <c r="K12" s="9">
        <v>1044</v>
      </c>
      <c r="L12" s="9">
        <v>6294</v>
      </c>
      <c r="M12" s="9">
        <v>2953</v>
      </c>
      <c r="N12" s="10">
        <f t="shared" si="0"/>
        <v>11.651381125522331</v>
      </c>
      <c r="O12" s="10">
        <f t="shared" si="1"/>
        <v>63.41238400173658</v>
      </c>
      <c r="P12" s="10">
        <f t="shared" si="2"/>
        <v>24.936234872741085</v>
      </c>
      <c r="Q12" s="10">
        <f t="shared" si="3"/>
        <v>13.557030481809242</v>
      </c>
      <c r="R12" s="10">
        <f t="shared" si="4"/>
        <v>66.26106194690266</v>
      </c>
      <c r="S12" s="10">
        <f t="shared" si="5"/>
        <v>20.1819075712881</v>
      </c>
      <c r="T12" s="10">
        <f t="shared" si="6"/>
        <v>10.144786706831212</v>
      </c>
      <c r="U12" s="10">
        <f t="shared" si="7"/>
        <v>61.160237100378964</v>
      </c>
      <c r="V12" s="10">
        <f t="shared" si="8"/>
        <v>28.694976192789817</v>
      </c>
    </row>
    <row r="13" spans="1:22" s="8" customFormat="1" ht="11.25">
      <c r="A13" s="4" t="s">
        <v>14</v>
      </c>
      <c r="B13" s="9">
        <v>9791</v>
      </c>
      <c r="C13" s="9">
        <v>1120</v>
      </c>
      <c r="D13" s="9">
        <v>6078</v>
      </c>
      <c r="E13" s="9">
        <v>2593</v>
      </c>
      <c r="F13" s="9">
        <v>4414</v>
      </c>
      <c r="G13" s="9">
        <v>603</v>
      </c>
      <c r="H13" s="9">
        <v>2900</v>
      </c>
      <c r="I13" s="9">
        <v>911</v>
      </c>
      <c r="J13" s="9">
        <v>5377</v>
      </c>
      <c r="K13" s="9">
        <v>517</v>
      </c>
      <c r="L13" s="9">
        <v>3178</v>
      </c>
      <c r="M13" s="9">
        <v>1682</v>
      </c>
      <c r="N13" s="10">
        <f t="shared" si="0"/>
        <v>11.43907670309468</v>
      </c>
      <c r="O13" s="10">
        <f t="shared" si="1"/>
        <v>62.07741803697273</v>
      </c>
      <c r="P13" s="10">
        <f t="shared" si="2"/>
        <v>26.483505259932592</v>
      </c>
      <c r="Q13" s="10">
        <f t="shared" si="3"/>
        <v>13.661078386950612</v>
      </c>
      <c r="R13" s="10">
        <f t="shared" si="4"/>
        <v>65.70004531037608</v>
      </c>
      <c r="S13" s="10">
        <f t="shared" si="5"/>
        <v>20.63887630267331</v>
      </c>
      <c r="T13" s="10">
        <f t="shared" si="6"/>
        <v>9.615026966710062</v>
      </c>
      <c r="U13" s="10">
        <f t="shared" si="7"/>
        <v>59.10358936209782</v>
      </c>
      <c r="V13" s="10">
        <f t="shared" si="8"/>
        <v>31.281383671192113</v>
      </c>
    </row>
    <row r="14" spans="1:22" s="8" customFormat="1" ht="11.25">
      <c r="A14" s="4" t="s">
        <v>15</v>
      </c>
      <c r="B14" s="9">
        <v>35523</v>
      </c>
      <c r="C14" s="9">
        <v>4473</v>
      </c>
      <c r="D14" s="9">
        <v>22845</v>
      </c>
      <c r="E14" s="9">
        <v>8205</v>
      </c>
      <c r="F14" s="9">
        <v>16238</v>
      </c>
      <c r="G14" s="9">
        <v>2271</v>
      </c>
      <c r="H14" s="9">
        <v>10827</v>
      </c>
      <c r="I14" s="9">
        <v>3140</v>
      </c>
      <c r="J14" s="9">
        <v>19285</v>
      </c>
      <c r="K14" s="9">
        <v>2202</v>
      </c>
      <c r="L14" s="9">
        <v>12018</v>
      </c>
      <c r="M14" s="9">
        <v>5065</v>
      </c>
      <c r="N14" s="10">
        <f t="shared" si="0"/>
        <v>12.591841905244488</v>
      </c>
      <c r="O14" s="10">
        <f t="shared" si="1"/>
        <v>64.31044675280803</v>
      </c>
      <c r="P14" s="10">
        <f t="shared" si="2"/>
        <v>23.097711341947473</v>
      </c>
      <c r="Q14" s="10">
        <f t="shared" si="3"/>
        <v>13.985712526173174</v>
      </c>
      <c r="R14" s="10">
        <f t="shared" si="4"/>
        <v>66.67693065648479</v>
      </c>
      <c r="S14" s="10">
        <f t="shared" si="5"/>
        <v>19.337356817342037</v>
      </c>
      <c r="T14" s="10">
        <f t="shared" si="6"/>
        <v>11.41820067409904</v>
      </c>
      <c r="U14" s="10">
        <f t="shared" si="7"/>
        <v>62.317863624578685</v>
      </c>
      <c r="V14" s="10">
        <f t="shared" si="8"/>
        <v>26.26393570132227</v>
      </c>
    </row>
    <row r="15" spans="1:22" s="8" customFormat="1" ht="11.25">
      <c r="A15" s="4" t="s">
        <v>16</v>
      </c>
      <c r="B15" s="9">
        <v>30693</v>
      </c>
      <c r="C15" s="9">
        <v>4301</v>
      </c>
      <c r="D15" s="9">
        <v>19877</v>
      </c>
      <c r="E15" s="9">
        <v>6515</v>
      </c>
      <c r="F15" s="9">
        <v>14164</v>
      </c>
      <c r="G15" s="9">
        <v>2169</v>
      </c>
      <c r="H15" s="9">
        <v>9605</v>
      </c>
      <c r="I15" s="9">
        <v>2390</v>
      </c>
      <c r="J15" s="9">
        <v>16529</v>
      </c>
      <c r="K15" s="9">
        <v>2132</v>
      </c>
      <c r="L15" s="9">
        <v>10272</v>
      </c>
      <c r="M15" s="9">
        <v>4125</v>
      </c>
      <c r="N15" s="10">
        <f t="shared" si="0"/>
        <v>14.012967126054802</v>
      </c>
      <c r="O15" s="10">
        <f t="shared" si="1"/>
        <v>64.76069462092335</v>
      </c>
      <c r="P15" s="10">
        <f t="shared" si="2"/>
        <v>21.22633825302186</v>
      </c>
      <c r="Q15" s="10">
        <f t="shared" si="3"/>
        <v>15.313470770968655</v>
      </c>
      <c r="R15" s="10">
        <f t="shared" si="4"/>
        <v>67.81276475571872</v>
      </c>
      <c r="S15" s="10">
        <f t="shared" si="5"/>
        <v>16.873764473312626</v>
      </c>
      <c r="T15" s="10">
        <f t="shared" si="6"/>
        <v>12.898541956561196</v>
      </c>
      <c r="U15" s="10">
        <f t="shared" si="7"/>
        <v>62.14532034605844</v>
      </c>
      <c r="V15" s="10">
        <f t="shared" si="8"/>
        <v>24.956137697380363</v>
      </c>
    </row>
    <row r="16" spans="1:22" s="8" customFormat="1" ht="11.25">
      <c r="A16" s="4" t="s">
        <v>17</v>
      </c>
      <c r="B16" s="9">
        <v>13860</v>
      </c>
      <c r="C16" s="9">
        <v>1861</v>
      </c>
      <c r="D16" s="9">
        <v>8972</v>
      </c>
      <c r="E16" s="9">
        <v>3027</v>
      </c>
      <c r="F16" s="9">
        <v>6681</v>
      </c>
      <c r="G16" s="9">
        <v>954</v>
      </c>
      <c r="H16" s="9">
        <v>4484</v>
      </c>
      <c r="I16" s="9">
        <v>1243</v>
      </c>
      <c r="J16" s="9">
        <v>7179</v>
      </c>
      <c r="K16" s="9">
        <v>907</v>
      </c>
      <c r="L16" s="9">
        <v>4488</v>
      </c>
      <c r="M16" s="9">
        <v>1784</v>
      </c>
      <c r="N16" s="10">
        <f t="shared" si="0"/>
        <v>13.427128427128427</v>
      </c>
      <c r="O16" s="10">
        <f t="shared" si="1"/>
        <v>64.73304473304474</v>
      </c>
      <c r="P16" s="10">
        <f t="shared" si="2"/>
        <v>21.83982683982684</v>
      </c>
      <c r="Q16" s="10">
        <f t="shared" si="3"/>
        <v>14.279299506061966</v>
      </c>
      <c r="R16" s="10">
        <f t="shared" si="4"/>
        <v>67.115701242329</v>
      </c>
      <c r="S16" s="10">
        <f t="shared" si="5"/>
        <v>18.60499925160904</v>
      </c>
      <c r="T16" s="10">
        <f t="shared" si="6"/>
        <v>12.63407159771556</v>
      </c>
      <c r="U16" s="10">
        <f t="shared" si="7"/>
        <v>62.51567070622649</v>
      </c>
      <c r="V16" s="10">
        <f t="shared" si="8"/>
        <v>24.850257696057948</v>
      </c>
    </row>
    <row r="17" spans="1:22" s="8" customFormat="1" ht="11.25">
      <c r="A17" s="4" t="s">
        <v>18</v>
      </c>
      <c r="B17" s="9">
        <v>3019</v>
      </c>
      <c r="C17" s="9">
        <v>353</v>
      </c>
      <c r="D17" s="9">
        <v>1778</v>
      </c>
      <c r="E17" s="9">
        <v>888</v>
      </c>
      <c r="F17" s="9">
        <v>1405</v>
      </c>
      <c r="G17" s="9">
        <v>176</v>
      </c>
      <c r="H17" s="9">
        <v>872</v>
      </c>
      <c r="I17" s="9">
        <v>357</v>
      </c>
      <c r="J17" s="9">
        <v>1614</v>
      </c>
      <c r="K17" s="9">
        <v>177</v>
      </c>
      <c r="L17" s="9">
        <v>906</v>
      </c>
      <c r="M17" s="9">
        <v>531</v>
      </c>
      <c r="N17" s="10">
        <f t="shared" si="0"/>
        <v>11.692613448161643</v>
      </c>
      <c r="O17" s="10">
        <f t="shared" si="1"/>
        <v>58.89367340178867</v>
      </c>
      <c r="P17" s="10">
        <f t="shared" si="2"/>
        <v>29.413713150049688</v>
      </c>
      <c r="Q17" s="10">
        <f t="shared" si="3"/>
        <v>12.526690391459075</v>
      </c>
      <c r="R17" s="10">
        <f t="shared" si="4"/>
        <v>62.064056939501775</v>
      </c>
      <c r="S17" s="10">
        <f t="shared" si="5"/>
        <v>25.409252669039144</v>
      </c>
      <c r="T17" s="10">
        <f t="shared" si="6"/>
        <v>10.966542750929369</v>
      </c>
      <c r="U17" s="10">
        <f t="shared" si="7"/>
        <v>56.13382899628253</v>
      </c>
      <c r="V17" s="10">
        <f t="shared" si="8"/>
        <v>32.899628252788105</v>
      </c>
    </row>
    <row r="18" spans="1:22" s="8" customFormat="1" ht="11.25">
      <c r="A18" s="4" t="s">
        <v>19</v>
      </c>
      <c r="B18" s="9">
        <v>13507</v>
      </c>
      <c r="C18" s="9">
        <v>2340</v>
      </c>
      <c r="D18" s="9">
        <v>9426</v>
      </c>
      <c r="E18" s="9">
        <v>1741</v>
      </c>
      <c r="F18" s="9">
        <v>6353</v>
      </c>
      <c r="G18" s="9">
        <v>1146</v>
      </c>
      <c r="H18" s="9">
        <v>4511</v>
      </c>
      <c r="I18" s="9">
        <v>696</v>
      </c>
      <c r="J18" s="9">
        <v>7154</v>
      </c>
      <c r="K18" s="9">
        <v>1194</v>
      </c>
      <c r="L18" s="9">
        <v>4915</v>
      </c>
      <c r="M18" s="9">
        <v>1045</v>
      </c>
      <c r="N18" s="10">
        <f t="shared" si="0"/>
        <v>17.324350336862366</v>
      </c>
      <c r="O18" s="10">
        <f t="shared" si="1"/>
        <v>69.78603686977122</v>
      </c>
      <c r="P18" s="10">
        <f t="shared" si="2"/>
        <v>12.889612793366403</v>
      </c>
      <c r="Q18" s="10">
        <f t="shared" si="3"/>
        <v>18.038721863686447</v>
      </c>
      <c r="R18" s="10">
        <f t="shared" si="4"/>
        <v>71.00582402014795</v>
      </c>
      <c r="S18" s="10">
        <f t="shared" si="5"/>
        <v>10.955454116165592</v>
      </c>
      <c r="T18" s="10">
        <f t="shared" si="6"/>
        <v>16.689963656695557</v>
      </c>
      <c r="U18" s="10">
        <f t="shared" si="7"/>
        <v>68.7028235951915</v>
      </c>
      <c r="V18" s="10">
        <f t="shared" si="8"/>
        <v>14.607212748112945</v>
      </c>
    </row>
    <row r="19" spans="1:22" s="8" customFormat="1" ht="11.25">
      <c r="A19" s="4" t="s">
        <v>20</v>
      </c>
      <c r="B19" s="9">
        <v>1712</v>
      </c>
      <c r="C19" s="9">
        <v>224</v>
      </c>
      <c r="D19" s="9">
        <v>1104</v>
      </c>
      <c r="E19" s="9">
        <v>384</v>
      </c>
      <c r="F19" s="9">
        <v>819</v>
      </c>
      <c r="G19" s="9">
        <v>119</v>
      </c>
      <c r="H19" s="9">
        <v>553</v>
      </c>
      <c r="I19" s="9">
        <v>147</v>
      </c>
      <c r="J19" s="9">
        <v>893</v>
      </c>
      <c r="K19" s="9">
        <v>105</v>
      </c>
      <c r="L19" s="9">
        <v>551</v>
      </c>
      <c r="M19" s="9">
        <v>237</v>
      </c>
      <c r="N19" s="10">
        <f t="shared" si="0"/>
        <v>13.084112149532709</v>
      </c>
      <c r="O19" s="10">
        <f t="shared" si="1"/>
        <v>64.48598130841121</v>
      </c>
      <c r="P19" s="10">
        <f t="shared" si="2"/>
        <v>22.429906542056074</v>
      </c>
      <c r="Q19" s="10">
        <f t="shared" si="3"/>
        <v>14.529914529914532</v>
      </c>
      <c r="R19" s="10">
        <f t="shared" si="4"/>
        <v>67.52136752136752</v>
      </c>
      <c r="S19" s="10">
        <f t="shared" si="5"/>
        <v>17.94871794871795</v>
      </c>
      <c r="T19" s="10">
        <f t="shared" si="6"/>
        <v>11.758118701007838</v>
      </c>
      <c r="U19" s="10">
        <f t="shared" si="7"/>
        <v>61.702127659574465</v>
      </c>
      <c r="V19" s="10">
        <f t="shared" si="8"/>
        <v>26.539753639417697</v>
      </c>
    </row>
    <row r="20" spans="1:22" s="8" customFormat="1" ht="11.25">
      <c r="A20" s="4" t="s">
        <v>21</v>
      </c>
      <c r="B20" s="9">
        <v>25892</v>
      </c>
      <c r="C20" s="9">
        <v>3844</v>
      </c>
      <c r="D20" s="9">
        <v>17608</v>
      </c>
      <c r="E20" s="9">
        <v>4440</v>
      </c>
      <c r="F20" s="9">
        <v>12261</v>
      </c>
      <c r="G20" s="9">
        <v>1920</v>
      </c>
      <c r="H20" s="9">
        <v>8593</v>
      </c>
      <c r="I20" s="9">
        <v>1748</v>
      </c>
      <c r="J20" s="9">
        <v>13631</v>
      </c>
      <c r="K20" s="9">
        <v>1924</v>
      </c>
      <c r="L20" s="9">
        <v>9015</v>
      </c>
      <c r="M20" s="9">
        <v>2692</v>
      </c>
      <c r="N20" s="10">
        <f t="shared" si="0"/>
        <v>14.846284566661517</v>
      </c>
      <c r="O20" s="10">
        <f t="shared" si="1"/>
        <v>68.00556156341727</v>
      </c>
      <c r="P20" s="10">
        <f t="shared" si="2"/>
        <v>17.148153869921213</v>
      </c>
      <c r="Q20" s="10">
        <f t="shared" si="3"/>
        <v>15.65940787863959</v>
      </c>
      <c r="R20" s="10">
        <f t="shared" si="4"/>
        <v>70.08400619851561</v>
      </c>
      <c r="S20" s="10">
        <f t="shared" si="5"/>
        <v>14.256585922844792</v>
      </c>
      <c r="T20" s="10">
        <f t="shared" si="6"/>
        <v>14.114885188174014</v>
      </c>
      <c r="U20" s="10">
        <f t="shared" si="7"/>
        <v>66.1360134986428</v>
      </c>
      <c r="V20" s="10">
        <f t="shared" si="8"/>
        <v>19.749101313183186</v>
      </c>
    </row>
    <row r="21" spans="1:22" s="8" customFormat="1" ht="11.25">
      <c r="A21" s="4" t="s">
        <v>22</v>
      </c>
      <c r="B21" s="9">
        <v>16894</v>
      </c>
      <c r="C21" s="9">
        <v>2248</v>
      </c>
      <c r="D21" s="9">
        <v>10962</v>
      </c>
      <c r="E21" s="9">
        <v>3684</v>
      </c>
      <c r="F21" s="9">
        <v>7940</v>
      </c>
      <c r="G21" s="9">
        <v>1137</v>
      </c>
      <c r="H21" s="9">
        <v>5290</v>
      </c>
      <c r="I21" s="9">
        <v>1513</v>
      </c>
      <c r="J21" s="9">
        <v>8954</v>
      </c>
      <c r="K21" s="9">
        <v>1111</v>
      </c>
      <c r="L21" s="9">
        <v>5672</v>
      </c>
      <c r="M21" s="9">
        <v>2171</v>
      </c>
      <c r="N21" s="10">
        <f t="shared" si="0"/>
        <v>13.306499348881259</v>
      </c>
      <c r="O21" s="10">
        <f t="shared" si="1"/>
        <v>64.88694210962473</v>
      </c>
      <c r="P21" s="10">
        <f t="shared" si="2"/>
        <v>21.806558541494024</v>
      </c>
      <c r="Q21" s="10">
        <f t="shared" si="3"/>
        <v>14.319899244332493</v>
      </c>
      <c r="R21" s="10">
        <f t="shared" si="4"/>
        <v>66.62468513853904</v>
      </c>
      <c r="S21" s="10">
        <f t="shared" si="5"/>
        <v>19.055415617128464</v>
      </c>
      <c r="T21" s="10">
        <f t="shared" si="6"/>
        <v>12.407862407862408</v>
      </c>
      <c r="U21" s="10">
        <f t="shared" si="7"/>
        <v>63.3459906187179</v>
      </c>
      <c r="V21" s="10">
        <f t="shared" si="8"/>
        <v>24.246146973419698</v>
      </c>
    </row>
    <row r="22" spans="1:22" s="8" customFormat="1" ht="11.25">
      <c r="A22" s="4" t="s">
        <v>23</v>
      </c>
      <c r="B22" s="9">
        <v>16447</v>
      </c>
      <c r="C22" s="9">
        <v>2841</v>
      </c>
      <c r="D22" s="9">
        <v>10727</v>
      </c>
      <c r="E22" s="9">
        <v>2879</v>
      </c>
      <c r="F22" s="9">
        <v>7711</v>
      </c>
      <c r="G22" s="9">
        <v>1459</v>
      </c>
      <c r="H22" s="9">
        <v>5094</v>
      </c>
      <c r="I22" s="9">
        <v>1158</v>
      </c>
      <c r="J22" s="9">
        <v>8736</v>
      </c>
      <c r="K22" s="9">
        <v>1382</v>
      </c>
      <c r="L22" s="9">
        <v>5633</v>
      </c>
      <c r="M22" s="9">
        <v>1721</v>
      </c>
      <c r="N22" s="10">
        <f t="shared" si="0"/>
        <v>17.273666930139235</v>
      </c>
      <c r="O22" s="10">
        <f t="shared" si="1"/>
        <v>65.22162096430961</v>
      </c>
      <c r="P22" s="10">
        <f t="shared" si="2"/>
        <v>17.504712105551164</v>
      </c>
      <c r="Q22" s="10">
        <f t="shared" si="3"/>
        <v>18.921021916742315</v>
      </c>
      <c r="R22" s="10">
        <f t="shared" si="4"/>
        <v>66.06147062637791</v>
      </c>
      <c r="S22" s="10">
        <f t="shared" si="5"/>
        <v>15.017507456879784</v>
      </c>
      <c r="T22" s="10">
        <f t="shared" si="6"/>
        <v>15.81959706959707</v>
      </c>
      <c r="U22" s="10">
        <f t="shared" si="7"/>
        <v>64.48031135531136</v>
      </c>
      <c r="V22" s="10">
        <f t="shared" si="8"/>
        <v>19.700091575091573</v>
      </c>
    </row>
    <row r="23" spans="1:22" s="8" customFormat="1" ht="11.25">
      <c r="A23" s="4" t="s">
        <v>24</v>
      </c>
      <c r="B23" s="9">
        <v>28090</v>
      </c>
      <c r="C23" s="9">
        <v>3791</v>
      </c>
      <c r="D23" s="9">
        <v>18714</v>
      </c>
      <c r="E23" s="9">
        <v>5585</v>
      </c>
      <c r="F23" s="9">
        <v>13406</v>
      </c>
      <c r="G23" s="9">
        <v>1954</v>
      </c>
      <c r="H23" s="9">
        <v>9224</v>
      </c>
      <c r="I23" s="9">
        <v>2228</v>
      </c>
      <c r="J23" s="9">
        <v>14684</v>
      </c>
      <c r="K23" s="9">
        <v>1837</v>
      </c>
      <c r="L23" s="9">
        <v>9490</v>
      </c>
      <c r="M23" s="9">
        <v>3357</v>
      </c>
      <c r="N23" s="10">
        <f t="shared" si="0"/>
        <v>13.495906016375933</v>
      </c>
      <c r="O23" s="10">
        <f t="shared" si="1"/>
        <v>66.62157351370594</v>
      </c>
      <c r="P23" s="10">
        <f t="shared" si="2"/>
        <v>19.88252046991812</v>
      </c>
      <c r="Q23" s="10">
        <f t="shared" si="3"/>
        <v>14.575563180665373</v>
      </c>
      <c r="R23" s="10">
        <f t="shared" si="4"/>
        <v>68.80501268088915</v>
      </c>
      <c r="S23" s="10">
        <f t="shared" si="5"/>
        <v>16.61942413844547</v>
      </c>
      <c r="T23" s="10">
        <f t="shared" si="6"/>
        <v>12.510215200217925</v>
      </c>
      <c r="U23" s="10">
        <f t="shared" si="7"/>
        <v>64.62816671206755</v>
      </c>
      <c r="V23" s="10">
        <f t="shared" si="8"/>
        <v>22.86161808771452</v>
      </c>
    </row>
    <row r="24" spans="1:22" s="8" customFormat="1" ht="11.25">
      <c r="A24" s="4" t="s">
        <v>25</v>
      </c>
      <c r="B24" s="9">
        <v>27756</v>
      </c>
      <c r="C24" s="9">
        <v>4251</v>
      </c>
      <c r="D24" s="9">
        <v>18637</v>
      </c>
      <c r="E24" s="9">
        <v>4868</v>
      </c>
      <c r="F24" s="9">
        <v>13026</v>
      </c>
      <c r="G24" s="9">
        <v>2115</v>
      </c>
      <c r="H24" s="9">
        <v>8918</v>
      </c>
      <c r="I24" s="9">
        <v>1993</v>
      </c>
      <c r="J24" s="9">
        <v>14730</v>
      </c>
      <c r="K24" s="9">
        <v>2136</v>
      </c>
      <c r="L24" s="9">
        <v>9719</v>
      </c>
      <c r="M24" s="9">
        <v>2875</v>
      </c>
      <c r="N24" s="10">
        <f t="shared" si="0"/>
        <v>15.315607436230005</v>
      </c>
      <c r="O24" s="10">
        <f t="shared" si="1"/>
        <v>67.14584234039486</v>
      </c>
      <c r="P24" s="10">
        <f t="shared" si="2"/>
        <v>17.538550223375125</v>
      </c>
      <c r="Q24" s="10">
        <f t="shared" si="3"/>
        <v>16.236757254721326</v>
      </c>
      <c r="R24" s="10">
        <f t="shared" si="4"/>
        <v>68.46307385229541</v>
      </c>
      <c r="S24" s="10">
        <f t="shared" si="5"/>
        <v>15.300168892983265</v>
      </c>
      <c r="T24" s="10">
        <f t="shared" si="6"/>
        <v>14.5010183299389</v>
      </c>
      <c r="U24" s="10">
        <f t="shared" si="7"/>
        <v>65.98099117447386</v>
      </c>
      <c r="V24" s="10">
        <f t="shared" si="8"/>
        <v>19.517990495587238</v>
      </c>
    </row>
    <row r="25" spans="1:22" s="8" customFormat="1" ht="11.25">
      <c r="A25" s="4" t="s">
        <v>26</v>
      </c>
      <c r="B25" s="9">
        <v>28319</v>
      </c>
      <c r="C25" s="9">
        <v>4245</v>
      </c>
      <c r="D25" s="9">
        <v>18072</v>
      </c>
      <c r="E25" s="9">
        <v>6002</v>
      </c>
      <c r="F25" s="9">
        <v>13475</v>
      </c>
      <c r="G25" s="9">
        <v>2209</v>
      </c>
      <c r="H25" s="9">
        <v>8817</v>
      </c>
      <c r="I25" s="9">
        <v>2449</v>
      </c>
      <c r="J25" s="9">
        <v>14844</v>
      </c>
      <c r="K25" s="9">
        <v>2036</v>
      </c>
      <c r="L25" s="9">
        <v>9255</v>
      </c>
      <c r="M25" s="9">
        <v>3553</v>
      </c>
      <c r="N25" s="10">
        <f t="shared" si="0"/>
        <v>14.989936085313746</v>
      </c>
      <c r="O25" s="10">
        <f t="shared" si="1"/>
        <v>63.8158127052509</v>
      </c>
      <c r="P25" s="10">
        <f t="shared" si="2"/>
        <v>21.19425120943536</v>
      </c>
      <c r="Q25" s="10">
        <f t="shared" si="3"/>
        <v>16.393320964749535</v>
      </c>
      <c r="R25" s="10">
        <f t="shared" si="4"/>
        <v>65.43228200371057</v>
      </c>
      <c r="S25" s="10">
        <f t="shared" si="5"/>
        <v>18.174397031539886</v>
      </c>
      <c r="T25" s="10">
        <f t="shared" si="6"/>
        <v>13.71597952034492</v>
      </c>
      <c r="U25" s="10">
        <f t="shared" si="7"/>
        <v>62.348423605497175</v>
      </c>
      <c r="V25" s="10">
        <f t="shared" si="8"/>
        <v>23.93559687415791</v>
      </c>
    </row>
    <row r="26" spans="1:22" s="8" customFormat="1" ht="11.25">
      <c r="A26" s="4" t="s">
        <v>27</v>
      </c>
      <c r="B26" s="9">
        <v>492</v>
      </c>
      <c r="C26" s="9">
        <v>15</v>
      </c>
      <c r="D26" s="9">
        <v>254</v>
      </c>
      <c r="E26" s="9">
        <v>223</v>
      </c>
      <c r="F26" s="9">
        <v>223</v>
      </c>
      <c r="G26" s="9">
        <v>9</v>
      </c>
      <c r="H26" s="9">
        <v>136</v>
      </c>
      <c r="I26" s="9">
        <v>78</v>
      </c>
      <c r="J26" s="9">
        <v>269</v>
      </c>
      <c r="K26" s="9">
        <v>6</v>
      </c>
      <c r="L26" s="9">
        <v>118</v>
      </c>
      <c r="M26" s="9">
        <v>145</v>
      </c>
      <c r="N26" s="10">
        <f t="shared" si="0"/>
        <v>3.048780487804878</v>
      </c>
      <c r="O26" s="10">
        <f t="shared" si="1"/>
        <v>51.6260162601626</v>
      </c>
      <c r="P26" s="10">
        <f t="shared" si="2"/>
        <v>45.32520325203252</v>
      </c>
      <c r="Q26" s="10">
        <f t="shared" si="3"/>
        <v>4.0358744394618835</v>
      </c>
      <c r="R26" s="10">
        <f t="shared" si="4"/>
        <v>60.98654708520179</v>
      </c>
      <c r="S26" s="10">
        <f t="shared" si="5"/>
        <v>34.97757847533632</v>
      </c>
      <c r="T26" s="10">
        <f t="shared" si="6"/>
        <v>2.2304832713754648</v>
      </c>
      <c r="U26" s="10">
        <f t="shared" si="7"/>
        <v>43.866171003717476</v>
      </c>
      <c r="V26" s="10">
        <f t="shared" si="8"/>
        <v>53.90334572490706</v>
      </c>
    </row>
    <row r="27" spans="1:22" s="8" customFormat="1" ht="11.25">
      <c r="A27" s="4" t="s">
        <v>28</v>
      </c>
      <c r="B27" s="9">
        <v>1252</v>
      </c>
      <c r="C27" s="9">
        <v>95</v>
      </c>
      <c r="D27" s="9">
        <v>736</v>
      </c>
      <c r="E27" s="9">
        <v>421</v>
      </c>
      <c r="F27" s="9">
        <v>567</v>
      </c>
      <c r="G27" s="9">
        <v>43</v>
      </c>
      <c r="H27" s="9">
        <v>371</v>
      </c>
      <c r="I27" s="9">
        <v>153</v>
      </c>
      <c r="J27" s="9">
        <v>685</v>
      </c>
      <c r="K27" s="9">
        <v>52</v>
      </c>
      <c r="L27" s="9">
        <v>365</v>
      </c>
      <c r="M27" s="9">
        <v>268</v>
      </c>
      <c r="N27" s="10">
        <f t="shared" si="0"/>
        <v>7.587859424920127</v>
      </c>
      <c r="O27" s="10">
        <f t="shared" si="1"/>
        <v>58.78594249201278</v>
      </c>
      <c r="P27" s="10">
        <f t="shared" si="2"/>
        <v>33.626198083067095</v>
      </c>
      <c r="Q27" s="10">
        <f t="shared" si="3"/>
        <v>7.583774250440917</v>
      </c>
      <c r="R27" s="10">
        <f t="shared" si="4"/>
        <v>65.4320987654321</v>
      </c>
      <c r="S27" s="10">
        <f t="shared" si="5"/>
        <v>26.984126984126984</v>
      </c>
      <c r="T27" s="10">
        <f t="shared" si="6"/>
        <v>7.591240875912408</v>
      </c>
      <c r="U27" s="10">
        <f t="shared" si="7"/>
        <v>53.284671532846716</v>
      </c>
      <c r="V27" s="10">
        <f t="shared" si="8"/>
        <v>39.12408759124087</v>
      </c>
    </row>
    <row r="28" spans="1:22" s="8" customFormat="1" ht="11.25">
      <c r="A28" s="4" t="s">
        <v>29</v>
      </c>
      <c r="B28" s="9">
        <v>10781</v>
      </c>
      <c r="C28" s="9">
        <v>1670</v>
      </c>
      <c r="D28" s="9">
        <v>7439</v>
      </c>
      <c r="E28" s="9">
        <v>1672</v>
      </c>
      <c r="F28" s="9">
        <v>5156</v>
      </c>
      <c r="G28" s="9">
        <v>813</v>
      </c>
      <c r="H28" s="9">
        <v>3668</v>
      </c>
      <c r="I28" s="9">
        <v>675</v>
      </c>
      <c r="J28" s="9">
        <v>5625</v>
      </c>
      <c r="K28" s="9">
        <v>857</v>
      </c>
      <c r="L28" s="9">
        <v>3771</v>
      </c>
      <c r="M28" s="9">
        <v>997</v>
      </c>
      <c r="N28" s="10">
        <f t="shared" si="0"/>
        <v>15.490214265838048</v>
      </c>
      <c r="O28" s="10">
        <f t="shared" si="1"/>
        <v>69.00102031351452</v>
      </c>
      <c r="P28" s="10">
        <f t="shared" si="2"/>
        <v>15.508765420647435</v>
      </c>
      <c r="Q28" s="10">
        <f t="shared" si="3"/>
        <v>15.768037238169125</v>
      </c>
      <c r="R28" s="10">
        <f t="shared" si="4"/>
        <v>71.14041892940264</v>
      </c>
      <c r="S28" s="10">
        <f t="shared" si="5"/>
        <v>13.09154383242824</v>
      </c>
      <c r="T28" s="10">
        <f t="shared" si="6"/>
        <v>15.235555555555555</v>
      </c>
      <c r="U28" s="10">
        <f t="shared" si="7"/>
        <v>67.04</v>
      </c>
      <c r="V28" s="10">
        <f t="shared" si="8"/>
        <v>17.724444444444444</v>
      </c>
    </row>
    <row r="29" spans="1:22" s="8" customFormat="1" ht="11.25">
      <c r="A29" s="4" t="s">
        <v>30</v>
      </c>
      <c r="B29" s="9">
        <v>13868</v>
      </c>
      <c r="C29" s="9">
        <v>2591</v>
      </c>
      <c r="D29" s="9">
        <v>9159</v>
      </c>
      <c r="E29" s="9">
        <v>2118</v>
      </c>
      <c r="F29" s="9">
        <v>6727</v>
      </c>
      <c r="G29" s="9">
        <v>1362</v>
      </c>
      <c r="H29" s="9">
        <v>4487</v>
      </c>
      <c r="I29" s="9">
        <v>878</v>
      </c>
      <c r="J29" s="9">
        <v>7141</v>
      </c>
      <c r="K29" s="9">
        <v>1229</v>
      </c>
      <c r="L29" s="9">
        <v>4672</v>
      </c>
      <c r="M29" s="9">
        <v>1240</v>
      </c>
      <c r="N29" s="10">
        <f t="shared" si="0"/>
        <v>18.683299682722815</v>
      </c>
      <c r="O29" s="10">
        <f t="shared" si="1"/>
        <v>66.04413037207961</v>
      </c>
      <c r="P29" s="10">
        <f t="shared" si="2"/>
        <v>15.272569945197578</v>
      </c>
      <c r="Q29" s="10">
        <f t="shared" si="3"/>
        <v>20.246766760814626</v>
      </c>
      <c r="R29" s="10">
        <f t="shared" si="4"/>
        <v>66.70135275754423</v>
      </c>
      <c r="S29" s="10">
        <f t="shared" si="5"/>
        <v>13.051880481641149</v>
      </c>
      <c r="T29" s="10">
        <f t="shared" si="6"/>
        <v>17.21047472342809</v>
      </c>
      <c r="U29" s="10">
        <f t="shared" si="7"/>
        <v>65.42501050273071</v>
      </c>
      <c r="V29" s="10">
        <f t="shared" si="8"/>
        <v>17.3645147738412</v>
      </c>
    </row>
    <row r="30" spans="1:22" s="8" customFormat="1" ht="11.25">
      <c r="A30" s="5" t="s">
        <v>31</v>
      </c>
      <c r="B30" s="9">
        <v>1630</v>
      </c>
      <c r="C30" s="9">
        <v>178</v>
      </c>
      <c r="D30" s="9">
        <v>904</v>
      </c>
      <c r="E30" s="9">
        <v>548</v>
      </c>
      <c r="F30" s="9">
        <v>791</v>
      </c>
      <c r="G30" s="9">
        <v>95</v>
      </c>
      <c r="H30" s="9">
        <v>467</v>
      </c>
      <c r="I30" s="9">
        <v>229</v>
      </c>
      <c r="J30" s="9">
        <v>839</v>
      </c>
      <c r="K30" s="9">
        <v>83</v>
      </c>
      <c r="L30" s="9">
        <v>437</v>
      </c>
      <c r="M30" s="9">
        <v>319</v>
      </c>
      <c r="N30" s="10">
        <f t="shared" si="0"/>
        <v>10.920245398773005</v>
      </c>
      <c r="O30" s="10">
        <f t="shared" si="1"/>
        <v>55.4601226993865</v>
      </c>
      <c r="P30" s="10">
        <f t="shared" si="2"/>
        <v>33.61963190184049</v>
      </c>
      <c r="Q30" s="10">
        <f t="shared" si="3"/>
        <v>12.010113780025284</v>
      </c>
      <c r="R30" s="10">
        <f t="shared" si="4"/>
        <v>59.03919089759798</v>
      </c>
      <c r="S30" s="10">
        <f t="shared" si="5"/>
        <v>28.950695322376742</v>
      </c>
      <c r="T30" s="10">
        <f t="shared" si="6"/>
        <v>9.892729439809298</v>
      </c>
      <c r="U30" s="10">
        <f t="shared" si="7"/>
        <v>52.08581644815256</v>
      </c>
      <c r="V30" s="10">
        <f t="shared" si="8"/>
        <v>38.021454112038136</v>
      </c>
    </row>
    <row r="31" spans="1:22" s="8" customFormat="1" ht="11.25">
      <c r="A31" s="5" t="s">
        <v>32</v>
      </c>
      <c r="B31" s="9">
        <v>1206</v>
      </c>
      <c r="C31" s="9">
        <v>117</v>
      </c>
      <c r="D31" s="9">
        <v>648</v>
      </c>
      <c r="E31" s="9">
        <v>441</v>
      </c>
      <c r="F31" s="9">
        <v>596</v>
      </c>
      <c r="G31" s="9">
        <v>63</v>
      </c>
      <c r="H31" s="9">
        <v>345</v>
      </c>
      <c r="I31" s="9">
        <v>188</v>
      </c>
      <c r="J31" s="9">
        <v>610</v>
      </c>
      <c r="K31" s="9">
        <v>54</v>
      </c>
      <c r="L31" s="9">
        <v>303</v>
      </c>
      <c r="M31" s="9">
        <v>253</v>
      </c>
      <c r="N31" s="10">
        <f t="shared" si="0"/>
        <v>9.701492537313433</v>
      </c>
      <c r="O31" s="10">
        <f t="shared" si="1"/>
        <v>53.73134328358209</v>
      </c>
      <c r="P31" s="10">
        <f t="shared" si="2"/>
        <v>36.56716417910448</v>
      </c>
      <c r="Q31" s="10">
        <f t="shared" si="3"/>
        <v>10.570469798657719</v>
      </c>
      <c r="R31" s="10">
        <f t="shared" si="4"/>
        <v>57.88590604026845</v>
      </c>
      <c r="S31" s="10">
        <f t="shared" si="5"/>
        <v>31.543624161073826</v>
      </c>
      <c r="T31" s="10">
        <f t="shared" si="6"/>
        <v>8.852459016393443</v>
      </c>
      <c r="U31" s="10">
        <f t="shared" si="7"/>
        <v>49.67213114754098</v>
      </c>
      <c r="V31" s="10">
        <f t="shared" si="8"/>
        <v>41.47540983606557</v>
      </c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2006-07-04T05:42:54Z</dcterms:modified>
  <cp:category/>
  <cp:version/>
  <cp:contentType/>
  <cp:contentStatus/>
</cp:coreProperties>
</file>