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<sst xmlns="http://schemas.openxmlformats.org/spreadsheetml/2006/main" count="57" uniqueCount="37">
  <si>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</si>
  <si>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</si>
  <si>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</si>
  <si>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</si>
  <si>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</si>
  <si>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</si>
  <si>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</si>
  <si>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</si>
  <si>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</si>
  <si>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</si>
  <si>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</si>
  <si>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</si>
  <si>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</si>
  <si>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</si>
  <si>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</si>
  <si>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</si>
  <si>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</si>
  <si>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</si>
  <si>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</si>
  <si>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</si>
  <si>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</si>
  <si>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</si>
  <si>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</si>
  <si>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</si>
  <si>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</si>
  <si>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</si>
  <si>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</si>
  <si>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</si>
  <si>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</si>
  <si>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</si>
  <si>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</si>
  <si>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</si>
  <si>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</si>
  <si>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</si>
  <si>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</si>
  <si>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</si>
  <si>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高知市大街，年齢別（３区分）人口及び割合（平成19年7月1日現在住民基本台帳）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</si>
</sst>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41" fontId="3" fillId="0" borderId="0" xfId="16" applyNumberFormat="1" applyFont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36</v>
      </c>
    </row>
    <row r="3" spans="1:22" s="2" customFormat="1" ht="13.5" customHeight="1">
      <c r="A3" s="13" t="s">
        <v>0</v>
      </c>
      <c r="B3" s="13" t="s">
        <v>34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 t="s">
        <v>35</v>
      </c>
      <c r="O3" s="13"/>
      <c r="P3" s="13"/>
      <c r="Q3" s="13"/>
      <c r="R3" s="13"/>
      <c r="S3" s="13"/>
      <c r="T3" s="13"/>
      <c r="U3" s="13"/>
      <c r="V3" s="13"/>
    </row>
    <row r="4" spans="1:22" s="2" customFormat="1" ht="13.5" customHeight="1">
      <c r="A4" s="13"/>
      <c r="B4" s="13" t="s">
        <v>6</v>
      </c>
      <c r="C4" s="13"/>
      <c r="D4" s="13"/>
      <c r="E4" s="13"/>
      <c r="F4" s="13" t="s">
        <v>7</v>
      </c>
      <c r="G4" s="13"/>
      <c r="H4" s="13"/>
      <c r="I4" s="13"/>
      <c r="J4" s="13" t="s">
        <v>8</v>
      </c>
      <c r="K4" s="13"/>
      <c r="L4" s="13"/>
      <c r="M4" s="13"/>
      <c r="N4" s="13" t="s">
        <v>6</v>
      </c>
      <c r="O4" s="13"/>
      <c r="P4" s="13"/>
      <c r="Q4" s="13" t="s">
        <v>7</v>
      </c>
      <c r="R4" s="13"/>
      <c r="S4" s="13"/>
      <c r="T4" s="13" t="s">
        <v>8</v>
      </c>
      <c r="U4" s="13"/>
      <c r="V4" s="13"/>
    </row>
    <row r="5" spans="1:22" s="2" customFormat="1" ht="11.25">
      <c r="A5" s="13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0">
        <v>326890</v>
      </c>
      <c r="C6" s="10">
        <v>45375</v>
      </c>
      <c r="D6" s="10">
        <v>212069</v>
      </c>
      <c r="E6" s="10">
        <v>69446</v>
      </c>
      <c r="F6" s="10">
        <v>152272</v>
      </c>
      <c r="G6" s="10">
        <v>23114</v>
      </c>
      <c r="H6" s="10">
        <v>102139</v>
      </c>
      <c r="I6" s="10">
        <v>27019</v>
      </c>
      <c r="J6" s="10">
        <v>174618</v>
      </c>
      <c r="K6" s="10">
        <v>22261</v>
      </c>
      <c r="L6" s="10">
        <v>109930</v>
      </c>
      <c r="M6" s="10">
        <v>42427</v>
      </c>
      <c r="N6" s="11">
        <f>C6/$B6*100</f>
        <v>13.880816176695523</v>
      </c>
      <c r="O6" s="11">
        <f>D6/$B6*100</f>
        <v>64.87472850194254</v>
      </c>
      <c r="P6" s="11">
        <f>E6/$B6*100</f>
        <v>21.244455321361926</v>
      </c>
      <c r="Q6" s="11">
        <f>G6/$F6*100</f>
        <v>15.179415782284334</v>
      </c>
      <c r="R6" s="11">
        <f>H6/$F6*100</f>
        <v>67.07667857518126</v>
      </c>
      <c r="S6" s="11">
        <f>I6/$F6*100</f>
        <v>17.743905642534415</v>
      </c>
      <c r="T6" s="11">
        <f>K6/$J6*100</f>
        <v>12.748399363181345</v>
      </c>
      <c r="U6" s="11">
        <f>L6/$J6*100</f>
        <v>62.954563676138775</v>
      </c>
      <c r="V6" s="11">
        <f>M6/$J6*100</f>
        <v>24.297036960679886</v>
      </c>
    </row>
    <row r="7" spans="1:22" s="7" customFormat="1" ht="11.25">
      <c r="A7" s="4" t="s">
        <v>9</v>
      </c>
      <c r="B7" s="10">
        <v>3343</v>
      </c>
      <c r="C7" s="12">
        <v>349</v>
      </c>
      <c r="D7" s="12">
        <v>2051</v>
      </c>
      <c r="E7" s="12">
        <v>943</v>
      </c>
      <c r="F7" s="12">
        <v>1430</v>
      </c>
      <c r="G7" s="12">
        <v>185</v>
      </c>
      <c r="H7" s="12">
        <v>924</v>
      </c>
      <c r="I7" s="12">
        <v>321</v>
      </c>
      <c r="J7" s="12">
        <v>1913</v>
      </c>
      <c r="K7" s="12">
        <v>164</v>
      </c>
      <c r="L7" s="12">
        <v>1127</v>
      </c>
      <c r="M7" s="12">
        <v>622</v>
      </c>
      <c r="N7" s="11">
        <f aca="true" t="shared" si="0" ref="N7:N31">C7/$B7*100</f>
        <v>10.439724798085551</v>
      </c>
      <c r="O7" s="11">
        <f aca="true" t="shared" si="1" ref="O7:O31">D7/$B7*100</f>
        <v>61.352078970984145</v>
      </c>
      <c r="P7" s="11">
        <f aca="true" t="shared" si="2" ref="P7:P31">E7/$B7*100</f>
        <v>28.208196230930305</v>
      </c>
      <c r="Q7" s="11">
        <f aca="true" t="shared" si="3" ref="Q7:Q31">G7/$F7*100</f>
        <v>12.937062937062937</v>
      </c>
      <c r="R7" s="11">
        <f aca="true" t="shared" si="4" ref="R7:R31">H7/$F7*100</f>
        <v>64.61538461538461</v>
      </c>
      <c r="S7" s="11">
        <f aca="true" t="shared" si="5" ref="S7:S31">I7/$F7*100</f>
        <v>22.447552447552447</v>
      </c>
      <c r="T7" s="11">
        <f aca="true" t="shared" si="6" ref="T7:T31">K7/$J7*100</f>
        <v>8.572922111866179</v>
      </c>
      <c r="U7" s="11">
        <f aca="true" t="shared" si="7" ref="U7:U31">L7/$J7*100</f>
        <v>58.912702561421845</v>
      </c>
      <c r="V7" s="11">
        <f aca="true" t="shared" si="8" ref="V7:V31">M7/$J7*100</f>
        <v>32.51437532671197</v>
      </c>
    </row>
    <row r="8" spans="1:22" s="7" customFormat="1" ht="11.25">
      <c r="A8" s="4" t="s">
        <v>10</v>
      </c>
      <c r="B8" s="10">
        <v>4783</v>
      </c>
      <c r="C8" s="12">
        <v>415</v>
      </c>
      <c r="D8" s="12">
        <v>3062</v>
      </c>
      <c r="E8" s="12">
        <v>1306</v>
      </c>
      <c r="F8" s="12">
        <v>2057</v>
      </c>
      <c r="G8" s="12">
        <v>206</v>
      </c>
      <c r="H8" s="12">
        <v>1406</v>
      </c>
      <c r="I8" s="12">
        <v>445</v>
      </c>
      <c r="J8" s="12">
        <v>2726</v>
      </c>
      <c r="K8" s="12">
        <v>209</v>
      </c>
      <c r="L8" s="12">
        <v>1656</v>
      </c>
      <c r="M8" s="12">
        <v>861</v>
      </c>
      <c r="N8" s="11">
        <f t="shared" si="0"/>
        <v>8.676562826677817</v>
      </c>
      <c r="O8" s="11">
        <f t="shared" si="1"/>
        <v>64.01839849466862</v>
      </c>
      <c r="P8" s="11">
        <f t="shared" si="2"/>
        <v>27.305038678653563</v>
      </c>
      <c r="Q8" s="11">
        <f t="shared" si="3"/>
        <v>10.014584346135148</v>
      </c>
      <c r="R8" s="11">
        <f t="shared" si="4"/>
        <v>68.35196888672824</v>
      </c>
      <c r="S8" s="11">
        <f t="shared" si="5"/>
        <v>21.633446767136608</v>
      </c>
      <c r="T8" s="11">
        <f t="shared" si="6"/>
        <v>7.666911225238445</v>
      </c>
      <c r="U8" s="11">
        <f t="shared" si="7"/>
        <v>60.748349229640496</v>
      </c>
      <c r="V8" s="11">
        <f t="shared" si="8"/>
        <v>31.584739545121053</v>
      </c>
    </row>
    <row r="9" spans="1:22" s="7" customFormat="1" ht="11.25">
      <c r="A9" s="4" t="s">
        <v>11</v>
      </c>
      <c r="B9" s="10">
        <v>3648</v>
      </c>
      <c r="C9" s="12">
        <v>393</v>
      </c>
      <c r="D9" s="12">
        <v>2306</v>
      </c>
      <c r="E9" s="12">
        <v>949</v>
      </c>
      <c r="F9" s="12">
        <v>1585</v>
      </c>
      <c r="G9" s="12">
        <v>192</v>
      </c>
      <c r="H9" s="12">
        <v>1060</v>
      </c>
      <c r="I9" s="12">
        <v>333</v>
      </c>
      <c r="J9" s="12">
        <v>2063</v>
      </c>
      <c r="K9" s="12">
        <v>201</v>
      </c>
      <c r="L9" s="12">
        <v>1246</v>
      </c>
      <c r="M9" s="12">
        <v>616</v>
      </c>
      <c r="N9" s="11">
        <f t="shared" si="0"/>
        <v>10.773026315789473</v>
      </c>
      <c r="O9" s="11">
        <f t="shared" si="1"/>
        <v>63.21271929824561</v>
      </c>
      <c r="P9" s="11">
        <f t="shared" si="2"/>
        <v>26.014254385964914</v>
      </c>
      <c r="Q9" s="11">
        <f t="shared" si="3"/>
        <v>12.113564668769715</v>
      </c>
      <c r="R9" s="11">
        <f t="shared" si="4"/>
        <v>66.8769716088328</v>
      </c>
      <c r="S9" s="11">
        <f t="shared" si="5"/>
        <v>21.009463722397477</v>
      </c>
      <c r="T9" s="11">
        <f t="shared" si="6"/>
        <v>9.743092583616093</v>
      </c>
      <c r="U9" s="11">
        <f t="shared" si="7"/>
        <v>60.3974793989336</v>
      </c>
      <c r="V9" s="11">
        <f t="shared" si="8"/>
        <v>29.859428017450313</v>
      </c>
    </row>
    <row r="10" spans="1:22" s="7" customFormat="1" ht="11.25">
      <c r="A10" s="4" t="s">
        <v>12</v>
      </c>
      <c r="B10" s="10">
        <v>3292</v>
      </c>
      <c r="C10" s="12">
        <v>270</v>
      </c>
      <c r="D10" s="12">
        <v>2120</v>
      </c>
      <c r="E10" s="12">
        <v>902</v>
      </c>
      <c r="F10" s="12">
        <v>1452</v>
      </c>
      <c r="G10" s="12">
        <v>142</v>
      </c>
      <c r="H10" s="12">
        <v>998</v>
      </c>
      <c r="I10" s="12">
        <v>312</v>
      </c>
      <c r="J10" s="12">
        <v>1840</v>
      </c>
      <c r="K10" s="12">
        <v>128</v>
      </c>
      <c r="L10" s="12">
        <v>1122</v>
      </c>
      <c r="M10" s="12">
        <v>590</v>
      </c>
      <c r="N10" s="11">
        <f t="shared" si="0"/>
        <v>8.201701093560146</v>
      </c>
      <c r="O10" s="11">
        <f t="shared" si="1"/>
        <v>64.39854191980558</v>
      </c>
      <c r="P10" s="11">
        <f t="shared" si="2"/>
        <v>27.399756986634266</v>
      </c>
      <c r="Q10" s="11">
        <f t="shared" si="3"/>
        <v>9.77961432506887</v>
      </c>
      <c r="R10" s="11">
        <f t="shared" si="4"/>
        <v>68.73278236914601</v>
      </c>
      <c r="S10" s="11">
        <f t="shared" si="5"/>
        <v>21.487603305785125</v>
      </c>
      <c r="T10" s="11">
        <f t="shared" si="6"/>
        <v>6.956521739130435</v>
      </c>
      <c r="U10" s="11">
        <f t="shared" si="7"/>
        <v>60.97826086956522</v>
      </c>
      <c r="V10" s="11">
        <f t="shared" si="8"/>
        <v>32.065217391304344</v>
      </c>
    </row>
    <row r="11" spans="1:22" s="7" customFormat="1" ht="11.25">
      <c r="A11" s="4" t="s">
        <v>13</v>
      </c>
      <c r="B11" s="10">
        <v>14619</v>
      </c>
      <c r="C11" s="12">
        <v>1975</v>
      </c>
      <c r="D11" s="12">
        <v>10084</v>
      </c>
      <c r="E11" s="12">
        <v>2560</v>
      </c>
      <c r="F11" s="12">
        <v>6709</v>
      </c>
      <c r="G11" s="12">
        <v>1011</v>
      </c>
      <c r="H11" s="12">
        <v>4783</v>
      </c>
      <c r="I11" s="12">
        <v>915</v>
      </c>
      <c r="J11" s="12">
        <v>7910</v>
      </c>
      <c r="K11" s="12">
        <v>964</v>
      </c>
      <c r="L11" s="12">
        <v>5301</v>
      </c>
      <c r="M11" s="12">
        <v>1645</v>
      </c>
      <c r="N11" s="11">
        <f t="shared" si="0"/>
        <v>13.50981599288597</v>
      </c>
      <c r="O11" s="11">
        <f t="shared" si="1"/>
        <v>68.97872631506942</v>
      </c>
      <c r="P11" s="11">
        <f t="shared" si="2"/>
        <v>17.511457692044598</v>
      </c>
      <c r="Q11" s="11">
        <f t="shared" si="3"/>
        <v>15.069309882247728</v>
      </c>
      <c r="R11" s="11">
        <f t="shared" si="4"/>
        <v>71.29229393352213</v>
      </c>
      <c r="S11" s="11">
        <f t="shared" si="5"/>
        <v>13.638396184230139</v>
      </c>
      <c r="T11" s="11">
        <f t="shared" si="6"/>
        <v>12.187104930467763</v>
      </c>
      <c r="U11" s="11">
        <f t="shared" si="7"/>
        <v>67.01643489254108</v>
      </c>
      <c r="V11" s="11">
        <f t="shared" si="8"/>
        <v>20.79646017699115</v>
      </c>
    </row>
    <row r="12" spans="1:22" s="7" customFormat="1" ht="11.25">
      <c r="A12" s="4" t="s">
        <v>33</v>
      </c>
      <c r="B12" s="10">
        <v>18301</v>
      </c>
      <c r="C12" s="12">
        <v>2121</v>
      </c>
      <c r="D12" s="12">
        <v>11478</v>
      </c>
      <c r="E12" s="12">
        <v>4702</v>
      </c>
      <c r="F12" s="12">
        <v>8085</v>
      </c>
      <c r="G12" s="12">
        <v>1095</v>
      </c>
      <c r="H12" s="12">
        <v>5302</v>
      </c>
      <c r="I12" s="12">
        <v>1688</v>
      </c>
      <c r="J12" s="12">
        <v>10216</v>
      </c>
      <c r="K12" s="12">
        <v>1026</v>
      </c>
      <c r="L12" s="12">
        <v>6176</v>
      </c>
      <c r="M12" s="12">
        <v>3014</v>
      </c>
      <c r="N12" s="11">
        <f t="shared" si="0"/>
        <v>11.589530626741707</v>
      </c>
      <c r="O12" s="11">
        <f t="shared" si="1"/>
        <v>62.71788426861921</v>
      </c>
      <c r="P12" s="11">
        <f t="shared" si="2"/>
        <v>25.692585104639093</v>
      </c>
      <c r="Q12" s="11">
        <f t="shared" si="3"/>
        <v>13.543599257884972</v>
      </c>
      <c r="R12" s="11">
        <f t="shared" si="4"/>
        <v>65.578231292517</v>
      </c>
      <c r="S12" s="11">
        <f t="shared" si="5"/>
        <v>20.878169449598023</v>
      </c>
      <c r="T12" s="11">
        <f t="shared" si="6"/>
        <v>10.043069694596712</v>
      </c>
      <c r="U12" s="11">
        <f t="shared" si="7"/>
        <v>60.45418950665623</v>
      </c>
      <c r="V12" s="11">
        <f t="shared" si="8"/>
        <v>29.502740798747062</v>
      </c>
    </row>
    <row r="13" spans="1:22" s="7" customFormat="1" ht="11.25">
      <c r="A13" s="4" t="s">
        <v>14</v>
      </c>
      <c r="B13" s="10">
        <v>9644</v>
      </c>
      <c r="C13" s="12">
        <v>1104</v>
      </c>
      <c r="D13" s="12">
        <v>5954</v>
      </c>
      <c r="E13" s="12">
        <v>2586</v>
      </c>
      <c r="F13" s="12">
        <v>4321</v>
      </c>
      <c r="G13" s="12">
        <v>594</v>
      </c>
      <c r="H13" s="12">
        <v>2822</v>
      </c>
      <c r="I13" s="12">
        <v>905</v>
      </c>
      <c r="J13" s="12">
        <v>5323</v>
      </c>
      <c r="K13" s="12">
        <v>510</v>
      </c>
      <c r="L13" s="12">
        <v>3132</v>
      </c>
      <c r="M13" s="12">
        <v>1681</v>
      </c>
      <c r="N13" s="11">
        <f t="shared" si="0"/>
        <v>11.44753214433845</v>
      </c>
      <c r="O13" s="11">
        <f t="shared" si="1"/>
        <v>61.73786810452094</v>
      </c>
      <c r="P13" s="11">
        <f t="shared" si="2"/>
        <v>26.814599751140605</v>
      </c>
      <c r="Q13" s="11">
        <f t="shared" si="3"/>
        <v>13.746817866234668</v>
      </c>
      <c r="R13" s="11">
        <f t="shared" si="4"/>
        <v>65.30895626012497</v>
      </c>
      <c r="S13" s="11">
        <f t="shared" si="5"/>
        <v>20.94422587364036</v>
      </c>
      <c r="T13" s="11">
        <f t="shared" si="6"/>
        <v>9.581063310163442</v>
      </c>
      <c r="U13" s="11">
        <f t="shared" si="7"/>
        <v>58.83900056359196</v>
      </c>
      <c r="V13" s="11">
        <f t="shared" si="8"/>
        <v>31.5799361262446</v>
      </c>
    </row>
    <row r="14" spans="1:22" s="7" customFormat="1" ht="11.25">
      <c r="A14" s="4" t="s">
        <v>15</v>
      </c>
      <c r="B14" s="10">
        <v>35392</v>
      </c>
      <c r="C14" s="12">
        <v>4372</v>
      </c>
      <c r="D14" s="12">
        <v>22539</v>
      </c>
      <c r="E14" s="12">
        <v>8481</v>
      </c>
      <c r="F14" s="12">
        <v>16162</v>
      </c>
      <c r="G14" s="12">
        <v>2210</v>
      </c>
      <c r="H14" s="12">
        <v>10696</v>
      </c>
      <c r="I14" s="12">
        <v>3256</v>
      </c>
      <c r="J14" s="12">
        <v>19230</v>
      </c>
      <c r="K14" s="12">
        <v>2162</v>
      </c>
      <c r="L14" s="12">
        <v>11843</v>
      </c>
      <c r="M14" s="12">
        <v>5225</v>
      </c>
      <c r="N14" s="11">
        <f t="shared" si="0"/>
        <v>12.353074141048824</v>
      </c>
      <c r="O14" s="11">
        <f t="shared" si="1"/>
        <v>63.68388336347197</v>
      </c>
      <c r="P14" s="11">
        <f t="shared" si="2"/>
        <v>23.963042495479204</v>
      </c>
      <c r="Q14" s="11">
        <f t="shared" si="3"/>
        <v>13.674050241306768</v>
      </c>
      <c r="R14" s="11">
        <f t="shared" si="4"/>
        <v>66.17992822670462</v>
      </c>
      <c r="S14" s="11">
        <f t="shared" si="5"/>
        <v>20.146021531988616</v>
      </c>
      <c r="T14" s="11">
        <f t="shared" si="6"/>
        <v>11.242849713988559</v>
      </c>
      <c r="U14" s="11">
        <f t="shared" si="7"/>
        <v>61.5860634425377</v>
      </c>
      <c r="V14" s="11">
        <f t="shared" si="8"/>
        <v>27.17108684347374</v>
      </c>
    </row>
    <row r="15" spans="1:22" s="7" customFormat="1" ht="11.25">
      <c r="A15" s="4" t="s">
        <v>16</v>
      </c>
      <c r="B15" s="10">
        <v>30207</v>
      </c>
      <c r="C15" s="12">
        <v>4204</v>
      </c>
      <c r="D15" s="12">
        <v>19338</v>
      </c>
      <c r="E15" s="12">
        <v>6665</v>
      </c>
      <c r="F15" s="12">
        <v>13939</v>
      </c>
      <c r="G15" s="12">
        <v>2147</v>
      </c>
      <c r="H15" s="12">
        <v>9313</v>
      </c>
      <c r="I15" s="12">
        <v>2479</v>
      </c>
      <c r="J15" s="12">
        <v>16268</v>
      </c>
      <c r="K15" s="12">
        <v>2057</v>
      </c>
      <c r="L15" s="12">
        <v>10025</v>
      </c>
      <c r="M15" s="12">
        <v>4186</v>
      </c>
      <c r="N15" s="11">
        <f t="shared" si="0"/>
        <v>13.917303936173733</v>
      </c>
      <c r="O15" s="11">
        <f t="shared" si="1"/>
        <v>64.01827391002085</v>
      </c>
      <c r="P15" s="11">
        <f t="shared" si="2"/>
        <v>22.06442215380541</v>
      </c>
      <c r="Q15" s="11">
        <f t="shared" si="3"/>
        <v>15.40282660162135</v>
      </c>
      <c r="R15" s="11">
        <f t="shared" si="4"/>
        <v>66.81254035440132</v>
      </c>
      <c r="S15" s="11">
        <f t="shared" si="5"/>
        <v>17.78463304397733</v>
      </c>
      <c r="T15" s="11">
        <f t="shared" si="6"/>
        <v>12.64445537251045</v>
      </c>
      <c r="U15" s="11">
        <f t="shared" si="7"/>
        <v>61.62404720924515</v>
      </c>
      <c r="V15" s="11">
        <f t="shared" si="8"/>
        <v>25.73149741824441</v>
      </c>
    </row>
    <row r="16" spans="1:22" s="7" customFormat="1" ht="11.25">
      <c r="A16" s="4" t="s">
        <v>17</v>
      </c>
      <c r="B16" s="10">
        <v>13705</v>
      </c>
      <c r="C16" s="12">
        <v>1847</v>
      </c>
      <c r="D16" s="12">
        <v>8741</v>
      </c>
      <c r="E16" s="12">
        <v>3117</v>
      </c>
      <c r="F16" s="12">
        <v>6605</v>
      </c>
      <c r="G16" s="12">
        <v>959</v>
      </c>
      <c r="H16" s="12">
        <v>4359</v>
      </c>
      <c r="I16" s="12">
        <v>1287</v>
      </c>
      <c r="J16" s="12">
        <v>7100</v>
      </c>
      <c r="K16" s="12">
        <v>888</v>
      </c>
      <c r="L16" s="12">
        <v>4382</v>
      </c>
      <c r="M16" s="12">
        <v>1830</v>
      </c>
      <c r="N16" s="11">
        <f t="shared" si="0"/>
        <v>13.476833272528275</v>
      </c>
      <c r="O16" s="11">
        <f t="shared" si="1"/>
        <v>63.77964246625319</v>
      </c>
      <c r="P16" s="11">
        <f t="shared" si="2"/>
        <v>22.743524261218536</v>
      </c>
      <c r="Q16" s="11">
        <f t="shared" si="3"/>
        <v>14.519303557910673</v>
      </c>
      <c r="R16" s="11">
        <f t="shared" si="4"/>
        <v>65.99545798637396</v>
      </c>
      <c r="S16" s="11">
        <f t="shared" si="5"/>
        <v>19.48523845571537</v>
      </c>
      <c r="T16" s="11">
        <f t="shared" si="6"/>
        <v>12.507042253521128</v>
      </c>
      <c r="U16" s="11">
        <f t="shared" si="7"/>
        <v>61.71830985915493</v>
      </c>
      <c r="V16" s="11">
        <f t="shared" si="8"/>
        <v>25.774647887323944</v>
      </c>
    </row>
    <row r="17" spans="1:22" s="7" customFormat="1" ht="11.25">
      <c r="A17" s="4" t="s">
        <v>18</v>
      </c>
      <c r="B17" s="10">
        <v>2981</v>
      </c>
      <c r="C17" s="12">
        <v>348</v>
      </c>
      <c r="D17" s="12">
        <v>1744</v>
      </c>
      <c r="E17" s="12">
        <v>889</v>
      </c>
      <c r="F17" s="12">
        <v>1371</v>
      </c>
      <c r="G17" s="12">
        <v>168</v>
      </c>
      <c r="H17" s="12">
        <v>848</v>
      </c>
      <c r="I17" s="12">
        <v>355</v>
      </c>
      <c r="J17" s="12">
        <v>1610</v>
      </c>
      <c r="K17" s="12">
        <v>180</v>
      </c>
      <c r="L17" s="12">
        <v>896</v>
      </c>
      <c r="M17" s="12">
        <v>534</v>
      </c>
      <c r="N17" s="11">
        <f t="shared" si="0"/>
        <v>11.673934921167394</v>
      </c>
      <c r="O17" s="11">
        <f t="shared" si="1"/>
        <v>58.503857765850384</v>
      </c>
      <c r="P17" s="11">
        <f t="shared" si="2"/>
        <v>29.82220731298222</v>
      </c>
      <c r="Q17" s="11">
        <f t="shared" si="3"/>
        <v>12.25382932166302</v>
      </c>
      <c r="R17" s="11">
        <f t="shared" si="4"/>
        <v>61.85266229029905</v>
      </c>
      <c r="S17" s="11">
        <f t="shared" si="5"/>
        <v>25.89350838803793</v>
      </c>
      <c r="T17" s="11">
        <f t="shared" si="6"/>
        <v>11.180124223602485</v>
      </c>
      <c r="U17" s="11">
        <f t="shared" si="7"/>
        <v>55.65217391304348</v>
      </c>
      <c r="V17" s="11">
        <f t="shared" si="8"/>
        <v>33.16770186335404</v>
      </c>
    </row>
    <row r="18" spans="1:22" s="7" customFormat="1" ht="11.25">
      <c r="A18" s="4" t="s">
        <v>19</v>
      </c>
      <c r="B18" s="10">
        <v>13517</v>
      </c>
      <c r="C18" s="12">
        <v>2297</v>
      </c>
      <c r="D18" s="12">
        <v>9384</v>
      </c>
      <c r="E18" s="12">
        <v>1836</v>
      </c>
      <c r="F18" s="12">
        <v>6342</v>
      </c>
      <c r="G18" s="12">
        <v>1138</v>
      </c>
      <c r="H18" s="12">
        <v>4451</v>
      </c>
      <c r="I18" s="12">
        <v>753</v>
      </c>
      <c r="J18" s="12">
        <v>7175</v>
      </c>
      <c r="K18" s="12">
        <v>1159</v>
      </c>
      <c r="L18" s="12">
        <v>4933</v>
      </c>
      <c r="M18" s="12">
        <v>1083</v>
      </c>
      <c r="N18" s="11">
        <f t="shared" si="0"/>
        <v>16.993415698749722</v>
      </c>
      <c r="O18" s="11">
        <f t="shared" si="1"/>
        <v>69.42368868831842</v>
      </c>
      <c r="P18" s="11">
        <f t="shared" si="2"/>
        <v>13.582895612931864</v>
      </c>
      <c r="Q18" s="11">
        <f t="shared" si="3"/>
        <v>17.94386628823715</v>
      </c>
      <c r="R18" s="11">
        <f t="shared" si="4"/>
        <v>70.18290760012614</v>
      </c>
      <c r="S18" s="11">
        <f t="shared" si="5"/>
        <v>11.873226111636708</v>
      </c>
      <c r="T18" s="11">
        <f t="shared" si="6"/>
        <v>16.153310104529616</v>
      </c>
      <c r="U18" s="11">
        <f t="shared" si="7"/>
        <v>68.75261324041811</v>
      </c>
      <c r="V18" s="11">
        <f t="shared" si="8"/>
        <v>15.094076655052266</v>
      </c>
    </row>
    <row r="19" spans="1:22" s="7" customFormat="1" ht="11.25">
      <c r="A19" s="4" t="s">
        <v>20</v>
      </c>
      <c r="B19" s="10">
        <v>1683</v>
      </c>
      <c r="C19" s="12">
        <v>219</v>
      </c>
      <c r="D19" s="12">
        <v>1069</v>
      </c>
      <c r="E19" s="12">
        <v>395</v>
      </c>
      <c r="F19" s="12">
        <v>807</v>
      </c>
      <c r="G19" s="12">
        <v>116</v>
      </c>
      <c r="H19" s="12">
        <v>538</v>
      </c>
      <c r="I19" s="12">
        <v>153</v>
      </c>
      <c r="J19" s="12">
        <v>876</v>
      </c>
      <c r="K19" s="12">
        <v>103</v>
      </c>
      <c r="L19" s="12">
        <v>531</v>
      </c>
      <c r="M19" s="12">
        <v>242</v>
      </c>
      <c r="N19" s="11">
        <f t="shared" si="0"/>
        <v>13.01247771836007</v>
      </c>
      <c r="O19" s="11">
        <f t="shared" si="1"/>
        <v>63.51752822341058</v>
      </c>
      <c r="P19" s="11">
        <f t="shared" si="2"/>
        <v>23.46999405822935</v>
      </c>
      <c r="Q19" s="11">
        <f t="shared" si="3"/>
        <v>14.374225526641885</v>
      </c>
      <c r="R19" s="11">
        <f t="shared" si="4"/>
        <v>66.66666666666666</v>
      </c>
      <c r="S19" s="11">
        <f t="shared" si="5"/>
        <v>18.95910780669145</v>
      </c>
      <c r="T19" s="11">
        <f t="shared" si="6"/>
        <v>11.757990867579908</v>
      </c>
      <c r="U19" s="11">
        <f t="shared" si="7"/>
        <v>60.61643835616438</v>
      </c>
      <c r="V19" s="11">
        <f t="shared" si="8"/>
        <v>27.62557077625571</v>
      </c>
    </row>
    <row r="20" spans="1:22" s="7" customFormat="1" ht="11.25">
      <c r="A20" s="4" t="s">
        <v>21</v>
      </c>
      <c r="B20" s="10">
        <v>25896</v>
      </c>
      <c r="C20" s="12">
        <v>3837</v>
      </c>
      <c r="D20" s="12">
        <v>17506</v>
      </c>
      <c r="E20" s="12">
        <v>4553</v>
      </c>
      <c r="F20" s="12">
        <v>12293</v>
      </c>
      <c r="G20" s="12">
        <v>1916</v>
      </c>
      <c r="H20" s="12">
        <v>8570</v>
      </c>
      <c r="I20" s="12">
        <v>1807</v>
      </c>
      <c r="J20" s="12">
        <v>13603</v>
      </c>
      <c r="K20" s="12">
        <v>1921</v>
      </c>
      <c r="L20" s="12">
        <v>8936</v>
      </c>
      <c r="M20" s="12">
        <v>2746</v>
      </c>
      <c r="N20" s="11">
        <f t="shared" si="0"/>
        <v>14.81696014828545</v>
      </c>
      <c r="O20" s="11">
        <f t="shared" si="1"/>
        <v>67.60117392647513</v>
      </c>
      <c r="P20" s="11">
        <f t="shared" si="2"/>
        <v>17.58186592523942</v>
      </c>
      <c r="Q20" s="11">
        <f t="shared" si="3"/>
        <v>15.586105913934759</v>
      </c>
      <c r="R20" s="11">
        <f t="shared" si="4"/>
        <v>69.71447165053283</v>
      </c>
      <c r="S20" s="11">
        <f t="shared" si="5"/>
        <v>14.699422435532416</v>
      </c>
      <c r="T20" s="11">
        <f t="shared" si="6"/>
        <v>14.121884878335662</v>
      </c>
      <c r="U20" s="11">
        <f t="shared" si="7"/>
        <v>65.69139160479305</v>
      </c>
      <c r="V20" s="11">
        <f t="shared" si="8"/>
        <v>20.18672351687128</v>
      </c>
    </row>
    <row r="21" spans="1:22" s="7" customFormat="1" ht="11.25">
      <c r="A21" s="4" t="s">
        <v>22</v>
      </c>
      <c r="B21" s="10">
        <v>16836</v>
      </c>
      <c r="C21" s="12">
        <v>2260</v>
      </c>
      <c r="D21" s="12">
        <v>10749</v>
      </c>
      <c r="E21" s="12">
        <v>3827</v>
      </c>
      <c r="F21" s="12">
        <v>7876</v>
      </c>
      <c r="G21" s="12">
        <v>1146</v>
      </c>
      <c r="H21" s="12">
        <v>5161</v>
      </c>
      <c r="I21" s="12">
        <v>1569</v>
      </c>
      <c r="J21" s="12">
        <v>8960</v>
      </c>
      <c r="K21" s="12">
        <v>1114</v>
      </c>
      <c r="L21" s="12">
        <v>5588</v>
      </c>
      <c r="M21" s="12">
        <v>2258</v>
      </c>
      <c r="N21" s="11">
        <f t="shared" si="0"/>
        <v>13.423616060822047</v>
      </c>
      <c r="O21" s="11">
        <f t="shared" si="1"/>
        <v>63.845331432644336</v>
      </c>
      <c r="P21" s="11">
        <f t="shared" si="2"/>
        <v>22.73105250653362</v>
      </c>
      <c r="Q21" s="11">
        <f t="shared" si="3"/>
        <v>14.550533265617064</v>
      </c>
      <c r="R21" s="11">
        <f t="shared" si="4"/>
        <v>65.52818689690199</v>
      </c>
      <c r="S21" s="11">
        <f t="shared" si="5"/>
        <v>19.921279837480952</v>
      </c>
      <c r="T21" s="11">
        <f t="shared" si="6"/>
        <v>12.433035714285715</v>
      </c>
      <c r="U21" s="11">
        <f t="shared" si="7"/>
        <v>62.36607142857142</v>
      </c>
      <c r="V21" s="11">
        <f t="shared" si="8"/>
        <v>25.200892857142858</v>
      </c>
    </row>
    <row r="22" spans="1:22" s="7" customFormat="1" ht="11.25">
      <c r="A22" s="4" t="s">
        <v>23</v>
      </c>
      <c r="B22" s="10">
        <v>16282</v>
      </c>
      <c r="C22" s="12">
        <v>2759</v>
      </c>
      <c r="D22" s="12">
        <v>10541</v>
      </c>
      <c r="E22" s="12">
        <v>2982</v>
      </c>
      <c r="F22" s="12">
        <v>7632</v>
      </c>
      <c r="G22" s="12">
        <v>1401</v>
      </c>
      <c r="H22" s="12">
        <v>5012</v>
      </c>
      <c r="I22" s="12">
        <v>1219</v>
      </c>
      <c r="J22" s="12">
        <v>8650</v>
      </c>
      <c r="K22" s="12">
        <v>1358</v>
      </c>
      <c r="L22" s="12">
        <v>5529</v>
      </c>
      <c r="M22" s="12">
        <v>1763</v>
      </c>
      <c r="N22" s="11">
        <f t="shared" si="0"/>
        <v>16.945092740449578</v>
      </c>
      <c r="O22" s="11">
        <f t="shared" si="1"/>
        <v>64.74020390615404</v>
      </c>
      <c r="P22" s="11">
        <f t="shared" si="2"/>
        <v>18.31470335339639</v>
      </c>
      <c r="Q22" s="11">
        <f t="shared" si="3"/>
        <v>18.35691823899371</v>
      </c>
      <c r="R22" s="11">
        <f t="shared" si="4"/>
        <v>65.67085953878407</v>
      </c>
      <c r="S22" s="11">
        <f t="shared" si="5"/>
        <v>15.972222222222221</v>
      </c>
      <c r="T22" s="11">
        <f t="shared" si="6"/>
        <v>15.699421965317919</v>
      </c>
      <c r="U22" s="11">
        <f t="shared" si="7"/>
        <v>63.919075144508675</v>
      </c>
      <c r="V22" s="11">
        <f t="shared" si="8"/>
        <v>20.38150289017341</v>
      </c>
    </row>
    <row r="23" spans="1:22" s="7" customFormat="1" ht="11.25">
      <c r="A23" s="4" t="s">
        <v>24</v>
      </c>
      <c r="B23" s="10">
        <v>28239</v>
      </c>
      <c r="C23" s="12">
        <v>3847</v>
      </c>
      <c r="D23" s="12">
        <v>18580</v>
      </c>
      <c r="E23" s="12">
        <v>5812</v>
      </c>
      <c r="F23" s="12">
        <v>13435</v>
      </c>
      <c r="G23" s="12">
        <v>1970</v>
      </c>
      <c r="H23" s="12">
        <v>9152</v>
      </c>
      <c r="I23" s="12">
        <v>2313</v>
      </c>
      <c r="J23" s="12">
        <v>14804</v>
      </c>
      <c r="K23" s="12">
        <v>1877</v>
      </c>
      <c r="L23" s="12">
        <v>9428</v>
      </c>
      <c r="M23" s="12">
        <v>3499</v>
      </c>
      <c r="N23" s="11">
        <f t="shared" si="0"/>
        <v>13.62300364743794</v>
      </c>
      <c r="O23" s="11">
        <f t="shared" si="1"/>
        <v>65.7955310032225</v>
      </c>
      <c r="P23" s="11">
        <f t="shared" si="2"/>
        <v>20.581465349339567</v>
      </c>
      <c r="Q23" s="11">
        <f t="shared" si="3"/>
        <v>14.663193152214365</v>
      </c>
      <c r="R23" s="11">
        <f t="shared" si="4"/>
        <v>68.12058057312989</v>
      </c>
      <c r="S23" s="11">
        <f t="shared" si="5"/>
        <v>17.21622627465575</v>
      </c>
      <c r="T23" s="11">
        <f t="shared" si="6"/>
        <v>12.679005674142124</v>
      </c>
      <c r="U23" s="11">
        <f t="shared" si="7"/>
        <v>63.68549040799783</v>
      </c>
      <c r="V23" s="11">
        <f t="shared" si="8"/>
        <v>23.63550391786004</v>
      </c>
    </row>
    <row r="24" spans="1:22" s="7" customFormat="1" ht="11.25">
      <c r="A24" s="4" t="s">
        <v>25</v>
      </c>
      <c r="B24" s="10">
        <v>27368</v>
      </c>
      <c r="C24" s="12">
        <v>4059</v>
      </c>
      <c r="D24" s="12">
        <v>18183</v>
      </c>
      <c r="E24" s="12">
        <v>5126</v>
      </c>
      <c r="F24" s="12">
        <v>12845</v>
      </c>
      <c r="G24" s="12">
        <v>2041</v>
      </c>
      <c r="H24" s="12">
        <v>8709</v>
      </c>
      <c r="I24" s="12">
        <v>2095</v>
      </c>
      <c r="J24" s="12">
        <v>14523</v>
      </c>
      <c r="K24" s="12">
        <v>2018</v>
      </c>
      <c r="L24" s="12">
        <v>9474</v>
      </c>
      <c r="M24" s="12">
        <v>3031</v>
      </c>
      <c r="N24" s="11">
        <f t="shared" si="0"/>
        <v>14.831189710610932</v>
      </c>
      <c r="O24" s="11">
        <f t="shared" si="1"/>
        <v>66.43890675241157</v>
      </c>
      <c r="P24" s="11">
        <f t="shared" si="2"/>
        <v>18.729903536977492</v>
      </c>
      <c r="Q24" s="11">
        <f t="shared" si="3"/>
        <v>15.889451148306735</v>
      </c>
      <c r="R24" s="11">
        <f t="shared" si="4"/>
        <v>67.80070066173607</v>
      </c>
      <c r="S24" s="11">
        <f t="shared" si="5"/>
        <v>16.309848189957183</v>
      </c>
      <c r="T24" s="11">
        <f t="shared" si="6"/>
        <v>13.895200716105489</v>
      </c>
      <c r="U24" s="11">
        <f t="shared" si="7"/>
        <v>65.23445569097294</v>
      </c>
      <c r="V24" s="11">
        <f t="shared" si="8"/>
        <v>20.87034359292157</v>
      </c>
    </row>
    <row r="25" spans="1:22" s="7" customFormat="1" ht="11.25">
      <c r="A25" s="4" t="s">
        <v>26</v>
      </c>
      <c r="B25" s="10">
        <v>28231</v>
      </c>
      <c r="C25" s="12">
        <v>4201</v>
      </c>
      <c r="D25" s="12">
        <v>17838</v>
      </c>
      <c r="E25" s="12">
        <v>6192</v>
      </c>
      <c r="F25" s="12">
        <v>13418</v>
      </c>
      <c r="G25" s="12">
        <v>2177</v>
      </c>
      <c r="H25" s="12">
        <v>8708</v>
      </c>
      <c r="I25" s="12">
        <v>2533</v>
      </c>
      <c r="J25" s="12">
        <v>14813</v>
      </c>
      <c r="K25" s="12">
        <v>2024</v>
      </c>
      <c r="L25" s="12">
        <v>9130</v>
      </c>
      <c r="M25" s="12">
        <v>3659</v>
      </c>
      <c r="N25" s="11">
        <f t="shared" si="0"/>
        <v>14.880804789061669</v>
      </c>
      <c r="O25" s="11">
        <f t="shared" si="1"/>
        <v>63.18585951613475</v>
      </c>
      <c r="P25" s="11">
        <f t="shared" si="2"/>
        <v>21.933335694803585</v>
      </c>
      <c r="Q25" s="11">
        <f t="shared" si="3"/>
        <v>16.22447458637651</v>
      </c>
      <c r="R25" s="11">
        <f t="shared" si="4"/>
        <v>64.89789834550604</v>
      </c>
      <c r="S25" s="11">
        <f t="shared" si="5"/>
        <v>18.87762706811745</v>
      </c>
      <c r="T25" s="11">
        <f t="shared" si="6"/>
        <v>13.663673800040504</v>
      </c>
      <c r="U25" s="11">
        <f t="shared" si="7"/>
        <v>61.635050293660974</v>
      </c>
      <c r="V25" s="11">
        <f t="shared" si="8"/>
        <v>24.701275906298523</v>
      </c>
    </row>
    <row r="26" spans="1:22" s="7" customFormat="1" ht="11.25">
      <c r="A26" s="4" t="s">
        <v>27</v>
      </c>
      <c r="B26" s="10">
        <v>478</v>
      </c>
      <c r="C26" s="12">
        <v>16</v>
      </c>
      <c r="D26" s="12">
        <v>234</v>
      </c>
      <c r="E26" s="12">
        <v>228</v>
      </c>
      <c r="F26" s="12">
        <v>217</v>
      </c>
      <c r="G26" s="12">
        <v>10</v>
      </c>
      <c r="H26" s="12">
        <v>126</v>
      </c>
      <c r="I26" s="12">
        <v>81</v>
      </c>
      <c r="J26" s="12">
        <v>261</v>
      </c>
      <c r="K26" s="12">
        <v>6</v>
      </c>
      <c r="L26" s="12">
        <v>108</v>
      </c>
      <c r="M26" s="12">
        <v>147</v>
      </c>
      <c r="N26" s="11">
        <f t="shared" si="0"/>
        <v>3.3472803347280333</v>
      </c>
      <c r="O26" s="11">
        <f t="shared" si="1"/>
        <v>48.95397489539749</v>
      </c>
      <c r="P26" s="11">
        <f t="shared" si="2"/>
        <v>47.69874476987448</v>
      </c>
      <c r="Q26" s="11">
        <f t="shared" si="3"/>
        <v>4.6082949308755765</v>
      </c>
      <c r="R26" s="11">
        <f t="shared" si="4"/>
        <v>58.06451612903226</v>
      </c>
      <c r="S26" s="11">
        <f t="shared" si="5"/>
        <v>37.327188940092164</v>
      </c>
      <c r="T26" s="11">
        <f t="shared" si="6"/>
        <v>2.2988505747126435</v>
      </c>
      <c r="U26" s="11">
        <f t="shared" si="7"/>
        <v>41.37931034482759</v>
      </c>
      <c r="V26" s="11">
        <f t="shared" si="8"/>
        <v>56.32183908045977</v>
      </c>
    </row>
    <row r="27" spans="1:22" s="7" customFormat="1" ht="11.25">
      <c r="A27" s="4" t="s">
        <v>28</v>
      </c>
      <c r="B27" s="10">
        <v>1209</v>
      </c>
      <c r="C27" s="12">
        <v>88</v>
      </c>
      <c r="D27" s="12">
        <v>700</v>
      </c>
      <c r="E27" s="12">
        <v>421</v>
      </c>
      <c r="F27" s="12">
        <v>549</v>
      </c>
      <c r="G27" s="12">
        <v>42</v>
      </c>
      <c r="H27" s="12">
        <v>351</v>
      </c>
      <c r="I27" s="12">
        <v>156</v>
      </c>
      <c r="J27" s="12">
        <v>660</v>
      </c>
      <c r="K27" s="12">
        <v>46</v>
      </c>
      <c r="L27" s="12">
        <v>349</v>
      </c>
      <c r="M27" s="12">
        <v>265</v>
      </c>
      <c r="N27" s="11">
        <f t="shared" si="0"/>
        <v>7.278742762613731</v>
      </c>
      <c r="O27" s="11">
        <f t="shared" si="1"/>
        <v>57.899090157154674</v>
      </c>
      <c r="P27" s="11">
        <f t="shared" si="2"/>
        <v>34.822167080231594</v>
      </c>
      <c r="Q27" s="11">
        <f t="shared" si="3"/>
        <v>7.650273224043716</v>
      </c>
      <c r="R27" s="11">
        <f t="shared" si="4"/>
        <v>63.934426229508205</v>
      </c>
      <c r="S27" s="11">
        <f t="shared" si="5"/>
        <v>28.415300546448087</v>
      </c>
      <c r="T27" s="11">
        <f t="shared" si="6"/>
        <v>6.969696969696971</v>
      </c>
      <c r="U27" s="11">
        <f t="shared" si="7"/>
        <v>52.87878787878788</v>
      </c>
      <c r="V27" s="11">
        <f t="shared" si="8"/>
        <v>40.15151515151515</v>
      </c>
    </row>
    <row r="28" spans="1:22" s="7" customFormat="1" ht="11.25">
      <c r="A28" s="4" t="s">
        <v>29</v>
      </c>
      <c r="B28" s="10">
        <v>10707</v>
      </c>
      <c r="C28" s="12">
        <v>1640</v>
      </c>
      <c r="D28" s="12">
        <v>7316</v>
      </c>
      <c r="E28" s="12">
        <v>1751</v>
      </c>
      <c r="F28" s="12">
        <v>5140</v>
      </c>
      <c r="G28" s="12">
        <v>818</v>
      </c>
      <c r="H28" s="12">
        <v>3627</v>
      </c>
      <c r="I28" s="12">
        <v>695</v>
      </c>
      <c r="J28" s="12">
        <v>5567</v>
      </c>
      <c r="K28" s="12">
        <v>822</v>
      </c>
      <c r="L28" s="12">
        <v>3689</v>
      </c>
      <c r="M28" s="12">
        <v>1056</v>
      </c>
      <c r="N28" s="11">
        <f t="shared" si="0"/>
        <v>15.317082282618847</v>
      </c>
      <c r="O28" s="11">
        <f t="shared" si="1"/>
        <v>68.32913047538993</v>
      </c>
      <c r="P28" s="11">
        <f t="shared" si="2"/>
        <v>16.35378724199122</v>
      </c>
      <c r="Q28" s="11">
        <f t="shared" si="3"/>
        <v>15.914396887159532</v>
      </c>
      <c r="R28" s="11">
        <f t="shared" si="4"/>
        <v>70.56420233463035</v>
      </c>
      <c r="S28" s="11">
        <f t="shared" si="5"/>
        <v>13.521400778210117</v>
      </c>
      <c r="T28" s="11">
        <f t="shared" si="6"/>
        <v>14.765582899227592</v>
      </c>
      <c r="U28" s="11">
        <f t="shared" si="7"/>
        <v>66.26549308424646</v>
      </c>
      <c r="V28" s="11">
        <f t="shared" si="8"/>
        <v>18.968924016525957</v>
      </c>
    </row>
    <row r="29" spans="1:22" s="7" customFormat="1" ht="11.25">
      <c r="A29" s="4" t="s">
        <v>30</v>
      </c>
      <c r="B29" s="10">
        <v>13764</v>
      </c>
      <c r="C29" s="12">
        <v>2473</v>
      </c>
      <c r="D29" s="12">
        <v>9057</v>
      </c>
      <c r="E29" s="12">
        <v>2234</v>
      </c>
      <c r="F29" s="12">
        <v>6651</v>
      </c>
      <c r="G29" s="12">
        <v>1280</v>
      </c>
      <c r="H29" s="12">
        <v>4442</v>
      </c>
      <c r="I29" s="12">
        <v>929</v>
      </c>
      <c r="J29" s="12">
        <v>7113</v>
      </c>
      <c r="K29" s="12">
        <v>1193</v>
      </c>
      <c r="L29" s="12">
        <v>4615</v>
      </c>
      <c r="M29" s="12">
        <v>1305</v>
      </c>
      <c r="N29" s="11">
        <f t="shared" si="0"/>
        <v>17.967160709096195</v>
      </c>
      <c r="O29" s="11">
        <f t="shared" si="1"/>
        <v>65.80209241499564</v>
      </c>
      <c r="P29" s="11">
        <f t="shared" si="2"/>
        <v>16.230746875908167</v>
      </c>
      <c r="Q29" s="11">
        <f t="shared" si="3"/>
        <v>19.24522628176214</v>
      </c>
      <c r="R29" s="11">
        <f t="shared" si="4"/>
        <v>66.78694933092768</v>
      </c>
      <c r="S29" s="11">
        <f t="shared" si="5"/>
        <v>13.967824387310179</v>
      </c>
      <c r="T29" s="11">
        <f t="shared" si="6"/>
        <v>16.772107408969493</v>
      </c>
      <c r="U29" s="11">
        <f t="shared" si="7"/>
        <v>64.88120343033881</v>
      </c>
      <c r="V29" s="11">
        <f t="shared" si="8"/>
        <v>18.346689160691692</v>
      </c>
    </row>
    <row r="30" spans="1:22" s="7" customFormat="1" ht="11.25">
      <c r="A30" s="5" t="s">
        <v>31</v>
      </c>
      <c r="B30" s="10">
        <v>1597</v>
      </c>
      <c r="C30" s="12">
        <v>169</v>
      </c>
      <c r="D30" s="12">
        <v>878</v>
      </c>
      <c r="E30" s="12">
        <v>550</v>
      </c>
      <c r="F30" s="12">
        <v>773</v>
      </c>
      <c r="G30" s="12">
        <v>92</v>
      </c>
      <c r="H30" s="12">
        <v>449</v>
      </c>
      <c r="I30" s="12">
        <v>232</v>
      </c>
      <c r="J30" s="12">
        <v>824</v>
      </c>
      <c r="K30" s="12">
        <v>77</v>
      </c>
      <c r="L30" s="12">
        <v>429</v>
      </c>
      <c r="M30" s="12">
        <v>318</v>
      </c>
      <c r="N30" s="11">
        <f t="shared" si="0"/>
        <v>10.58234189104571</v>
      </c>
      <c r="O30" s="11">
        <f t="shared" si="1"/>
        <v>54.97808390732624</v>
      </c>
      <c r="P30" s="11">
        <f t="shared" si="2"/>
        <v>34.439574201628055</v>
      </c>
      <c r="Q30" s="11">
        <f t="shared" si="3"/>
        <v>11.901681759379043</v>
      </c>
      <c r="R30" s="11">
        <f t="shared" si="4"/>
        <v>58.08538163001293</v>
      </c>
      <c r="S30" s="11">
        <f t="shared" si="5"/>
        <v>30.012936610608023</v>
      </c>
      <c r="T30" s="11">
        <f t="shared" si="6"/>
        <v>9.344660194174757</v>
      </c>
      <c r="U30" s="11">
        <f t="shared" si="7"/>
        <v>52.06310679611651</v>
      </c>
      <c r="V30" s="11">
        <f t="shared" si="8"/>
        <v>38.592233009708735</v>
      </c>
    </row>
    <row r="31" spans="1:22" s="7" customFormat="1" ht="11.25">
      <c r="A31" s="5" t="s">
        <v>32</v>
      </c>
      <c r="B31" s="10">
        <v>1168</v>
      </c>
      <c r="C31" s="12">
        <v>112</v>
      </c>
      <c r="D31" s="12">
        <v>617</v>
      </c>
      <c r="E31" s="12">
        <v>439</v>
      </c>
      <c r="F31" s="12">
        <v>578</v>
      </c>
      <c r="G31" s="12">
        <v>58</v>
      </c>
      <c r="H31" s="12">
        <v>332</v>
      </c>
      <c r="I31" s="12">
        <v>188</v>
      </c>
      <c r="J31" s="12">
        <v>590</v>
      </c>
      <c r="K31" s="12">
        <v>54</v>
      </c>
      <c r="L31" s="12">
        <v>285</v>
      </c>
      <c r="M31" s="12">
        <v>251</v>
      </c>
      <c r="N31" s="11">
        <f t="shared" si="0"/>
        <v>9.58904109589041</v>
      </c>
      <c r="O31" s="11">
        <f t="shared" si="1"/>
        <v>52.82534246575342</v>
      </c>
      <c r="P31" s="11">
        <f t="shared" si="2"/>
        <v>37.58561643835616</v>
      </c>
      <c r="Q31" s="11">
        <f t="shared" si="3"/>
        <v>10.034602076124568</v>
      </c>
      <c r="R31" s="11">
        <f t="shared" si="4"/>
        <v>57.43944636678201</v>
      </c>
      <c r="S31" s="11">
        <f t="shared" si="5"/>
        <v>32.52595155709342</v>
      </c>
      <c r="T31" s="11">
        <f t="shared" si="6"/>
        <v>9.152542372881356</v>
      </c>
      <c r="U31" s="11">
        <f t="shared" si="7"/>
        <v>48.30508474576271</v>
      </c>
      <c r="V31" s="11">
        <f t="shared" si="8"/>
        <v>42.54237288135593</v>
      </c>
    </row>
    <row r="32" ht="11.25">
      <c r="B32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2007-07-07T06:38:11Z</dcterms:modified>
  <cp:category/>
  <cp:version/>
  <cp:contentType/>
  <cp:contentStatus/>
</cp:coreProperties>
</file>