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<sst xmlns="http://schemas.openxmlformats.org/spreadsheetml/2006/main" count="57" uniqueCount="37">
  <si>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</si>
  <si>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</si>
  <si>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</si>
  <si>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</si>
  <si>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</si>
  <si>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</si>
  <si>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</si>
  <si>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</si>
  <si>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</si>
  <si>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</si>
  <si>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</si>
  <si>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</si>
  <si>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</si>
  <si>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</si>
  <si>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</si>
  <si>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</si>
  <si>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</si>
  <si>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</si>
  <si>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</si>
  <si>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</si>
  <si>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</si>
  <si>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</si>
  <si>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</si>
  <si>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</si>
  <si>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</si>
  <si>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</si>
  <si>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</si>
  <si>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</si>
  <si>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</si>
  <si>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</si>
  <si>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</si>
  <si>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</si>
  <si>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</si>
  <si>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</si>
  <si>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</si>
  <si>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</si>
  <si>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高知市大街，年齢別（３区分）人口及び割合（平成19年4月1日現在住民基本台帳）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</si>
</sst>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41" fontId="3" fillId="0" borderId="0" xfId="16" applyNumberFormat="1" applyFont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36</v>
      </c>
    </row>
    <row r="3" spans="1:22" s="2" customFormat="1" ht="13.5" customHeight="1">
      <c r="A3" s="10" t="s">
        <v>0</v>
      </c>
      <c r="B3" s="10" t="s">
        <v>34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35</v>
      </c>
      <c r="O3" s="10"/>
      <c r="P3" s="10"/>
      <c r="Q3" s="10"/>
      <c r="R3" s="10"/>
      <c r="S3" s="10"/>
      <c r="T3" s="10"/>
      <c r="U3" s="10"/>
      <c r="V3" s="10"/>
    </row>
    <row r="4" spans="1:22" s="2" customFormat="1" ht="13.5" customHeight="1">
      <c r="A4" s="10"/>
      <c r="B4" s="10" t="s">
        <v>6</v>
      </c>
      <c r="C4" s="10"/>
      <c r="D4" s="10"/>
      <c r="E4" s="10"/>
      <c r="F4" s="10" t="s">
        <v>7</v>
      </c>
      <c r="G4" s="10"/>
      <c r="H4" s="10"/>
      <c r="I4" s="10"/>
      <c r="J4" s="10" t="s">
        <v>8</v>
      </c>
      <c r="K4" s="10"/>
      <c r="L4" s="10"/>
      <c r="M4" s="10"/>
      <c r="N4" s="10" t="s">
        <v>6</v>
      </c>
      <c r="O4" s="10"/>
      <c r="P4" s="10"/>
      <c r="Q4" s="10" t="s">
        <v>7</v>
      </c>
      <c r="R4" s="10"/>
      <c r="S4" s="10"/>
      <c r="T4" s="10" t="s">
        <v>8</v>
      </c>
      <c r="U4" s="10"/>
      <c r="V4" s="10"/>
    </row>
    <row r="5" spans="1:22" s="2" customFormat="1" ht="11.25">
      <c r="A5" s="10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v>326321</v>
      </c>
      <c r="C6" s="11">
        <v>45381</v>
      </c>
      <c r="D6" s="11">
        <v>211822</v>
      </c>
      <c r="E6" s="11">
        <v>69118</v>
      </c>
      <c r="F6" s="11">
        <v>152002</v>
      </c>
      <c r="G6" s="11">
        <v>23136</v>
      </c>
      <c r="H6" s="11">
        <v>101996</v>
      </c>
      <c r="I6" s="11">
        <v>26870</v>
      </c>
      <c r="J6" s="11">
        <v>174319</v>
      </c>
      <c r="K6" s="11">
        <v>22245</v>
      </c>
      <c r="L6" s="11">
        <v>109826</v>
      </c>
      <c r="M6" s="11">
        <v>42248</v>
      </c>
      <c r="N6" s="12">
        <f>C6/$B6*100</f>
        <v>13.906858584032285</v>
      </c>
      <c r="O6" s="12">
        <f>D6/$B6*100</f>
        <v>64.91215704781487</v>
      </c>
      <c r="P6" s="12">
        <f>E6/$B6*100</f>
        <v>21.18098436815283</v>
      </c>
      <c r="Q6" s="12">
        <f>G6/$F6*100</f>
        <v>15.220852357205828</v>
      </c>
      <c r="R6" s="12">
        <f>H6/$F6*100</f>
        <v>67.10174866120182</v>
      </c>
      <c r="S6" s="12">
        <f>I6/$F6*100</f>
        <v>17.677398981592347</v>
      </c>
      <c r="T6" s="12">
        <f>K6/$J6*100</f>
        <v>12.76108743166264</v>
      </c>
      <c r="U6" s="12">
        <f>L6/$J6*100</f>
        <v>63.00288551448781</v>
      </c>
      <c r="V6" s="12">
        <f>M6/$J6*100</f>
        <v>24.23602705384955</v>
      </c>
    </row>
    <row r="7" spans="1:22" s="7" customFormat="1" ht="11.25">
      <c r="A7" s="4" t="s">
        <v>9</v>
      </c>
      <c r="B7" s="11">
        <v>3316</v>
      </c>
      <c r="C7" s="13">
        <v>352</v>
      </c>
      <c r="D7" s="13">
        <v>2027</v>
      </c>
      <c r="E7" s="13">
        <v>937</v>
      </c>
      <c r="F7" s="13">
        <v>1415</v>
      </c>
      <c r="G7" s="13">
        <v>185</v>
      </c>
      <c r="H7" s="13">
        <v>912</v>
      </c>
      <c r="I7" s="13">
        <v>318</v>
      </c>
      <c r="J7" s="13">
        <v>1901</v>
      </c>
      <c r="K7" s="13">
        <v>167</v>
      </c>
      <c r="L7" s="13">
        <v>1115</v>
      </c>
      <c r="M7" s="13">
        <v>619</v>
      </c>
      <c r="N7" s="12">
        <f aca="true" t="shared" si="0" ref="N7:N31">C7/$B7*100</f>
        <v>10.615199034981906</v>
      </c>
      <c r="O7" s="12">
        <f aca="true" t="shared" si="1" ref="O7:O31">D7/$B7*100</f>
        <v>61.127864897466836</v>
      </c>
      <c r="P7" s="12">
        <f aca="true" t="shared" si="2" ref="P7:P31">E7/$B7*100</f>
        <v>28.25693606755127</v>
      </c>
      <c r="Q7" s="12">
        <f aca="true" t="shared" si="3" ref="Q7:Q31">G7/$F7*100</f>
        <v>13.074204946996467</v>
      </c>
      <c r="R7" s="12">
        <f aca="true" t="shared" si="4" ref="R7:R31">H7/$F7*100</f>
        <v>64.45229681978799</v>
      </c>
      <c r="S7" s="12">
        <f aca="true" t="shared" si="5" ref="S7:S31">I7/$F7*100</f>
        <v>22.473498233215548</v>
      </c>
      <c r="T7" s="12">
        <f aca="true" t="shared" si="6" ref="T7:T31">K7/$J7*100</f>
        <v>8.784850078905839</v>
      </c>
      <c r="U7" s="12">
        <f aca="true" t="shared" si="7" ref="U7:U31">L7/$J7*100</f>
        <v>58.65334034718569</v>
      </c>
      <c r="V7" s="12">
        <f aca="true" t="shared" si="8" ref="V7:V31">M7/$J7*100</f>
        <v>32.56180957390847</v>
      </c>
    </row>
    <row r="8" spans="1:22" s="7" customFormat="1" ht="11.25">
      <c r="A8" s="4" t="s">
        <v>10</v>
      </c>
      <c r="B8" s="11">
        <v>4753</v>
      </c>
      <c r="C8" s="13">
        <v>412</v>
      </c>
      <c r="D8" s="13">
        <v>3031</v>
      </c>
      <c r="E8" s="13">
        <v>1310</v>
      </c>
      <c r="F8" s="13">
        <v>2040</v>
      </c>
      <c r="G8" s="13">
        <v>203</v>
      </c>
      <c r="H8" s="13">
        <v>1391</v>
      </c>
      <c r="I8" s="13">
        <v>446</v>
      </c>
      <c r="J8" s="13">
        <v>2713</v>
      </c>
      <c r="K8" s="13">
        <v>209</v>
      </c>
      <c r="L8" s="13">
        <v>1640</v>
      </c>
      <c r="M8" s="13">
        <v>864</v>
      </c>
      <c r="N8" s="12">
        <f t="shared" si="0"/>
        <v>8.668209551861981</v>
      </c>
      <c r="O8" s="12">
        <f t="shared" si="1"/>
        <v>63.770250368188506</v>
      </c>
      <c r="P8" s="12">
        <f t="shared" si="2"/>
        <v>27.561540079949502</v>
      </c>
      <c r="Q8" s="12">
        <f t="shared" si="3"/>
        <v>9.950980392156863</v>
      </c>
      <c r="R8" s="12">
        <f t="shared" si="4"/>
        <v>68.18627450980392</v>
      </c>
      <c r="S8" s="12">
        <f t="shared" si="5"/>
        <v>21.862745098039216</v>
      </c>
      <c r="T8" s="12">
        <f t="shared" si="6"/>
        <v>7.703649096940655</v>
      </c>
      <c r="U8" s="12">
        <f t="shared" si="7"/>
        <v>60.44968669369701</v>
      </c>
      <c r="V8" s="12">
        <f t="shared" si="8"/>
        <v>31.84666420936233</v>
      </c>
    </row>
    <row r="9" spans="1:22" s="7" customFormat="1" ht="11.25">
      <c r="A9" s="4" t="s">
        <v>11</v>
      </c>
      <c r="B9" s="11">
        <v>3661</v>
      </c>
      <c r="C9" s="13">
        <v>398</v>
      </c>
      <c r="D9" s="13">
        <v>2315</v>
      </c>
      <c r="E9" s="13">
        <v>948</v>
      </c>
      <c r="F9" s="13">
        <v>1593</v>
      </c>
      <c r="G9" s="13">
        <v>196</v>
      </c>
      <c r="H9" s="13">
        <v>1065</v>
      </c>
      <c r="I9" s="13">
        <v>332</v>
      </c>
      <c r="J9" s="13">
        <v>2068</v>
      </c>
      <c r="K9" s="13">
        <v>202</v>
      </c>
      <c r="L9" s="13">
        <v>1250</v>
      </c>
      <c r="M9" s="13">
        <v>616</v>
      </c>
      <c r="N9" s="12">
        <f t="shared" si="0"/>
        <v>10.871346626604753</v>
      </c>
      <c r="O9" s="12">
        <f t="shared" si="1"/>
        <v>63.234089046708554</v>
      </c>
      <c r="P9" s="12">
        <f t="shared" si="2"/>
        <v>25.894564326686698</v>
      </c>
      <c r="Q9" s="12">
        <f t="shared" si="3"/>
        <v>12.303829252981794</v>
      </c>
      <c r="R9" s="12">
        <f t="shared" si="4"/>
        <v>66.85499058380414</v>
      </c>
      <c r="S9" s="12">
        <f t="shared" si="5"/>
        <v>20.841180163214062</v>
      </c>
      <c r="T9" s="12">
        <f t="shared" si="6"/>
        <v>9.767891682785299</v>
      </c>
      <c r="U9" s="12">
        <f t="shared" si="7"/>
        <v>60.44487427466151</v>
      </c>
      <c r="V9" s="12">
        <f t="shared" si="8"/>
        <v>29.78723404255319</v>
      </c>
    </row>
    <row r="10" spans="1:22" s="7" customFormat="1" ht="11.25">
      <c r="A10" s="4" t="s">
        <v>12</v>
      </c>
      <c r="B10" s="11">
        <v>3317</v>
      </c>
      <c r="C10" s="13">
        <v>279</v>
      </c>
      <c r="D10" s="13">
        <v>2128</v>
      </c>
      <c r="E10" s="13">
        <v>910</v>
      </c>
      <c r="F10" s="13">
        <v>1467</v>
      </c>
      <c r="G10" s="13">
        <v>147</v>
      </c>
      <c r="H10" s="13">
        <v>1007</v>
      </c>
      <c r="I10" s="13">
        <v>313</v>
      </c>
      <c r="J10" s="13">
        <v>1850</v>
      </c>
      <c r="K10" s="13">
        <v>132</v>
      </c>
      <c r="L10" s="13">
        <v>1121</v>
      </c>
      <c r="M10" s="13">
        <v>597</v>
      </c>
      <c r="N10" s="12">
        <f t="shared" si="0"/>
        <v>8.411214953271028</v>
      </c>
      <c r="O10" s="12">
        <f t="shared" si="1"/>
        <v>64.15435634609587</v>
      </c>
      <c r="P10" s="12">
        <f t="shared" si="2"/>
        <v>27.434428700633102</v>
      </c>
      <c r="Q10" s="12">
        <f t="shared" si="3"/>
        <v>10.020449897750511</v>
      </c>
      <c r="R10" s="12">
        <f t="shared" si="4"/>
        <v>68.64349011588276</v>
      </c>
      <c r="S10" s="12">
        <f t="shared" si="5"/>
        <v>21.336059986366735</v>
      </c>
      <c r="T10" s="12">
        <f t="shared" si="6"/>
        <v>7.135135135135136</v>
      </c>
      <c r="U10" s="12">
        <f t="shared" si="7"/>
        <v>60.5945945945946</v>
      </c>
      <c r="V10" s="12">
        <f t="shared" si="8"/>
        <v>32.27027027027027</v>
      </c>
    </row>
    <row r="11" spans="1:22" s="7" customFormat="1" ht="11.25">
      <c r="A11" s="4" t="s">
        <v>13</v>
      </c>
      <c r="B11" s="11">
        <v>14415</v>
      </c>
      <c r="C11" s="13">
        <v>1941</v>
      </c>
      <c r="D11" s="13">
        <v>9934</v>
      </c>
      <c r="E11" s="13">
        <v>2540</v>
      </c>
      <c r="F11" s="13">
        <v>6597</v>
      </c>
      <c r="G11" s="13">
        <v>990</v>
      </c>
      <c r="H11" s="13">
        <v>4705</v>
      </c>
      <c r="I11" s="13">
        <v>902</v>
      </c>
      <c r="J11" s="13">
        <v>7818</v>
      </c>
      <c r="K11" s="13">
        <v>951</v>
      </c>
      <c r="L11" s="13">
        <v>5229</v>
      </c>
      <c r="M11" s="13">
        <v>1638</v>
      </c>
      <c r="N11" s="12">
        <f t="shared" si="0"/>
        <v>13.465140478668053</v>
      </c>
      <c r="O11" s="12">
        <f t="shared" si="1"/>
        <v>68.91432535553244</v>
      </c>
      <c r="P11" s="12">
        <f t="shared" si="2"/>
        <v>17.620534165799516</v>
      </c>
      <c r="Q11" s="12">
        <f t="shared" si="3"/>
        <v>15.006821282401091</v>
      </c>
      <c r="R11" s="12">
        <f t="shared" si="4"/>
        <v>71.32029710474458</v>
      </c>
      <c r="S11" s="12">
        <f t="shared" si="5"/>
        <v>13.67288161285433</v>
      </c>
      <c r="T11" s="12">
        <f t="shared" si="6"/>
        <v>12.164236377590177</v>
      </c>
      <c r="U11" s="12">
        <f t="shared" si="7"/>
        <v>66.88411358403684</v>
      </c>
      <c r="V11" s="12">
        <f t="shared" si="8"/>
        <v>20.951650038372986</v>
      </c>
    </row>
    <row r="12" spans="1:22" s="7" customFormat="1" ht="11.25">
      <c r="A12" s="4" t="s">
        <v>33</v>
      </c>
      <c r="B12" s="11">
        <v>18226</v>
      </c>
      <c r="C12" s="13">
        <v>2095</v>
      </c>
      <c r="D12" s="13">
        <v>11449</v>
      </c>
      <c r="E12" s="13">
        <v>4682</v>
      </c>
      <c r="F12" s="13">
        <v>8056</v>
      </c>
      <c r="G12" s="13">
        <v>1090</v>
      </c>
      <c r="H12" s="13">
        <v>5289</v>
      </c>
      <c r="I12" s="13">
        <v>1677</v>
      </c>
      <c r="J12" s="13">
        <v>10170</v>
      </c>
      <c r="K12" s="13">
        <v>1005</v>
      </c>
      <c r="L12" s="13">
        <v>6160</v>
      </c>
      <c r="M12" s="13">
        <v>3005</v>
      </c>
      <c r="N12" s="12">
        <f t="shared" si="0"/>
        <v>11.49456819927576</v>
      </c>
      <c r="O12" s="12">
        <f t="shared" si="1"/>
        <v>62.81685504224734</v>
      </c>
      <c r="P12" s="12">
        <f t="shared" si="2"/>
        <v>25.6885767584769</v>
      </c>
      <c r="Q12" s="12">
        <f t="shared" si="3"/>
        <v>13.530287984111222</v>
      </c>
      <c r="R12" s="12">
        <f t="shared" si="4"/>
        <v>65.65292949354519</v>
      </c>
      <c r="S12" s="12">
        <f t="shared" si="5"/>
        <v>20.816782522343594</v>
      </c>
      <c r="T12" s="12">
        <f t="shared" si="6"/>
        <v>9.882005899705016</v>
      </c>
      <c r="U12" s="12">
        <f t="shared" si="7"/>
        <v>60.570304818092424</v>
      </c>
      <c r="V12" s="12">
        <f t="shared" si="8"/>
        <v>29.547689282202555</v>
      </c>
    </row>
    <row r="13" spans="1:22" s="7" customFormat="1" ht="11.25">
      <c r="A13" s="4" t="s">
        <v>14</v>
      </c>
      <c r="B13" s="11">
        <v>9621</v>
      </c>
      <c r="C13" s="13">
        <v>1115</v>
      </c>
      <c r="D13" s="13">
        <v>5915</v>
      </c>
      <c r="E13" s="13">
        <v>2591</v>
      </c>
      <c r="F13" s="13">
        <v>4299</v>
      </c>
      <c r="G13" s="13">
        <v>592</v>
      </c>
      <c r="H13" s="13">
        <v>2802</v>
      </c>
      <c r="I13" s="13">
        <v>905</v>
      </c>
      <c r="J13" s="13">
        <v>5322</v>
      </c>
      <c r="K13" s="13">
        <v>523</v>
      </c>
      <c r="L13" s="13">
        <v>3113</v>
      </c>
      <c r="M13" s="13">
        <v>1686</v>
      </c>
      <c r="N13" s="12">
        <f t="shared" si="0"/>
        <v>11.589231888577071</v>
      </c>
      <c r="O13" s="12">
        <f t="shared" si="1"/>
        <v>61.480095624155496</v>
      </c>
      <c r="P13" s="12">
        <f t="shared" si="2"/>
        <v>26.930672487267437</v>
      </c>
      <c r="Q13" s="12">
        <f t="shared" si="3"/>
        <v>13.770644335892069</v>
      </c>
      <c r="R13" s="12">
        <f t="shared" si="4"/>
        <v>65.17794836008373</v>
      </c>
      <c r="S13" s="12">
        <f t="shared" si="5"/>
        <v>21.051407304024192</v>
      </c>
      <c r="T13" s="12">
        <f t="shared" si="6"/>
        <v>9.827132656895904</v>
      </c>
      <c r="U13" s="12">
        <f t="shared" si="7"/>
        <v>58.49304772641864</v>
      </c>
      <c r="V13" s="12">
        <f t="shared" si="8"/>
        <v>31.679819616685457</v>
      </c>
    </row>
    <row r="14" spans="1:22" s="7" customFormat="1" ht="11.25">
      <c r="A14" s="4" t="s">
        <v>15</v>
      </c>
      <c r="B14" s="11">
        <v>35430</v>
      </c>
      <c r="C14" s="13">
        <v>4393</v>
      </c>
      <c r="D14" s="13">
        <v>22576</v>
      </c>
      <c r="E14" s="13">
        <v>8461</v>
      </c>
      <c r="F14" s="13">
        <v>16204</v>
      </c>
      <c r="G14" s="13">
        <v>2227</v>
      </c>
      <c r="H14" s="13">
        <v>10730</v>
      </c>
      <c r="I14" s="13">
        <v>3247</v>
      </c>
      <c r="J14" s="13">
        <v>19226</v>
      </c>
      <c r="K14" s="13">
        <v>2166</v>
      </c>
      <c r="L14" s="13">
        <v>11846</v>
      </c>
      <c r="M14" s="13">
        <v>5214</v>
      </c>
      <c r="N14" s="12">
        <f t="shared" si="0"/>
        <v>12.399096810612475</v>
      </c>
      <c r="O14" s="12">
        <f t="shared" si="1"/>
        <v>63.72001128986734</v>
      </c>
      <c r="P14" s="12">
        <f t="shared" si="2"/>
        <v>23.880891899520183</v>
      </c>
      <c r="Q14" s="12">
        <f t="shared" si="3"/>
        <v>13.743520118489261</v>
      </c>
      <c r="R14" s="12">
        <f t="shared" si="4"/>
        <v>66.21821772401876</v>
      </c>
      <c r="S14" s="12">
        <f t="shared" si="5"/>
        <v>20.038262157491975</v>
      </c>
      <c r="T14" s="12">
        <f t="shared" si="6"/>
        <v>11.265993966503693</v>
      </c>
      <c r="U14" s="12">
        <f t="shared" si="7"/>
        <v>61.61448039113701</v>
      </c>
      <c r="V14" s="12">
        <f t="shared" si="8"/>
        <v>27.119525642359303</v>
      </c>
    </row>
    <row r="15" spans="1:22" s="7" customFormat="1" ht="11.25">
      <c r="A15" s="4" t="s">
        <v>16</v>
      </c>
      <c r="B15" s="11">
        <v>30287</v>
      </c>
      <c r="C15" s="13">
        <v>4242</v>
      </c>
      <c r="D15" s="13">
        <v>19379</v>
      </c>
      <c r="E15" s="13">
        <v>6666</v>
      </c>
      <c r="F15" s="13">
        <v>13956</v>
      </c>
      <c r="G15" s="13">
        <v>2160</v>
      </c>
      <c r="H15" s="13">
        <v>9316</v>
      </c>
      <c r="I15" s="13">
        <v>2480</v>
      </c>
      <c r="J15" s="13">
        <v>16331</v>
      </c>
      <c r="K15" s="13">
        <v>2082</v>
      </c>
      <c r="L15" s="13">
        <v>10063</v>
      </c>
      <c r="M15" s="13">
        <v>4186</v>
      </c>
      <c r="N15" s="12">
        <f t="shared" si="0"/>
        <v>14.006009178855614</v>
      </c>
      <c r="O15" s="12">
        <f t="shared" si="1"/>
        <v>63.98454782579985</v>
      </c>
      <c r="P15" s="12">
        <f t="shared" si="2"/>
        <v>22.00944299534454</v>
      </c>
      <c r="Q15" s="12">
        <f t="shared" si="3"/>
        <v>15.477214101461737</v>
      </c>
      <c r="R15" s="12">
        <f t="shared" si="4"/>
        <v>66.75265118945256</v>
      </c>
      <c r="S15" s="12">
        <f t="shared" si="5"/>
        <v>17.770134709085696</v>
      </c>
      <c r="T15" s="12">
        <f t="shared" si="6"/>
        <v>12.748760026942623</v>
      </c>
      <c r="U15" s="12">
        <f t="shared" si="7"/>
        <v>61.61900679688935</v>
      </c>
      <c r="V15" s="12">
        <f t="shared" si="8"/>
        <v>25.63223317616802</v>
      </c>
    </row>
    <row r="16" spans="1:22" s="7" customFormat="1" ht="11.25">
      <c r="A16" s="4" t="s">
        <v>17</v>
      </c>
      <c r="B16" s="11">
        <v>13719</v>
      </c>
      <c r="C16" s="13">
        <v>1843</v>
      </c>
      <c r="D16" s="13">
        <v>8780</v>
      </c>
      <c r="E16" s="13">
        <v>3096</v>
      </c>
      <c r="F16" s="13">
        <v>6598</v>
      </c>
      <c r="G16" s="13">
        <v>957</v>
      </c>
      <c r="H16" s="13">
        <v>4365</v>
      </c>
      <c r="I16" s="13">
        <v>1276</v>
      </c>
      <c r="J16" s="13">
        <v>7121</v>
      </c>
      <c r="K16" s="13">
        <v>886</v>
      </c>
      <c r="L16" s="13">
        <v>4415</v>
      </c>
      <c r="M16" s="13">
        <v>1820</v>
      </c>
      <c r="N16" s="12">
        <f t="shared" si="0"/>
        <v>13.433923755375757</v>
      </c>
      <c r="O16" s="12">
        <f t="shared" si="1"/>
        <v>63.998833734237195</v>
      </c>
      <c r="P16" s="12">
        <f t="shared" si="2"/>
        <v>22.567242510387054</v>
      </c>
      <c r="Q16" s="12">
        <f t="shared" si="3"/>
        <v>14.504395271294332</v>
      </c>
      <c r="R16" s="12">
        <f t="shared" si="4"/>
        <v>66.15641103364655</v>
      </c>
      <c r="S16" s="12">
        <f t="shared" si="5"/>
        <v>19.33919369505911</v>
      </c>
      <c r="T16" s="12">
        <f t="shared" si="6"/>
        <v>12.442072742592332</v>
      </c>
      <c r="U16" s="12">
        <f t="shared" si="7"/>
        <v>61.99971914057014</v>
      </c>
      <c r="V16" s="12">
        <f t="shared" si="8"/>
        <v>25.558208116837523</v>
      </c>
    </row>
    <row r="17" spans="1:22" s="7" customFormat="1" ht="11.25">
      <c r="A17" s="4" t="s">
        <v>18</v>
      </c>
      <c r="B17" s="11">
        <v>2989</v>
      </c>
      <c r="C17" s="13">
        <v>350</v>
      </c>
      <c r="D17" s="13">
        <v>1748</v>
      </c>
      <c r="E17" s="13">
        <v>891</v>
      </c>
      <c r="F17" s="13">
        <v>1380</v>
      </c>
      <c r="G17" s="13">
        <v>176</v>
      </c>
      <c r="H17" s="13">
        <v>848</v>
      </c>
      <c r="I17" s="13">
        <v>356</v>
      </c>
      <c r="J17" s="13">
        <v>1609</v>
      </c>
      <c r="K17" s="13">
        <v>174</v>
      </c>
      <c r="L17" s="13">
        <v>900</v>
      </c>
      <c r="M17" s="13">
        <v>535</v>
      </c>
      <c r="N17" s="12">
        <f t="shared" si="0"/>
        <v>11.7096018735363</v>
      </c>
      <c r="O17" s="12">
        <f t="shared" si="1"/>
        <v>58.481097356975575</v>
      </c>
      <c r="P17" s="12">
        <f t="shared" si="2"/>
        <v>29.80930076948812</v>
      </c>
      <c r="Q17" s="12">
        <f t="shared" si="3"/>
        <v>12.753623188405797</v>
      </c>
      <c r="R17" s="12">
        <f t="shared" si="4"/>
        <v>61.44927536231884</v>
      </c>
      <c r="S17" s="12">
        <f t="shared" si="5"/>
        <v>25.79710144927536</v>
      </c>
      <c r="T17" s="12">
        <f t="shared" si="6"/>
        <v>10.8141702921069</v>
      </c>
      <c r="U17" s="12">
        <f t="shared" si="7"/>
        <v>55.93536357986327</v>
      </c>
      <c r="V17" s="12">
        <f t="shared" si="8"/>
        <v>33.250466128029835</v>
      </c>
    </row>
    <row r="18" spans="1:22" s="7" customFormat="1" ht="11.25">
      <c r="A18" s="4" t="s">
        <v>19</v>
      </c>
      <c r="B18" s="11">
        <v>13488</v>
      </c>
      <c r="C18" s="13">
        <v>2291</v>
      </c>
      <c r="D18" s="13">
        <v>9395</v>
      </c>
      <c r="E18" s="13">
        <v>1802</v>
      </c>
      <c r="F18" s="13">
        <v>6340</v>
      </c>
      <c r="G18" s="13">
        <v>1130</v>
      </c>
      <c r="H18" s="13">
        <v>4480</v>
      </c>
      <c r="I18" s="13">
        <v>730</v>
      </c>
      <c r="J18" s="13">
        <v>7148</v>
      </c>
      <c r="K18" s="13">
        <v>1161</v>
      </c>
      <c r="L18" s="13">
        <v>4915</v>
      </c>
      <c r="M18" s="13">
        <v>1072</v>
      </c>
      <c r="N18" s="12">
        <f t="shared" si="0"/>
        <v>16.98546856465006</v>
      </c>
      <c r="O18" s="12">
        <f t="shared" si="1"/>
        <v>69.65450771055754</v>
      </c>
      <c r="P18" s="12">
        <f t="shared" si="2"/>
        <v>13.360023724792407</v>
      </c>
      <c r="Q18" s="12">
        <f t="shared" si="3"/>
        <v>17.823343848580443</v>
      </c>
      <c r="R18" s="12">
        <f t="shared" si="4"/>
        <v>70.66246056782335</v>
      </c>
      <c r="S18" s="12">
        <f t="shared" si="5"/>
        <v>11.514195583596216</v>
      </c>
      <c r="T18" s="12">
        <f t="shared" si="6"/>
        <v>16.24230554001119</v>
      </c>
      <c r="U18" s="12">
        <f t="shared" si="7"/>
        <v>68.76049244543928</v>
      </c>
      <c r="V18" s="12">
        <f t="shared" si="8"/>
        <v>14.997202014549524</v>
      </c>
    </row>
    <row r="19" spans="1:22" s="7" customFormat="1" ht="11.25">
      <c r="A19" s="4" t="s">
        <v>20</v>
      </c>
      <c r="B19" s="11">
        <v>1655</v>
      </c>
      <c r="C19" s="13">
        <v>216</v>
      </c>
      <c r="D19" s="13">
        <v>1049</v>
      </c>
      <c r="E19" s="13">
        <v>390</v>
      </c>
      <c r="F19" s="13">
        <v>790</v>
      </c>
      <c r="G19" s="13">
        <v>115</v>
      </c>
      <c r="H19" s="13">
        <v>521</v>
      </c>
      <c r="I19" s="13">
        <v>154</v>
      </c>
      <c r="J19" s="13">
        <v>865</v>
      </c>
      <c r="K19" s="13">
        <v>101</v>
      </c>
      <c r="L19" s="13">
        <v>528</v>
      </c>
      <c r="M19" s="13">
        <v>236</v>
      </c>
      <c r="N19" s="12">
        <f t="shared" si="0"/>
        <v>13.051359516616316</v>
      </c>
      <c r="O19" s="12">
        <f t="shared" si="1"/>
        <v>63.383685800604226</v>
      </c>
      <c r="P19" s="12">
        <f t="shared" si="2"/>
        <v>23.564954682779458</v>
      </c>
      <c r="Q19" s="12">
        <f t="shared" si="3"/>
        <v>14.556962025316455</v>
      </c>
      <c r="R19" s="12">
        <f t="shared" si="4"/>
        <v>65.94936708860759</v>
      </c>
      <c r="S19" s="12">
        <f t="shared" si="5"/>
        <v>19.49367088607595</v>
      </c>
      <c r="T19" s="12">
        <f t="shared" si="6"/>
        <v>11.676300578034681</v>
      </c>
      <c r="U19" s="12">
        <f t="shared" si="7"/>
        <v>61.040462427745666</v>
      </c>
      <c r="V19" s="12">
        <f t="shared" si="8"/>
        <v>27.28323699421965</v>
      </c>
    </row>
    <row r="20" spans="1:22" s="7" customFormat="1" ht="11.25">
      <c r="A20" s="4" t="s">
        <v>21</v>
      </c>
      <c r="B20" s="11">
        <v>25811</v>
      </c>
      <c r="C20" s="13">
        <v>3812</v>
      </c>
      <c r="D20" s="13">
        <v>17471</v>
      </c>
      <c r="E20" s="13">
        <v>4528</v>
      </c>
      <c r="F20" s="13">
        <v>12239</v>
      </c>
      <c r="G20" s="13">
        <v>1904</v>
      </c>
      <c r="H20" s="13">
        <v>8543</v>
      </c>
      <c r="I20" s="13">
        <v>1792</v>
      </c>
      <c r="J20" s="13">
        <v>13572</v>
      </c>
      <c r="K20" s="13">
        <v>1908</v>
      </c>
      <c r="L20" s="13">
        <v>8928</v>
      </c>
      <c r="M20" s="13">
        <v>2736</v>
      </c>
      <c r="N20" s="12">
        <f t="shared" si="0"/>
        <v>14.76889698190694</v>
      </c>
      <c r="O20" s="12">
        <f t="shared" si="1"/>
        <v>67.68819495563906</v>
      </c>
      <c r="P20" s="12">
        <f t="shared" si="2"/>
        <v>17.542908062453993</v>
      </c>
      <c r="Q20" s="12">
        <f t="shared" si="3"/>
        <v>15.556826538115859</v>
      </c>
      <c r="R20" s="12">
        <f t="shared" si="4"/>
        <v>69.80145436718686</v>
      </c>
      <c r="S20" s="12">
        <f t="shared" si="5"/>
        <v>14.641719094697278</v>
      </c>
      <c r="T20" s="12">
        <f t="shared" si="6"/>
        <v>14.058355437665782</v>
      </c>
      <c r="U20" s="12">
        <f t="shared" si="7"/>
        <v>65.78249336870027</v>
      </c>
      <c r="V20" s="12">
        <f t="shared" si="8"/>
        <v>20.159151193633953</v>
      </c>
    </row>
    <row r="21" spans="1:22" s="7" customFormat="1" ht="11.25">
      <c r="A21" s="4" t="s">
        <v>22</v>
      </c>
      <c r="B21" s="11">
        <v>16796</v>
      </c>
      <c r="C21" s="13">
        <v>2250</v>
      </c>
      <c r="D21" s="13">
        <v>10729</v>
      </c>
      <c r="E21" s="13">
        <v>3817</v>
      </c>
      <c r="F21" s="13">
        <v>7851</v>
      </c>
      <c r="G21" s="13">
        <v>1140</v>
      </c>
      <c r="H21" s="13">
        <v>5141</v>
      </c>
      <c r="I21" s="13">
        <v>1570</v>
      </c>
      <c r="J21" s="13">
        <v>8945</v>
      </c>
      <c r="K21" s="13">
        <v>1110</v>
      </c>
      <c r="L21" s="13">
        <v>5588</v>
      </c>
      <c r="M21" s="13">
        <v>2247</v>
      </c>
      <c r="N21" s="12">
        <f t="shared" si="0"/>
        <v>13.396046677780424</v>
      </c>
      <c r="O21" s="12">
        <f t="shared" si="1"/>
        <v>63.878304358180515</v>
      </c>
      <c r="P21" s="12">
        <f t="shared" si="2"/>
        <v>22.72564896403906</v>
      </c>
      <c r="Q21" s="12">
        <f t="shared" si="3"/>
        <v>14.520443255636225</v>
      </c>
      <c r="R21" s="12">
        <f t="shared" si="4"/>
        <v>65.48210419054897</v>
      </c>
      <c r="S21" s="12">
        <f t="shared" si="5"/>
        <v>19.997452553814803</v>
      </c>
      <c r="T21" s="12">
        <f t="shared" si="6"/>
        <v>12.409167132476243</v>
      </c>
      <c r="U21" s="12">
        <f t="shared" si="7"/>
        <v>62.47065399664618</v>
      </c>
      <c r="V21" s="12">
        <f t="shared" si="8"/>
        <v>25.120178870877584</v>
      </c>
    </row>
    <row r="22" spans="1:22" s="7" customFormat="1" ht="11.25">
      <c r="A22" s="4" t="s">
        <v>23</v>
      </c>
      <c r="B22" s="11">
        <v>16337</v>
      </c>
      <c r="C22" s="13">
        <v>2781</v>
      </c>
      <c r="D22" s="13">
        <v>10588</v>
      </c>
      <c r="E22" s="13">
        <v>2968</v>
      </c>
      <c r="F22" s="13">
        <v>7658</v>
      </c>
      <c r="G22" s="13">
        <v>1415</v>
      </c>
      <c r="H22" s="13">
        <v>5032</v>
      </c>
      <c r="I22" s="13">
        <v>1211</v>
      </c>
      <c r="J22" s="13">
        <v>8679</v>
      </c>
      <c r="K22" s="13">
        <v>1366</v>
      </c>
      <c r="L22" s="13">
        <v>5556</v>
      </c>
      <c r="M22" s="13">
        <v>1757</v>
      </c>
      <c r="N22" s="12">
        <f t="shared" si="0"/>
        <v>17.022709187733366</v>
      </c>
      <c r="O22" s="12">
        <f t="shared" si="1"/>
        <v>64.80994062557384</v>
      </c>
      <c r="P22" s="12">
        <f t="shared" si="2"/>
        <v>18.167350186692783</v>
      </c>
      <c r="Q22" s="12">
        <f t="shared" si="3"/>
        <v>18.47740924523374</v>
      </c>
      <c r="R22" s="12">
        <f t="shared" si="4"/>
        <v>65.709062418386</v>
      </c>
      <c r="S22" s="12">
        <f t="shared" si="5"/>
        <v>15.813528336380255</v>
      </c>
      <c r="T22" s="12">
        <f t="shared" si="6"/>
        <v>15.739140453969352</v>
      </c>
      <c r="U22" s="12">
        <f t="shared" si="7"/>
        <v>64.01659177324576</v>
      </c>
      <c r="V22" s="12">
        <f t="shared" si="8"/>
        <v>20.244267772784884</v>
      </c>
    </row>
    <row r="23" spans="1:22" s="7" customFormat="1" ht="11.25">
      <c r="A23" s="4" t="s">
        <v>24</v>
      </c>
      <c r="B23" s="11">
        <v>27955</v>
      </c>
      <c r="C23" s="13">
        <v>3799</v>
      </c>
      <c r="D23" s="13">
        <v>18390</v>
      </c>
      <c r="E23" s="13">
        <v>5766</v>
      </c>
      <c r="F23" s="13">
        <v>13322</v>
      </c>
      <c r="G23" s="13">
        <v>1951</v>
      </c>
      <c r="H23" s="13">
        <v>9075</v>
      </c>
      <c r="I23" s="13">
        <v>2296</v>
      </c>
      <c r="J23" s="13">
        <v>14633</v>
      </c>
      <c r="K23" s="13">
        <v>1848</v>
      </c>
      <c r="L23" s="13">
        <v>9315</v>
      </c>
      <c r="M23" s="13">
        <v>3470</v>
      </c>
      <c r="N23" s="12">
        <f t="shared" si="0"/>
        <v>13.58969772849222</v>
      </c>
      <c r="O23" s="12">
        <f t="shared" si="1"/>
        <v>65.78429619030585</v>
      </c>
      <c r="P23" s="12">
        <f t="shared" si="2"/>
        <v>20.62600608120193</v>
      </c>
      <c r="Q23" s="12">
        <f t="shared" si="3"/>
        <v>14.644948205975078</v>
      </c>
      <c r="R23" s="12">
        <f t="shared" si="4"/>
        <v>68.1204023419907</v>
      </c>
      <c r="S23" s="12">
        <f t="shared" si="5"/>
        <v>17.23464945203423</v>
      </c>
      <c r="T23" s="12">
        <f t="shared" si="6"/>
        <v>12.628989270826215</v>
      </c>
      <c r="U23" s="12">
        <f t="shared" si="7"/>
        <v>63.6574865031094</v>
      </c>
      <c r="V23" s="12">
        <f t="shared" si="8"/>
        <v>23.713524226064376</v>
      </c>
    </row>
    <row r="24" spans="1:22" s="7" customFormat="1" ht="11.25">
      <c r="A24" s="4" t="s">
        <v>25</v>
      </c>
      <c r="B24" s="11">
        <v>27366</v>
      </c>
      <c r="C24" s="13">
        <v>4077</v>
      </c>
      <c r="D24" s="13">
        <v>18225</v>
      </c>
      <c r="E24" s="13">
        <v>5064</v>
      </c>
      <c r="F24" s="13">
        <v>12841</v>
      </c>
      <c r="G24" s="13">
        <v>2053</v>
      </c>
      <c r="H24" s="13">
        <v>8718</v>
      </c>
      <c r="I24" s="13">
        <v>2070</v>
      </c>
      <c r="J24" s="13">
        <v>14525</v>
      </c>
      <c r="K24" s="13">
        <v>2024</v>
      </c>
      <c r="L24" s="13">
        <v>9507</v>
      </c>
      <c r="M24" s="13">
        <v>2994</v>
      </c>
      <c r="N24" s="12">
        <f t="shared" si="0"/>
        <v>14.898048673536504</v>
      </c>
      <c r="O24" s="12">
        <f t="shared" si="1"/>
        <v>66.59723744792808</v>
      </c>
      <c r="P24" s="12">
        <f t="shared" si="2"/>
        <v>18.50471387853541</v>
      </c>
      <c r="Q24" s="12">
        <f t="shared" si="3"/>
        <v>15.98785141344132</v>
      </c>
      <c r="R24" s="12">
        <f t="shared" si="4"/>
        <v>67.8919087298497</v>
      </c>
      <c r="S24" s="12">
        <f t="shared" si="5"/>
        <v>16.120239856708977</v>
      </c>
      <c r="T24" s="12">
        <f t="shared" si="6"/>
        <v>13.934595524956972</v>
      </c>
      <c r="U24" s="12">
        <f t="shared" si="7"/>
        <v>65.4526678141136</v>
      </c>
      <c r="V24" s="12">
        <f t="shared" si="8"/>
        <v>20.612736660929432</v>
      </c>
    </row>
    <row r="25" spans="1:22" s="7" customFormat="1" ht="11.25">
      <c r="A25" s="4" t="s">
        <v>26</v>
      </c>
      <c r="B25" s="11">
        <v>28223</v>
      </c>
      <c r="C25" s="13">
        <v>4196</v>
      </c>
      <c r="D25" s="13">
        <v>17867</v>
      </c>
      <c r="E25" s="13">
        <v>6160</v>
      </c>
      <c r="F25" s="13">
        <v>13432</v>
      </c>
      <c r="G25" s="13">
        <v>2175</v>
      </c>
      <c r="H25" s="13">
        <v>8732</v>
      </c>
      <c r="I25" s="13">
        <v>2525</v>
      </c>
      <c r="J25" s="13">
        <v>14791</v>
      </c>
      <c r="K25" s="13">
        <v>2021</v>
      </c>
      <c r="L25" s="13">
        <v>9135</v>
      </c>
      <c r="M25" s="13">
        <v>3635</v>
      </c>
      <c r="N25" s="12">
        <f t="shared" si="0"/>
        <v>14.867306806505331</v>
      </c>
      <c r="O25" s="12">
        <f t="shared" si="1"/>
        <v>63.306523048577404</v>
      </c>
      <c r="P25" s="12">
        <f t="shared" si="2"/>
        <v>21.826170144917267</v>
      </c>
      <c r="Q25" s="12">
        <f t="shared" si="3"/>
        <v>16.192674210839787</v>
      </c>
      <c r="R25" s="12">
        <f t="shared" si="4"/>
        <v>65.00893388921978</v>
      </c>
      <c r="S25" s="12">
        <f t="shared" si="5"/>
        <v>18.79839189994044</v>
      </c>
      <c r="T25" s="12">
        <f t="shared" si="6"/>
        <v>13.663714420931647</v>
      </c>
      <c r="U25" s="12">
        <f t="shared" si="7"/>
        <v>61.760530052058684</v>
      </c>
      <c r="V25" s="12">
        <f t="shared" si="8"/>
        <v>24.57575552700967</v>
      </c>
    </row>
    <row r="26" spans="1:22" s="7" customFormat="1" ht="11.25">
      <c r="A26" s="4" t="s">
        <v>27</v>
      </c>
      <c r="B26" s="11">
        <v>486</v>
      </c>
      <c r="C26" s="13">
        <v>16</v>
      </c>
      <c r="D26" s="13">
        <v>239</v>
      </c>
      <c r="E26" s="13">
        <v>231</v>
      </c>
      <c r="F26" s="13">
        <v>220</v>
      </c>
      <c r="G26" s="13">
        <v>10</v>
      </c>
      <c r="H26" s="13">
        <v>129</v>
      </c>
      <c r="I26" s="13">
        <v>81</v>
      </c>
      <c r="J26" s="13">
        <v>266</v>
      </c>
      <c r="K26" s="13">
        <v>6</v>
      </c>
      <c r="L26" s="13">
        <v>110</v>
      </c>
      <c r="M26" s="13">
        <v>150</v>
      </c>
      <c r="N26" s="12">
        <f t="shared" si="0"/>
        <v>3.292181069958848</v>
      </c>
      <c r="O26" s="12">
        <f t="shared" si="1"/>
        <v>49.17695473251029</v>
      </c>
      <c r="P26" s="12">
        <f t="shared" si="2"/>
        <v>47.53086419753087</v>
      </c>
      <c r="Q26" s="12">
        <f t="shared" si="3"/>
        <v>4.545454545454546</v>
      </c>
      <c r="R26" s="12">
        <f t="shared" si="4"/>
        <v>58.63636363636363</v>
      </c>
      <c r="S26" s="12">
        <f t="shared" si="5"/>
        <v>36.81818181818181</v>
      </c>
      <c r="T26" s="12">
        <f t="shared" si="6"/>
        <v>2.2556390977443606</v>
      </c>
      <c r="U26" s="12">
        <f t="shared" si="7"/>
        <v>41.35338345864661</v>
      </c>
      <c r="V26" s="12">
        <f t="shared" si="8"/>
        <v>56.390977443609025</v>
      </c>
    </row>
    <row r="27" spans="1:22" s="7" customFormat="1" ht="11.25">
      <c r="A27" s="4" t="s">
        <v>28</v>
      </c>
      <c r="B27" s="11">
        <v>1222</v>
      </c>
      <c r="C27" s="13">
        <v>92</v>
      </c>
      <c r="D27" s="13">
        <v>708</v>
      </c>
      <c r="E27" s="13">
        <v>422</v>
      </c>
      <c r="F27" s="13">
        <v>557</v>
      </c>
      <c r="G27" s="13">
        <v>43</v>
      </c>
      <c r="H27" s="13">
        <v>356</v>
      </c>
      <c r="I27" s="13">
        <v>158</v>
      </c>
      <c r="J27" s="13">
        <v>665</v>
      </c>
      <c r="K27" s="13">
        <v>49</v>
      </c>
      <c r="L27" s="13">
        <v>352</v>
      </c>
      <c r="M27" s="13">
        <v>264</v>
      </c>
      <c r="N27" s="12">
        <f t="shared" si="0"/>
        <v>7.528641571194762</v>
      </c>
      <c r="O27" s="12">
        <f t="shared" si="1"/>
        <v>57.93780687397708</v>
      </c>
      <c r="P27" s="12">
        <f t="shared" si="2"/>
        <v>34.53355155482815</v>
      </c>
      <c r="Q27" s="12">
        <f t="shared" si="3"/>
        <v>7.719928186714542</v>
      </c>
      <c r="R27" s="12">
        <f t="shared" si="4"/>
        <v>63.91382405745063</v>
      </c>
      <c r="S27" s="12">
        <f t="shared" si="5"/>
        <v>28.366247755834827</v>
      </c>
      <c r="T27" s="12">
        <f t="shared" si="6"/>
        <v>7.368421052631578</v>
      </c>
      <c r="U27" s="12">
        <f t="shared" si="7"/>
        <v>52.932330827067666</v>
      </c>
      <c r="V27" s="12">
        <f t="shared" si="8"/>
        <v>39.69924812030075</v>
      </c>
    </row>
    <row r="28" spans="1:22" s="7" customFormat="1" ht="11.25">
      <c r="A28" s="4" t="s">
        <v>29</v>
      </c>
      <c r="B28" s="11">
        <v>10693</v>
      </c>
      <c r="C28" s="13">
        <v>1636</v>
      </c>
      <c r="D28" s="13">
        <v>7317</v>
      </c>
      <c r="E28" s="13">
        <v>1740</v>
      </c>
      <c r="F28" s="13">
        <v>5122</v>
      </c>
      <c r="G28" s="13">
        <v>817</v>
      </c>
      <c r="H28" s="13">
        <v>3612</v>
      </c>
      <c r="I28" s="13">
        <v>693</v>
      </c>
      <c r="J28" s="13">
        <v>5571</v>
      </c>
      <c r="K28" s="13">
        <v>819</v>
      </c>
      <c r="L28" s="13">
        <v>3705</v>
      </c>
      <c r="M28" s="13">
        <v>1047</v>
      </c>
      <c r="N28" s="12">
        <f t="shared" si="0"/>
        <v>15.299728794538483</v>
      </c>
      <c r="O28" s="12">
        <f t="shared" si="1"/>
        <v>68.42794351444871</v>
      </c>
      <c r="P28" s="12">
        <f t="shared" si="2"/>
        <v>16.272327691012812</v>
      </c>
      <c r="Q28" s="12">
        <f t="shared" si="3"/>
        <v>15.950800468566968</v>
      </c>
      <c r="R28" s="12">
        <f t="shared" si="4"/>
        <v>70.5193283873487</v>
      </c>
      <c r="S28" s="12">
        <f t="shared" si="5"/>
        <v>13.529871144084343</v>
      </c>
      <c r="T28" s="12">
        <f t="shared" si="6"/>
        <v>14.70113085621971</v>
      </c>
      <c r="U28" s="12">
        <f t="shared" si="7"/>
        <v>66.50511577813678</v>
      </c>
      <c r="V28" s="12">
        <f t="shared" si="8"/>
        <v>18.79375336564351</v>
      </c>
    </row>
    <row r="29" spans="1:22" s="7" customFormat="1" ht="11.25">
      <c r="A29" s="4" t="s">
        <v>30</v>
      </c>
      <c r="B29" s="11">
        <v>13775</v>
      </c>
      <c r="C29" s="13">
        <v>2513</v>
      </c>
      <c r="D29" s="13">
        <v>9054</v>
      </c>
      <c r="E29" s="13">
        <v>2208</v>
      </c>
      <c r="F29" s="13">
        <v>6664</v>
      </c>
      <c r="G29" s="13">
        <v>1311</v>
      </c>
      <c r="H29" s="13">
        <v>4435</v>
      </c>
      <c r="I29" s="13">
        <v>918</v>
      </c>
      <c r="J29" s="13">
        <v>7111</v>
      </c>
      <c r="K29" s="13">
        <v>1202</v>
      </c>
      <c r="L29" s="13">
        <v>4619</v>
      </c>
      <c r="M29" s="13">
        <v>1290</v>
      </c>
      <c r="N29" s="12">
        <f t="shared" si="0"/>
        <v>18.243194192377494</v>
      </c>
      <c r="O29" s="12">
        <f t="shared" si="1"/>
        <v>65.72776769509981</v>
      </c>
      <c r="P29" s="12">
        <f t="shared" si="2"/>
        <v>16.029038112522688</v>
      </c>
      <c r="Q29" s="12">
        <f t="shared" si="3"/>
        <v>19.672869147659064</v>
      </c>
      <c r="R29" s="12">
        <f t="shared" si="4"/>
        <v>66.5516206482593</v>
      </c>
      <c r="S29" s="12">
        <f t="shared" si="5"/>
        <v>13.77551020408163</v>
      </c>
      <c r="T29" s="12">
        <f t="shared" si="6"/>
        <v>16.903389115454928</v>
      </c>
      <c r="U29" s="12">
        <f t="shared" si="7"/>
        <v>64.95570243285052</v>
      </c>
      <c r="V29" s="12">
        <f t="shared" si="8"/>
        <v>18.140908451694557</v>
      </c>
    </row>
    <row r="30" spans="1:22" s="7" customFormat="1" ht="11.25">
      <c r="A30" s="5" t="s">
        <v>31</v>
      </c>
      <c r="B30" s="11">
        <v>1604</v>
      </c>
      <c r="C30" s="13">
        <v>169</v>
      </c>
      <c r="D30" s="13">
        <v>886</v>
      </c>
      <c r="E30" s="13">
        <v>549</v>
      </c>
      <c r="F30" s="13">
        <v>777</v>
      </c>
      <c r="G30" s="13">
        <v>92</v>
      </c>
      <c r="H30" s="13">
        <v>453</v>
      </c>
      <c r="I30" s="13">
        <v>232</v>
      </c>
      <c r="J30" s="13">
        <v>827</v>
      </c>
      <c r="K30" s="13">
        <v>77</v>
      </c>
      <c r="L30" s="13">
        <v>433</v>
      </c>
      <c r="M30" s="13">
        <v>317</v>
      </c>
      <c r="N30" s="12">
        <f t="shared" si="0"/>
        <v>10.536159600997506</v>
      </c>
      <c r="O30" s="12">
        <f t="shared" si="1"/>
        <v>55.23690773067331</v>
      </c>
      <c r="P30" s="12">
        <f t="shared" si="2"/>
        <v>34.22693266832918</v>
      </c>
      <c r="Q30" s="12">
        <f t="shared" si="3"/>
        <v>11.840411840411841</v>
      </c>
      <c r="R30" s="12">
        <f t="shared" si="4"/>
        <v>58.301158301158296</v>
      </c>
      <c r="S30" s="12">
        <f t="shared" si="5"/>
        <v>29.858429858429858</v>
      </c>
      <c r="T30" s="12">
        <f t="shared" si="6"/>
        <v>9.310761789600967</v>
      </c>
      <c r="U30" s="12">
        <f t="shared" si="7"/>
        <v>52.35792019347038</v>
      </c>
      <c r="V30" s="12">
        <f t="shared" si="8"/>
        <v>38.331318016928655</v>
      </c>
    </row>
    <row r="31" spans="1:22" s="7" customFormat="1" ht="11.25">
      <c r="A31" s="5" t="s">
        <v>32</v>
      </c>
      <c r="B31" s="11">
        <v>1176</v>
      </c>
      <c r="C31" s="13">
        <v>113</v>
      </c>
      <c r="D31" s="13">
        <v>622</v>
      </c>
      <c r="E31" s="13">
        <v>441</v>
      </c>
      <c r="F31" s="13">
        <v>584</v>
      </c>
      <c r="G31" s="13">
        <v>57</v>
      </c>
      <c r="H31" s="13">
        <v>339</v>
      </c>
      <c r="I31" s="13">
        <v>188</v>
      </c>
      <c r="J31" s="13">
        <v>592</v>
      </c>
      <c r="K31" s="13">
        <v>56</v>
      </c>
      <c r="L31" s="13">
        <v>283</v>
      </c>
      <c r="M31" s="13">
        <v>253</v>
      </c>
      <c r="N31" s="12">
        <f t="shared" si="0"/>
        <v>9.608843537414966</v>
      </c>
      <c r="O31" s="12">
        <f t="shared" si="1"/>
        <v>52.89115646258503</v>
      </c>
      <c r="P31" s="12">
        <f t="shared" si="2"/>
        <v>37.5</v>
      </c>
      <c r="Q31" s="12">
        <f t="shared" si="3"/>
        <v>9.76027397260274</v>
      </c>
      <c r="R31" s="12">
        <f t="shared" si="4"/>
        <v>58.04794520547946</v>
      </c>
      <c r="S31" s="12">
        <f t="shared" si="5"/>
        <v>32.19178082191781</v>
      </c>
      <c r="T31" s="12">
        <f t="shared" si="6"/>
        <v>9.45945945945946</v>
      </c>
      <c r="U31" s="12">
        <f t="shared" si="7"/>
        <v>47.80405405405405</v>
      </c>
      <c r="V31" s="12">
        <f t="shared" si="8"/>
        <v>42.736486486486484</v>
      </c>
    </row>
    <row r="32" ht="11.25">
      <c r="B32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2007-04-05T07:20:38Z</dcterms:modified>
  <cp:category/>
  <cp:version/>
  <cp:contentType/>
  <cp:contentStatus/>
</cp:coreProperties>
</file>