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<sst xmlns="http://schemas.openxmlformats.org/spreadsheetml/2006/main" count="57" uniqueCount="37">
  <si>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</si>
  <si>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</si>
  <si>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</si>
  <si>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</si>
  <si>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</si>
  <si>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</si>
  <si>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</si>
  <si>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</si>
  <si>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</si>
  <si>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</si>
  <si>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</si>
  <si>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</si>
  <si>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</si>
  <si>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</si>
  <si>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</si>
  <si>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</si>
  <si>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</si>
  <si>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</si>
  <si>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</si>
  <si>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</si>
  <si>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</si>
  <si>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</si>
  <si>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</si>
  <si>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</si>
  <si>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</si>
  <si>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</si>
  <si>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</si>
  <si>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</si>
  <si>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</si>
  <si>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</si>
  <si>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</si>
  <si>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</si>
  <si>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</si>
  <si>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</si>
  <si>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</si>
  <si>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</si>
  <si>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高知市大街，年齢別（３区分）人口及び割合（平成19年1月1日現在住民基本台帳）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</si>
</sst>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/>
    </xf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0" xfId="2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20" applyFont="1" applyAlignment="1">
      <alignment vertical="center"/>
      <protection/>
    </xf>
    <xf numFmtId="41" fontId="3" fillId="0" borderId="0" xfId="16" applyNumberFormat="1" applyFont="1" applyAlignment="1">
      <alignment vertical="center"/>
    </xf>
    <xf numFmtId="0" fontId="3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176" fontId="3" fillId="0" borderId="0" xfId="16" applyNumberFormat="1" applyFont="1" applyAlignment="1">
      <alignment vertical="center"/>
    </xf>
    <xf numFmtId="0" fontId="4" fillId="0" borderId="0" xfId="20" applyFont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1" sqref="A1"/>
    </sheetView>
  </sheetViews>
  <sheetFormatPr defaultColWidth="9.00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11" t="s">
        <v>36</v>
      </c>
    </row>
    <row r="3" spans="1:22" s="2" customFormat="1" ht="13.5" customHeight="1">
      <c r="A3" s="12" t="s">
        <v>0</v>
      </c>
      <c r="B3" s="12" t="s">
        <v>34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 t="s">
        <v>35</v>
      </c>
      <c r="O3" s="12"/>
      <c r="P3" s="12"/>
      <c r="Q3" s="12"/>
      <c r="R3" s="12"/>
      <c r="S3" s="12"/>
      <c r="T3" s="12"/>
      <c r="U3" s="12"/>
      <c r="V3" s="12"/>
    </row>
    <row r="4" spans="1:22" s="2" customFormat="1" ht="13.5" customHeight="1">
      <c r="A4" s="12"/>
      <c r="B4" s="12" t="s">
        <v>6</v>
      </c>
      <c r="C4" s="12"/>
      <c r="D4" s="12"/>
      <c r="E4" s="12"/>
      <c r="F4" s="12" t="s">
        <v>7</v>
      </c>
      <c r="G4" s="12"/>
      <c r="H4" s="12"/>
      <c r="I4" s="12"/>
      <c r="J4" s="12" t="s">
        <v>8</v>
      </c>
      <c r="K4" s="12"/>
      <c r="L4" s="12"/>
      <c r="M4" s="12"/>
      <c r="N4" s="12" t="s">
        <v>6</v>
      </c>
      <c r="O4" s="12"/>
      <c r="P4" s="12"/>
      <c r="Q4" s="12" t="s">
        <v>7</v>
      </c>
      <c r="R4" s="12"/>
      <c r="S4" s="12"/>
      <c r="T4" s="12" t="s">
        <v>8</v>
      </c>
      <c r="U4" s="12"/>
      <c r="V4" s="12"/>
    </row>
    <row r="5" spans="1:22" s="2" customFormat="1" ht="11.25">
      <c r="A5" s="12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1.25">
      <c r="A6" s="3" t="s">
        <v>1</v>
      </c>
      <c r="B6" s="7">
        <v>328444</v>
      </c>
      <c r="C6" s="7">
        <v>45793</v>
      </c>
      <c r="D6" s="7">
        <v>214235</v>
      </c>
      <c r="E6" s="7">
        <v>68416</v>
      </c>
      <c r="F6" s="7">
        <v>153127</v>
      </c>
      <c r="G6" s="7">
        <v>23335</v>
      </c>
      <c r="H6" s="7">
        <v>103248</v>
      </c>
      <c r="I6" s="7">
        <v>26544</v>
      </c>
      <c r="J6" s="7">
        <v>175317</v>
      </c>
      <c r="K6" s="7">
        <v>22458</v>
      </c>
      <c r="L6" s="7">
        <v>110987</v>
      </c>
      <c r="M6" s="7">
        <v>41872</v>
      </c>
      <c r="N6" s="10">
        <f>C6/$B6*100</f>
        <v>13.942407229238471</v>
      </c>
      <c r="O6" s="10">
        <f>D6/$B6*100</f>
        <v>65.22725335216963</v>
      </c>
      <c r="P6" s="10">
        <f>E6/$B6*100</f>
        <v>20.830339418591905</v>
      </c>
      <c r="Q6" s="10">
        <f>G6/$F6*100</f>
        <v>15.238984633670091</v>
      </c>
      <c r="R6" s="10">
        <f>H6/$F6*100</f>
        <v>67.4263846349762</v>
      </c>
      <c r="S6" s="10">
        <f>I6/$F6*100</f>
        <v>17.334630731353712</v>
      </c>
      <c r="T6" s="10">
        <f>K6/$J6*100</f>
        <v>12.809938568421773</v>
      </c>
      <c r="U6" s="10">
        <f>L6/$J6*100</f>
        <v>63.30646771277172</v>
      </c>
      <c r="V6" s="10">
        <f>M6/$J6*100</f>
        <v>23.883593718806505</v>
      </c>
    </row>
    <row r="7" spans="1:22" s="8" customFormat="1" ht="11.25">
      <c r="A7" s="4" t="s">
        <v>9</v>
      </c>
      <c r="B7" s="9">
        <v>3368</v>
      </c>
      <c r="C7" s="9">
        <v>362</v>
      </c>
      <c r="D7" s="9">
        <v>2077</v>
      </c>
      <c r="E7" s="9">
        <v>929</v>
      </c>
      <c r="F7" s="9">
        <v>1448</v>
      </c>
      <c r="G7" s="9">
        <v>195</v>
      </c>
      <c r="H7" s="9">
        <v>936</v>
      </c>
      <c r="I7" s="9">
        <v>317</v>
      </c>
      <c r="J7" s="9">
        <v>1920</v>
      </c>
      <c r="K7" s="9">
        <v>167</v>
      </c>
      <c r="L7" s="9">
        <v>1141</v>
      </c>
      <c r="M7" s="9">
        <v>612</v>
      </c>
      <c r="N7" s="10">
        <f aca="true" t="shared" si="0" ref="N7:N31">C7/$B7*100</f>
        <v>10.748218527315915</v>
      </c>
      <c r="O7" s="10">
        <f aca="true" t="shared" si="1" ref="O7:O31">D7/$B7*100</f>
        <v>61.66864608076009</v>
      </c>
      <c r="P7" s="10">
        <f aca="true" t="shared" si="2" ref="P7:P31">E7/$B7*100</f>
        <v>27.583135391923992</v>
      </c>
      <c r="Q7" s="10">
        <f aca="true" t="shared" si="3" ref="Q7:Q31">G7/$F7*100</f>
        <v>13.466850828729282</v>
      </c>
      <c r="R7" s="10">
        <f aca="true" t="shared" si="4" ref="R7:R31">H7/$F7*100</f>
        <v>64.64088397790056</v>
      </c>
      <c r="S7" s="10">
        <f aca="true" t="shared" si="5" ref="S7:S31">I7/$F7*100</f>
        <v>21.892265193370168</v>
      </c>
      <c r="T7" s="10">
        <f aca="true" t="shared" si="6" ref="T7:T31">K7/$J7*100</f>
        <v>8.697916666666666</v>
      </c>
      <c r="U7" s="10">
        <f aca="true" t="shared" si="7" ref="U7:U31">L7/$J7*100</f>
        <v>59.42708333333333</v>
      </c>
      <c r="V7" s="10">
        <f aca="true" t="shared" si="8" ref="V7:V31">M7/$J7*100</f>
        <v>31.874999999999996</v>
      </c>
    </row>
    <row r="8" spans="1:22" s="8" customFormat="1" ht="11.25">
      <c r="A8" s="4" t="s">
        <v>10</v>
      </c>
      <c r="B8" s="9">
        <v>4831</v>
      </c>
      <c r="C8" s="9">
        <v>426</v>
      </c>
      <c r="D8" s="9">
        <v>3102</v>
      </c>
      <c r="E8" s="9">
        <v>1303</v>
      </c>
      <c r="F8" s="9">
        <v>2067</v>
      </c>
      <c r="G8" s="9">
        <v>214</v>
      </c>
      <c r="H8" s="9">
        <v>1414</v>
      </c>
      <c r="I8" s="9">
        <v>439</v>
      </c>
      <c r="J8" s="9">
        <v>2764</v>
      </c>
      <c r="K8" s="9">
        <v>212</v>
      </c>
      <c r="L8" s="9">
        <v>1688</v>
      </c>
      <c r="M8" s="9">
        <v>864</v>
      </c>
      <c r="N8" s="10">
        <f t="shared" si="0"/>
        <v>8.818050093148416</v>
      </c>
      <c r="O8" s="10">
        <f t="shared" si="1"/>
        <v>64.21030842475678</v>
      </c>
      <c r="P8" s="10">
        <f t="shared" si="2"/>
        <v>26.971641482094803</v>
      </c>
      <c r="Q8" s="10">
        <f t="shared" si="3"/>
        <v>10.353168843734881</v>
      </c>
      <c r="R8" s="10">
        <f t="shared" si="4"/>
        <v>68.40832123850991</v>
      </c>
      <c r="S8" s="10">
        <f t="shared" si="5"/>
        <v>21.2385099177552</v>
      </c>
      <c r="T8" s="10">
        <f t="shared" si="6"/>
        <v>7.670043415340087</v>
      </c>
      <c r="U8" s="10">
        <f t="shared" si="7"/>
        <v>61.070911722141815</v>
      </c>
      <c r="V8" s="10">
        <f t="shared" si="8"/>
        <v>31.25904486251809</v>
      </c>
    </row>
    <row r="9" spans="1:22" s="8" customFormat="1" ht="11.25">
      <c r="A9" s="4" t="s">
        <v>11</v>
      </c>
      <c r="B9" s="9">
        <v>3676</v>
      </c>
      <c r="C9" s="9">
        <v>403</v>
      </c>
      <c r="D9" s="9">
        <v>2331</v>
      </c>
      <c r="E9" s="9">
        <v>942</v>
      </c>
      <c r="F9" s="9">
        <v>1607</v>
      </c>
      <c r="G9" s="9">
        <v>202</v>
      </c>
      <c r="H9" s="9">
        <v>1077</v>
      </c>
      <c r="I9" s="9">
        <v>328</v>
      </c>
      <c r="J9" s="9">
        <v>2069</v>
      </c>
      <c r="K9" s="9">
        <v>201</v>
      </c>
      <c r="L9" s="9">
        <v>1254</v>
      </c>
      <c r="M9" s="9">
        <v>614</v>
      </c>
      <c r="N9" s="10">
        <f t="shared" si="0"/>
        <v>10.963003264417845</v>
      </c>
      <c r="O9" s="10">
        <f t="shared" si="1"/>
        <v>63.41131664853101</v>
      </c>
      <c r="P9" s="10">
        <f t="shared" si="2"/>
        <v>25.625680087051144</v>
      </c>
      <c r="Q9" s="10">
        <f t="shared" si="3"/>
        <v>12.570006222775357</v>
      </c>
      <c r="R9" s="10">
        <f t="shared" si="4"/>
        <v>67.0192906036092</v>
      </c>
      <c r="S9" s="10">
        <f t="shared" si="5"/>
        <v>20.41070317361543</v>
      </c>
      <c r="T9" s="10">
        <f t="shared" si="6"/>
        <v>9.714838086031898</v>
      </c>
      <c r="U9" s="10">
        <f t="shared" si="7"/>
        <v>60.60898985016916</v>
      </c>
      <c r="V9" s="10">
        <f t="shared" si="8"/>
        <v>29.67617206379894</v>
      </c>
    </row>
    <row r="10" spans="1:22" s="8" customFormat="1" ht="11.25">
      <c r="A10" s="4" t="s">
        <v>12</v>
      </c>
      <c r="B10" s="9">
        <v>3330</v>
      </c>
      <c r="C10" s="9">
        <v>281</v>
      </c>
      <c r="D10" s="9">
        <v>2139</v>
      </c>
      <c r="E10" s="9">
        <v>910</v>
      </c>
      <c r="F10" s="9">
        <v>1470</v>
      </c>
      <c r="G10" s="9">
        <v>143</v>
      </c>
      <c r="H10" s="9">
        <v>1014</v>
      </c>
      <c r="I10" s="9">
        <v>313</v>
      </c>
      <c r="J10" s="9">
        <v>1860</v>
      </c>
      <c r="K10" s="9">
        <v>138</v>
      </c>
      <c r="L10" s="9">
        <v>1125</v>
      </c>
      <c r="M10" s="9">
        <v>597</v>
      </c>
      <c r="N10" s="10">
        <f t="shared" si="0"/>
        <v>8.438438438438437</v>
      </c>
      <c r="O10" s="10">
        <f t="shared" si="1"/>
        <v>64.23423423423424</v>
      </c>
      <c r="P10" s="10">
        <f t="shared" si="2"/>
        <v>27.32732732732733</v>
      </c>
      <c r="Q10" s="10">
        <f t="shared" si="3"/>
        <v>9.727891156462585</v>
      </c>
      <c r="R10" s="10">
        <f t="shared" si="4"/>
        <v>68.9795918367347</v>
      </c>
      <c r="S10" s="10">
        <f t="shared" si="5"/>
        <v>21.292517006802722</v>
      </c>
      <c r="T10" s="10">
        <f t="shared" si="6"/>
        <v>7.419354838709677</v>
      </c>
      <c r="U10" s="10">
        <f t="shared" si="7"/>
        <v>60.483870967741936</v>
      </c>
      <c r="V10" s="10">
        <f t="shared" si="8"/>
        <v>32.09677419354839</v>
      </c>
    </row>
    <row r="11" spans="1:22" s="8" customFormat="1" ht="11.25">
      <c r="A11" s="4" t="s">
        <v>13</v>
      </c>
      <c r="B11" s="9">
        <v>14391</v>
      </c>
      <c r="C11" s="9">
        <v>1932</v>
      </c>
      <c r="D11" s="9">
        <v>9959</v>
      </c>
      <c r="E11" s="9">
        <v>2500</v>
      </c>
      <c r="F11" s="9">
        <v>6630</v>
      </c>
      <c r="G11" s="9">
        <v>995</v>
      </c>
      <c r="H11" s="9">
        <v>4757</v>
      </c>
      <c r="I11" s="9">
        <v>878</v>
      </c>
      <c r="J11" s="9">
        <v>7761</v>
      </c>
      <c r="K11" s="9">
        <v>937</v>
      </c>
      <c r="L11" s="9">
        <v>5202</v>
      </c>
      <c r="M11" s="9">
        <v>1622</v>
      </c>
      <c r="N11" s="10">
        <f t="shared" si="0"/>
        <v>13.42505732749635</v>
      </c>
      <c r="O11" s="10">
        <f t="shared" si="1"/>
        <v>69.20297408102286</v>
      </c>
      <c r="P11" s="10">
        <f t="shared" si="2"/>
        <v>17.371968591480787</v>
      </c>
      <c r="Q11" s="10">
        <f t="shared" si="3"/>
        <v>15.007541478129713</v>
      </c>
      <c r="R11" s="10">
        <f t="shared" si="4"/>
        <v>71.74962292609351</v>
      </c>
      <c r="S11" s="10">
        <f t="shared" si="5"/>
        <v>13.242835595776773</v>
      </c>
      <c r="T11" s="10">
        <f t="shared" si="6"/>
        <v>12.073186445045742</v>
      </c>
      <c r="U11" s="10">
        <f t="shared" si="7"/>
        <v>67.02744491689215</v>
      </c>
      <c r="V11" s="10">
        <f t="shared" si="8"/>
        <v>20.899368638062104</v>
      </c>
    </row>
    <row r="12" spans="1:22" s="8" customFormat="1" ht="11.25">
      <c r="A12" s="4" t="s">
        <v>33</v>
      </c>
      <c r="B12" s="9">
        <v>18343</v>
      </c>
      <c r="C12" s="9">
        <v>2118</v>
      </c>
      <c r="D12" s="9">
        <v>11587</v>
      </c>
      <c r="E12" s="9">
        <v>4638</v>
      </c>
      <c r="F12" s="9">
        <v>8082</v>
      </c>
      <c r="G12" s="9">
        <v>1099</v>
      </c>
      <c r="H12" s="9">
        <v>5320</v>
      </c>
      <c r="I12" s="9">
        <v>1663</v>
      </c>
      <c r="J12" s="9">
        <v>10261</v>
      </c>
      <c r="K12" s="9">
        <v>1019</v>
      </c>
      <c r="L12" s="9">
        <v>6267</v>
      </c>
      <c r="M12" s="9">
        <v>2975</v>
      </c>
      <c r="N12" s="10">
        <f t="shared" si="0"/>
        <v>11.546639044867252</v>
      </c>
      <c r="O12" s="10">
        <f t="shared" si="1"/>
        <v>63.168511148667065</v>
      </c>
      <c r="P12" s="10">
        <f t="shared" si="2"/>
        <v>25.28484980646568</v>
      </c>
      <c r="Q12" s="10">
        <f t="shared" si="3"/>
        <v>13.598119277406582</v>
      </c>
      <c r="R12" s="10">
        <f t="shared" si="4"/>
        <v>65.82529076961148</v>
      </c>
      <c r="S12" s="10">
        <f t="shared" si="5"/>
        <v>20.576589952981937</v>
      </c>
      <c r="T12" s="10">
        <f t="shared" si="6"/>
        <v>9.930805964330961</v>
      </c>
      <c r="U12" s="10">
        <f t="shared" si="7"/>
        <v>61.075918526459404</v>
      </c>
      <c r="V12" s="10">
        <f t="shared" si="8"/>
        <v>28.993275509209624</v>
      </c>
    </row>
    <row r="13" spans="1:22" s="8" customFormat="1" ht="11.25">
      <c r="A13" s="4" t="s">
        <v>14</v>
      </c>
      <c r="B13" s="9">
        <v>9728</v>
      </c>
      <c r="C13" s="9">
        <v>1109</v>
      </c>
      <c r="D13" s="9">
        <v>6033</v>
      </c>
      <c r="E13" s="9">
        <v>2586</v>
      </c>
      <c r="F13" s="9">
        <v>4361</v>
      </c>
      <c r="G13" s="9">
        <v>592</v>
      </c>
      <c r="H13" s="9">
        <v>2861</v>
      </c>
      <c r="I13" s="9">
        <v>908</v>
      </c>
      <c r="J13" s="9">
        <v>5367</v>
      </c>
      <c r="K13" s="9">
        <v>517</v>
      </c>
      <c r="L13" s="9">
        <v>3172</v>
      </c>
      <c r="M13" s="9">
        <v>1678</v>
      </c>
      <c r="N13" s="10">
        <f t="shared" si="0"/>
        <v>11.400082236842106</v>
      </c>
      <c r="O13" s="10">
        <f t="shared" si="1"/>
        <v>62.01685855263158</v>
      </c>
      <c r="P13" s="10">
        <f t="shared" si="2"/>
        <v>26.583059210526315</v>
      </c>
      <c r="Q13" s="10">
        <f t="shared" si="3"/>
        <v>13.574868149506994</v>
      </c>
      <c r="R13" s="10">
        <f t="shared" si="4"/>
        <v>65.6042192157762</v>
      </c>
      <c r="S13" s="10">
        <f t="shared" si="5"/>
        <v>20.82091263471681</v>
      </c>
      <c r="T13" s="10">
        <f t="shared" si="6"/>
        <v>9.632942053288614</v>
      </c>
      <c r="U13" s="10">
        <f t="shared" si="7"/>
        <v>59.10191913545743</v>
      </c>
      <c r="V13" s="10">
        <f t="shared" si="8"/>
        <v>31.265138811253962</v>
      </c>
    </row>
    <row r="14" spans="1:22" s="8" customFormat="1" ht="11.25">
      <c r="A14" s="4" t="s">
        <v>15</v>
      </c>
      <c r="B14" s="9">
        <v>35486</v>
      </c>
      <c r="C14" s="9">
        <v>4426</v>
      </c>
      <c r="D14" s="9">
        <v>22684</v>
      </c>
      <c r="E14" s="9">
        <v>8376</v>
      </c>
      <c r="F14" s="9">
        <v>16225</v>
      </c>
      <c r="G14" s="9">
        <v>2257</v>
      </c>
      <c r="H14" s="9">
        <v>10748</v>
      </c>
      <c r="I14" s="9">
        <v>3220</v>
      </c>
      <c r="J14" s="9">
        <v>19261</v>
      </c>
      <c r="K14" s="9">
        <v>2169</v>
      </c>
      <c r="L14" s="9">
        <v>11936</v>
      </c>
      <c r="M14" s="9">
        <v>5156</v>
      </c>
      <c r="N14" s="10">
        <f t="shared" si="0"/>
        <v>12.47252437581018</v>
      </c>
      <c r="O14" s="10">
        <f t="shared" si="1"/>
        <v>63.92380093558023</v>
      </c>
      <c r="P14" s="10">
        <f t="shared" si="2"/>
        <v>23.603674688609594</v>
      </c>
      <c r="Q14" s="10">
        <f t="shared" si="3"/>
        <v>13.910631741140216</v>
      </c>
      <c r="R14" s="10">
        <f t="shared" si="4"/>
        <v>66.24345146379045</v>
      </c>
      <c r="S14" s="10">
        <f t="shared" si="5"/>
        <v>19.84591679506934</v>
      </c>
      <c r="T14" s="10">
        <f t="shared" si="6"/>
        <v>11.261097554644099</v>
      </c>
      <c r="U14" s="10">
        <f t="shared" si="7"/>
        <v>61.96978350033747</v>
      </c>
      <c r="V14" s="10">
        <f t="shared" si="8"/>
        <v>26.769118945018434</v>
      </c>
    </row>
    <row r="15" spans="1:22" s="8" customFormat="1" ht="11.25">
      <c r="A15" s="4" t="s">
        <v>16</v>
      </c>
      <c r="B15" s="9">
        <v>30522</v>
      </c>
      <c r="C15" s="9">
        <v>4281</v>
      </c>
      <c r="D15" s="9">
        <v>19643</v>
      </c>
      <c r="E15" s="9">
        <v>6598</v>
      </c>
      <c r="F15" s="9">
        <v>14076</v>
      </c>
      <c r="G15" s="9">
        <v>2176</v>
      </c>
      <c r="H15" s="9">
        <v>9467</v>
      </c>
      <c r="I15" s="9">
        <v>2433</v>
      </c>
      <c r="J15" s="9">
        <v>16446</v>
      </c>
      <c r="K15" s="9">
        <v>2105</v>
      </c>
      <c r="L15" s="9">
        <v>10176</v>
      </c>
      <c r="M15" s="9">
        <v>4165</v>
      </c>
      <c r="N15" s="10">
        <f t="shared" si="0"/>
        <v>14.025948496166698</v>
      </c>
      <c r="O15" s="10">
        <f t="shared" si="1"/>
        <v>64.35685734879759</v>
      </c>
      <c r="P15" s="10">
        <f t="shared" si="2"/>
        <v>21.617194155035712</v>
      </c>
      <c r="Q15" s="10">
        <f t="shared" si="3"/>
        <v>15.458937198067632</v>
      </c>
      <c r="R15" s="10">
        <f t="shared" si="4"/>
        <v>67.25632281898267</v>
      </c>
      <c r="S15" s="10">
        <f t="shared" si="5"/>
        <v>17.284739982949702</v>
      </c>
      <c r="T15" s="10">
        <f t="shared" si="6"/>
        <v>12.799464915480968</v>
      </c>
      <c r="U15" s="10">
        <f t="shared" si="7"/>
        <v>61.87522801897117</v>
      </c>
      <c r="V15" s="10">
        <f t="shared" si="8"/>
        <v>25.325307065547854</v>
      </c>
    </row>
    <row r="16" spans="1:22" s="8" customFormat="1" ht="11.25">
      <c r="A16" s="4" t="s">
        <v>17</v>
      </c>
      <c r="B16" s="9">
        <v>13889</v>
      </c>
      <c r="C16" s="9">
        <v>1880</v>
      </c>
      <c r="D16" s="9">
        <v>8929</v>
      </c>
      <c r="E16" s="9">
        <v>3080</v>
      </c>
      <c r="F16" s="9">
        <v>6700</v>
      </c>
      <c r="G16" s="9">
        <v>979</v>
      </c>
      <c r="H16" s="9">
        <v>4459</v>
      </c>
      <c r="I16" s="9">
        <v>1262</v>
      </c>
      <c r="J16" s="9">
        <v>7189</v>
      </c>
      <c r="K16" s="9">
        <v>901</v>
      </c>
      <c r="L16" s="9">
        <v>4470</v>
      </c>
      <c r="M16" s="9">
        <v>1818</v>
      </c>
      <c r="N16" s="10">
        <f t="shared" si="0"/>
        <v>13.535891712866297</v>
      </c>
      <c r="O16" s="10">
        <f t="shared" si="1"/>
        <v>64.28828569371446</v>
      </c>
      <c r="P16" s="10">
        <f t="shared" si="2"/>
        <v>22.17582259341925</v>
      </c>
      <c r="Q16" s="10">
        <f t="shared" si="3"/>
        <v>14.611940298507461</v>
      </c>
      <c r="R16" s="10">
        <f t="shared" si="4"/>
        <v>66.55223880597015</v>
      </c>
      <c r="S16" s="10">
        <f t="shared" si="5"/>
        <v>18.83582089552239</v>
      </c>
      <c r="T16" s="10">
        <f t="shared" si="6"/>
        <v>12.533036583669496</v>
      </c>
      <c r="U16" s="10">
        <f t="shared" si="7"/>
        <v>62.17832800111282</v>
      </c>
      <c r="V16" s="10">
        <f t="shared" si="8"/>
        <v>25.28863541521769</v>
      </c>
    </row>
    <row r="17" spans="1:22" s="8" customFormat="1" ht="11.25">
      <c r="A17" s="4" t="s">
        <v>18</v>
      </c>
      <c r="B17" s="9">
        <v>3005</v>
      </c>
      <c r="C17" s="9">
        <v>349</v>
      </c>
      <c r="D17" s="9">
        <v>1771</v>
      </c>
      <c r="E17" s="9">
        <v>885</v>
      </c>
      <c r="F17" s="9">
        <v>1387</v>
      </c>
      <c r="G17" s="9">
        <v>173</v>
      </c>
      <c r="H17" s="9">
        <v>859</v>
      </c>
      <c r="I17" s="9">
        <v>355</v>
      </c>
      <c r="J17" s="9">
        <v>1618</v>
      </c>
      <c r="K17" s="9">
        <v>176</v>
      </c>
      <c r="L17" s="9">
        <v>912</v>
      </c>
      <c r="M17" s="9">
        <v>530</v>
      </c>
      <c r="N17" s="10">
        <f t="shared" si="0"/>
        <v>11.613976705490849</v>
      </c>
      <c r="O17" s="10">
        <f t="shared" si="1"/>
        <v>58.93510815307821</v>
      </c>
      <c r="P17" s="10">
        <f t="shared" si="2"/>
        <v>29.45091514143095</v>
      </c>
      <c r="Q17" s="10">
        <f t="shared" si="3"/>
        <v>12.47296322999279</v>
      </c>
      <c r="R17" s="10">
        <f t="shared" si="4"/>
        <v>61.9322278298486</v>
      </c>
      <c r="S17" s="10">
        <f t="shared" si="5"/>
        <v>25.594808940158615</v>
      </c>
      <c r="T17" s="10">
        <f t="shared" si="6"/>
        <v>10.877626699629172</v>
      </c>
      <c r="U17" s="10">
        <f t="shared" si="7"/>
        <v>56.36588380716935</v>
      </c>
      <c r="V17" s="10">
        <f t="shared" si="8"/>
        <v>32.756489493201485</v>
      </c>
    </row>
    <row r="18" spans="1:22" s="8" customFormat="1" ht="11.25">
      <c r="A18" s="4" t="s">
        <v>19</v>
      </c>
      <c r="B18" s="9">
        <v>13603</v>
      </c>
      <c r="C18" s="9">
        <v>2337</v>
      </c>
      <c r="D18" s="9">
        <v>9485</v>
      </c>
      <c r="E18" s="9">
        <v>1781</v>
      </c>
      <c r="F18" s="9">
        <v>6400</v>
      </c>
      <c r="G18" s="9">
        <v>1153</v>
      </c>
      <c r="H18" s="9">
        <v>4530</v>
      </c>
      <c r="I18" s="9">
        <v>717</v>
      </c>
      <c r="J18" s="9">
        <v>7203</v>
      </c>
      <c r="K18" s="9">
        <v>1184</v>
      </c>
      <c r="L18" s="9">
        <v>4955</v>
      </c>
      <c r="M18" s="9">
        <v>1064</v>
      </c>
      <c r="N18" s="10">
        <f t="shared" si="0"/>
        <v>17.180033816069983</v>
      </c>
      <c r="O18" s="10">
        <f t="shared" si="1"/>
        <v>69.72726604425495</v>
      </c>
      <c r="P18" s="10">
        <f t="shared" si="2"/>
        <v>13.09270013967507</v>
      </c>
      <c r="Q18" s="10">
        <f t="shared" si="3"/>
        <v>18.015625</v>
      </c>
      <c r="R18" s="10">
        <f t="shared" si="4"/>
        <v>70.78125</v>
      </c>
      <c r="S18" s="10">
        <f t="shared" si="5"/>
        <v>11.203125</v>
      </c>
      <c r="T18" s="10">
        <f t="shared" si="6"/>
        <v>16.437595446341803</v>
      </c>
      <c r="U18" s="10">
        <f t="shared" si="7"/>
        <v>68.79078161876996</v>
      </c>
      <c r="V18" s="10">
        <f t="shared" si="8"/>
        <v>14.77162293488824</v>
      </c>
    </row>
    <row r="19" spans="1:22" s="8" customFormat="1" ht="11.25">
      <c r="A19" s="4" t="s">
        <v>20</v>
      </c>
      <c r="B19" s="9">
        <v>1702</v>
      </c>
      <c r="C19" s="9">
        <v>223</v>
      </c>
      <c r="D19" s="9">
        <v>1089</v>
      </c>
      <c r="E19" s="9">
        <v>390</v>
      </c>
      <c r="F19" s="9">
        <v>814</v>
      </c>
      <c r="G19" s="9">
        <v>117</v>
      </c>
      <c r="H19" s="9">
        <v>545</v>
      </c>
      <c r="I19" s="9">
        <v>152</v>
      </c>
      <c r="J19" s="9">
        <v>888</v>
      </c>
      <c r="K19" s="9">
        <v>106</v>
      </c>
      <c r="L19" s="9">
        <v>544</v>
      </c>
      <c r="M19" s="9">
        <v>238</v>
      </c>
      <c r="N19" s="10">
        <f t="shared" si="0"/>
        <v>13.102232667450059</v>
      </c>
      <c r="O19" s="10">
        <f t="shared" si="1"/>
        <v>63.98354876615746</v>
      </c>
      <c r="P19" s="10">
        <f t="shared" si="2"/>
        <v>22.91421856639248</v>
      </c>
      <c r="Q19" s="10">
        <f t="shared" si="3"/>
        <v>14.373464373464373</v>
      </c>
      <c r="R19" s="10">
        <f t="shared" si="4"/>
        <v>66.95331695331696</v>
      </c>
      <c r="S19" s="10">
        <f t="shared" si="5"/>
        <v>18.67321867321867</v>
      </c>
      <c r="T19" s="10">
        <f t="shared" si="6"/>
        <v>11.936936936936938</v>
      </c>
      <c r="U19" s="10">
        <f t="shared" si="7"/>
        <v>61.261261261261254</v>
      </c>
      <c r="V19" s="10">
        <f t="shared" si="8"/>
        <v>26.8018018018018</v>
      </c>
    </row>
    <row r="20" spans="1:22" s="8" customFormat="1" ht="11.25">
      <c r="A20" s="4" t="s">
        <v>21</v>
      </c>
      <c r="B20" s="9">
        <v>25930</v>
      </c>
      <c r="C20" s="9">
        <v>3852</v>
      </c>
      <c r="D20" s="9">
        <v>17586</v>
      </c>
      <c r="E20" s="9">
        <v>4492</v>
      </c>
      <c r="F20" s="9">
        <v>12291</v>
      </c>
      <c r="G20" s="9">
        <v>1917</v>
      </c>
      <c r="H20" s="9">
        <v>8603</v>
      </c>
      <c r="I20" s="9">
        <v>1771</v>
      </c>
      <c r="J20" s="9">
        <v>13639</v>
      </c>
      <c r="K20" s="9">
        <v>1935</v>
      </c>
      <c r="L20" s="9">
        <v>8983</v>
      </c>
      <c r="M20" s="9">
        <v>2721</v>
      </c>
      <c r="N20" s="10">
        <f t="shared" si="0"/>
        <v>14.855379868877746</v>
      </c>
      <c r="O20" s="10">
        <f t="shared" si="1"/>
        <v>67.8210566910914</v>
      </c>
      <c r="P20" s="10">
        <f t="shared" si="2"/>
        <v>17.323563440030853</v>
      </c>
      <c r="Q20" s="10">
        <f t="shared" si="3"/>
        <v>15.596778130339272</v>
      </c>
      <c r="R20" s="10">
        <f t="shared" si="4"/>
        <v>69.99430477585224</v>
      </c>
      <c r="S20" s="10">
        <f t="shared" si="5"/>
        <v>14.408917093808476</v>
      </c>
      <c r="T20" s="10">
        <f t="shared" si="6"/>
        <v>14.187257130288145</v>
      </c>
      <c r="U20" s="10">
        <f t="shared" si="7"/>
        <v>65.86259989735318</v>
      </c>
      <c r="V20" s="10">
        <f t="shared" si="8"/>
        <v>19.950142972358677</v>
      </c>
    </row>
    <row r="21" spans="1:22" s="8" customFormat="1" ht="11.25">
      <c r="A21" s="4" t="s">
        <v>22</v>
      </c>
      <c r="B21" s="9">
        <v>16865</v>
      </c>
      <c r="C21" s="9">
        <v>2250</v>
      </c>
      <c r="D21" s="9">
        <v>10846</v>
      </c>
      <c r="E21" s="9">
        <v>3769</v>
      </c>
      <c r="F21" s="9">
        <v>7906</v>
      </c>
      <c r="G21" s="9">
        <v>1143</v>
      </c>
      <c r="H21" s="9">
        <v>5220</v>
      </c>
      <c r="I21" s="9">
        <v>1543</v>
      </c>
      <c r="J21" s="9">
        <v>8959</v>
      </c>
      <c r="K21" s="9">
        <v>1107</v>
      </c>
      <c r="L21" s="9">
        <v>5626</v>
      </c>
      <c r="M21" s="9">
        <v>2226</v>
      </c>
      <c r="N21" s="10">
        <f t="shared" si="0"/>
        <v>13.341239252890603</v>
      </c>
      <c r="O21" s="10">
        <f t="shared" si="1"/>
        <v>64.31070263860065</v>
      </c>
      <c r="P21" s="10">
        <f t="shared" si="2"/>
        <v>22.348058108508745</v>
      </c>
      <c r="Q21" s="10">
        <f t="shared" si="3"/>
        <v>14.457374146218063</v>
      </c>
      <c r="R21" s="10">
        <f t="shared" si="4"/>
        <v>66.02580318745257</v>
      </c>
      <c r="S21" s="10">
        <f t="shared" si="5"/>
        <v>19.516822666329368</v>
      </c>
      <c r="T21" s="10">
        <f t="shared" si="6"/>
        <v>12.356289764482643</v>
      </c>
      <c r="U21" s="10">
        <f t="shared" si="7"/>
        <v>62.79718718606987</v>
      </c>
      <c r="V21" s="10">
        <f t="shared" si="8"/>
        <v>24.846523049447484</v>
      </c>
    </row>
    <row r="22" spans="1:22" s="8" customFormat="1" ht="11.25">
      <c r="A22" s="4" t="s">
        <v>23</v>
      </c>
      <c r="B22" s="9">
        <v>16473</v>
      </c>
      <c r="C22" s="9">
        <v>2814</v>
      </c>
      <c r="D22" s="9">
        <v>10724</v>
      </c>
      <c r="E22" s="9">
        <v>2935</v>
      </c>
      <c r="F22" s="9">
        <v>7729</v>
      </c>
      <c r="G22" s="9">
        <v>1437</v>
      </c>
      <c r="H22" s="9">
        <v>5098</v>
      </c>
      <c r="I22" s="9">
        <v>1194</v>
      </c>
      <c r="J22" s="9">
        <v>8744</v>
      </c>
      <c r="K22" s="9">
        <v>1377</v>
      </c>
      <c r="L22" s="9">
        <v>5626</v>
      </c>
      <c r="M22" s="9">
        <v>1741</v>
      </c>
      <c r="N22" s="10">
        <f t="shared" si="0"/>
        <v>17.082498634128573</v>
      </c>
      <c r="O22" s="10">
        <f t="shared" si="1"/>
        <v>65.10046743155466</v>
      </c>
      <c r="P22" s="10">
        <f t="shared" si="2"/>
        <v>17.81703393431676</v>
      </c>
      <c r="Q22" s="10">
        <f t="shared" si="3"/>
        <v>18.592314659076205</v>
      </c>
      <c r="R22" s="10">
        <f t="shared" si="4"/>
        <v>65.95937378703583</v>
      </c>
      <c r="S22" s="10">
        <f t="shared" si="5"/>
        <v>15.448311553887956</v>
      </c>
      <c r="T22" s="10">
        <f t="shared" si="6"/>
        <v>15.747941445562672</v>
      </c>
      <c r="U22" s="10">
        <f t="shared" si="7"/>
        <v>64.34126258005489</v>
      </c>
      <c r="V22" s="10">
        <f t="shared" si="8"/>
        <v>19.910795974382435</v>
      </c>
    </row>
    <row r="23" spans="1:22" s="8" customFormat="1" ht="11.25">
      <c r="A23" s="4" t="s">
        <v>24</v>
      </c>
      <c r="B23" s="9">
        <v>28244</v>
      </c>
      <c r="C23" s="9">
        <v>3816</v>
      </c>
      <c r="D23" s="9">
        <v>18728</v>
      </c>
      <c r="E23" s="9">
        <v>5700</v>
      </c>
      <c r="F23" s="9">
        <v>13488</v>
      </c>
      <c r="G23" s="9">
        <v>1959</v>
      </c>
      <c r="H23" s="9">
        <v>9255</v>
      </c>
      <c r="I23" s="9">
        <v>2274</v>
      </c>
      <c r="J23" s="9">
        <v>14756</v>
      </c>
      <c r="K23" s="9">
        <v>1857</v>
      </c>
      <c r="L23" s="9">
        <v>9473</v>
      </c>
      <c r="M23" s="9">
        <v>3426</v>
      </c>
      <c r="N23" s="10">
        <f t="shared" si="0"/>
        <v>13.510834159467496</v>
      </c>
      <c r="O23" s="10">
        <f t="shared" si="1"/>
        <v>66.30788840107633</v>
      </c>
      <c r="P23" s="10">
        <f t="shared" si="2"/>
        <v>20.181277439456167</v>
      </c>
      <c r="Q23" s="10">
        <f t="shared" si="3"/>
        <v>14.524021352313168</v>
      </c>
      <c r="R23" s="10">
        <f t="shared" si="4"/>
        <v>68.61654804270462</v>
      </c>
      <c r="S23" s="10">
        <f t="shared" si="5"/>
        <v>16.859430604982208</v>
      </c>
      <c r="T23" s="10">
        <f t="shared" si="6"/>
        <v>12.58471130387639</v>
      </c>
      <c r="U23" s="10">
        <f t="shared" si="7"/>
        <v>64.19761452968285</v>
      </c>
      <c r="V23" s="10">
        <f t="shared" si="8"/>
        <v>23.21767416644077</v>
      </c>
    </row>
    <row r="24" spans="1:22" s="8" customFormat="1" ht="11.25">
      <c r="A24" s="4" t="s">
        <v>25</v>
      </c>
      <c r="B24" s="9">
        <v>27625</v>
      </c>
      <c r="C24" s="9">
        <v>4167</v>
      </c>
      <c r="D24" s="9">
        <v>18468</v>
      </c>
      <c r="E24" s="9">
        <v>4990</v>
      </c>
      <c r="F24" s="9">
        <v>12961</v>
      </c>
      <c r="G24" s="9">
        <v>2070</v>
      </c>
      <c r="H24" s="9">
        <v>8852</v>
      </c>
      <c r="I24" s="9">
        <v>2039</v>
      </c>
      <c r="J24" s="9">
        <v>14664</v>
      </c>
      <c r="K24" s="9">
        <v>2097</v>
      </c>
      <c r="L24" s="9">
        <v>9616</v>
      </c>
      <c r="M24" s="9">
        <v>2951</v>
      </c>
      <c r="N24" s="10">
        <f t="shared" si="0"/>
        <v>15.084162895927603</v>
      </c>
      <c r="O24" s="10">
        <f t="shared" si="1"/>
        <v>66.85248868778281</v>
      </c>
      <c r="P24" s="10">
        <f t="shared" si="2"/>
        <v>18.063348416289593</v>
      </c>
      <c r="Q24" s="10">
        <f t="shared" si="3"/>
        <v>15.970989892755188</v>
      </c>
      <c r="R24" s="10">
        <f t="shared" si="4"/>
        <v>68.29719929017823</v>
      </c>
      <c r="S24" s="10">
        <f t="shared" si="5"/>
        <v>15.731810817066586</v>
      </c>
      <c r="T24" s="10">
        <f t="shared" si="6"/>
        <v>14.300327332242228</v>
      </c>
      <c r="U24" s="10">
        <f t="shared" si="7"/>
        <v>65.57555919258047</v>
      </c>
      <c r="V24" s="10">
        <f t="shared" si="8"/>
        <v>20.124113475177303</v>
      </c>
    </row>
    <row r="25" spans="1:22" s="8" customFormat="1" ht="11.25">
      <c r="A25" s="4" t="s">
        <v>26</v>
      </c>
      <c r="B25" s="9">
        <v>28296</v>
      </c>
      <c r="C25" s="9">
        <v>4209</v>
      </c>
      <c r="D25" s="9">
        <v>18020</v>
      </c>
      <c r="E25" s="9">
        <v>6067</v>
      </c>
      <c r="F25" s="9">
        <v>13449</v>
      </c>
      <c r="G25" s="9">
        <v>2175</v>
      </c>
      <c r="H25" s="9">
        <v>8790</v>
      </c>
      <c r="I25" s="9">
        <v>2484</v>
      </c>
      <c r="J25" s="9">
        <v>14847</v>
      </c>
      <c r="K25" s="9">
        <v>2034</v>
      </c>
      <c r="L25" s="9">
        <v>9230</v>
      </c>
      <c r="M25" s="9">
        <v>3583</v>
      </c>
      <c r="N25" s="10">
        <f t="shared" si="0"/>
        <v>14.874893977947412</v>
      </c>
      <c r="O25" s="10">
        <f t="shared" si="1"/>
        <v>63.68391292055414</v>
      </c>
      <c r="P25" s="10">
        <f t="shared" si="2"/>
        <v>21.441193101498445</v>
      </c>
      <c r="Q25" s="10">
        <f t="shared" si="3"/>
        <v>16.172206111978586</v>
      </c>
      <c r="R25" s="10">
        <f t="shared" si="4"/>
        <v>65.35801918358243</v>
      </c>
      <c r="S25" s="10">
        <f t="shared" si="5"/>
        <v>18.46977470443899</v>
      </c>
      <c r="T25" s="10">
        <f t="shared" si="6"/>
        <v>13.699737320670843</v>
      </c>
      <c r="U25" s="10">
        <f t="shared" si="7"/>
        <v>62.167441233919305</v>
      </c>
      <c r="V25" s="10">
        <f t="shared" si="8"/>
        <v>24.132821445409846</v>
      </c>
    </row>
    <row r="26" spans="1:22" s="8" customFormat="1" ht="11.25">
      <c r="A26" s="4" t="s">
        <v>27</v>
      </c>
      <c r="B26" s="9">
        <v>495</v>
      </c>
      <c r="C26" s="9">
        <v>16</v>
      </c>
      <c r="D26" s="9">
        <v>249</v>
      </c>
      <c r="E26" s="9">
        <v>230</v>
      </c>
      <c r="F26" s="9">
        <v>226</v>
      </c>
      <c r="G26" s="9">
        <v>10</v>
      </c>
      <c r="H26" s="9">
        <v>136</v>
      </c>
      <c r="I26" s="9">
        <v>80</v>
      </c>
      <c r="J26" s="9">
        <v>269</v>
      </c>
      <c r="K26" s="9">
        <v>6</v>
      </c>
      <c r="L26" s="9">
        <v>113</v>
      </c>
      <c r="M26" s="9">
        <v>150</v>
      </c>
      <c r="N26" s="10">
        <f t="shared" si="0"/>
        <v>3.2323232323232323</v>
      </c>
      <c r="O26" s="10">
        <f t="shared" si="1"/>
        <v>50.303030303030305</v>
      </c>
      <c r="P26" s="10">
        <f t="shared" si="2"/>
        <v>46.464646464646464</v>
      </c>
      <c r="Q26" s="10">
        <f t="shared" si="3"/>
        <v>4.424778761061947</v>
      </c>
      <c r="R26" s="10">
        <f t="shared" si="4"/>
        <v>60.17699115044248</v>
      </c>
      <c r="S26" s="10">
        <f t="shared" si="5"/>
        <v>35.39823008849557</v>
      </c>
      <c r="T26" s="10">
        <f t="shared" si="6"/>
        <v>2.2304832713754648</v>
      </c>
      <c r="U26" s="10">
        <f t="shared" si="7"/>
        <v>42.00743494423792</v>
      </c>
      <c r="V26" s="10">
        <f t="shared" si="8"/>
        <v>55.762081784386616</v>
      </c>
    </row>
    <row r="27" spans="1:22" s="8" customFormat="1" ht="11.25">
      <c r="A27" s="4" t="s">
        <v>28</v>
      </c>
      <c r="B27" s="9">
        <v>1238</v>
      </c>
      <c r="C27" s="9">
        <v>96</v>
      </c>
      <c r="D27" s="9">
        <v>721</v>
      </c>
      <c r="E27" s="9">
        <v>421</v>
      </c>
      <c r="F27" s="9">
        <v>567</v>
      </c>
      <c r="G27" s="9">
        <v>45</v>
      </c>
      <c r="H27" s="9">
        <v>365</v>
      </c>
      <c r="I27" s="9">
        <v>157</v>
      </c>
      <c r="J27" s="9">
        <v>671</v>
      </c>
      <c r="K27" s="9">
        <v>51</v>
      </c>
      <c r="L27" s="9">
        <v>356</v>
      </c>
      <c r="M27" s="9">
        <v>264</v>
      </c>
      <c r="N27" s="10">
        <f t="shared" si="0"/>
        <v>7.754442649434572</v>
      </c>
      <c r="O27" s="10">
        <f t="shared" si="1"/>
        <v>58.23909531502424</v>
      </c>
      <c r="P27" s="10">
        <f t="shared" si="2"/>
        <v>34.0064620355412</v>
      </c>
      <c r="Q27" s="10">
        <f t="shared" si="3"/>
        <v>7.936507936507936</v>
      </c>
      <c r="R27" s="10">
        <f t="shared" si="4"/>
        <v>64.37389770723104</v>
      </c>
      <c r="S27" s="10">
        <f t="shared" si="5"/>
        <v>27.689594356261022</v>
      </c>
      <c r="T27" s="10">
        <f t="shared" si="6"/>
        <v>7.600596125186289</v>
      </c>
      <c r="U27" s="10">
        <f t="shared" si="7"/>
        <v>53.055141579731746</v>
      </c>
      <c r="V27" s="10">
        <f t="shared" si="8"/>
        <v>39.34426229508197</v>
      </c>
    </row>
    <row r="28" spans="1:22" s="8" customFormat="1" ht="11.25">
      <c r="A28" s="4" t="s">
        <v>29</v>
      </c>
      <c r="B28" s="9">
        <v>10785</v>
      </c>
      <c r="C28" s="9">
        <v>1641</v>
      </c>
      <c r="D28" s="9">
        <v>7419</v>
      </c>
      <c r="E28" s="9">
        <v>1725</v>
      </c>
      <c r="F28" s="9">
        <v>5175</v>
      </c>
      <c r="G28" s="9">
        <v>812</v>
      </c>
      <c r="H28" s="9">
        <v>3670</v>
      </c>
      <c r="I28" s="9">
        <v>693</v>
      </c>
      <c r="J28" s="9">
        <v>5610</v>
      </c>
      <c r="K28" s="9">
        <v>829</v>
      </c>
      <c r="L28" s="9">
        <v>3749</v>
      </c>
      <c r="M28" s="9">
        <v>1032</v>
      </c>
      <c r="N28" s="10">
        <f t="shared" si="0"/>
        <v>15.21557719054242</v>
      </c>
      <c r="O28" s="10">
        <f t="shared" si="1"/>
        <v>68.78998609179415</v>
      </c>
      <c r="P28" s="10">
        <f t="shared" si="2"/>
        <v>15.99443671766342</v>
      </c>
      <c r="Q28" s="10">
        <f t="shared" si="3"/>
        <v>15.690821256038648</v>
      </c>
      <c r="R28" s="10">
        <f t="shared" si="4"/>
        <v>70.91787439613526</v>
      </c>
      <c r="S28" s="10">
        <f t="shared" si="5"/>
        <v>13.391304347826086</v>
      </c>
      <c r="T28" s="10">
        <f t="shared" si="6"/>
        <v>14.777183600713013</v>
      </c>
      <c r="U28" s="10">
        <f t="shared" si="7"/>
        <v>66.8270944741533</v>
      </c>
      <c r="V28" s="10">
        <f t="shared" si="8"/>
        <v>18.39572192513369</v>
      </c>
    </row>
    <row r="29" spans="1:22" s="8" customFormat="1" ht="11.25">
      <c r="A29" s="4" t="s">
        <v>30</v>
      </c>
      <c r="B29" s="9">
        <v>13804</v>
      </c>
      <c r="C29" s="9">
        <v>2516</v>
      </c>
      <c r="D29" s="9">
        <v>9111</v>
      </c>
      <c r="E29" s="9">
        <v>2177</v>
      </c>
      <c r="F29" s="9">
        <v>6686</v>
      </c>
      <c r="G29" s="9">
        <v>1316</v>
      </c>
      <c r="H29" s="9">
        <v>4464</v>
      </c>
      <c r="I29" s="9">
        <v>906</v>
      </c>
      <c r="J29" s="9">
        <v>7118</v>
      </c>
      <c r="K29" s="9">
        <v>1200</v>
      </c>
      <c r="L29" s="9">
        <v>4647</v>
      </c>
      <c r="M29" s="9">
        <v>1271</v>
      </c>
      <c r="N29" s="10">
        <f t="shared" si="0"/>
        <v>18.226600985221676</v>
      </c>
      <c r="O29" s="10">
        <f t="shared" si="1"/>
        <v>66.00260793972762</v>
      </c>
      <c r="P29" s="10">
        <f t="shared" si="2"/>
        <v>15.770791075050711</v>
      </c>
      <c r="Q29" s="10">
        <f t="shared" si="3"/>
        <v>19.682919533353274</v>
      </c>
      <c r="R29" s="10">
        <f t="shared" si="4"/>
        <v>66.76637750523481</v>
      </c>
      <c r="S29" s="10">
        <f t="shared" si="5"/>
        <v>13.550702961411906</v>
      </c>
      <c r="T29" s="10">
        <f t="shared" si="6"/>
        <v>16.858668165214947</v>
      </c>
      <c r="U29" s="10">
        <f t="shared" si="7"/>
        <v>65.28519246979488</v>
      </c>
      <c r="V29" s="10">
        <f t="shared" si="8"/>
        <v>17.856139364990163</v>
      </c>
    </row>
    <row r="30" spans="1:22" s="8" customFormat="1" ht="11.25">
      <c r="A30" s="5" t="s">
        <v>31</v>
      </c>
      <c r="B30" s="9">
        <v>1620</v>
      </c>
      <c r="C30" s="9">
        <v>174</v>
      </c>
      <c r="D30" s="9">
        <v>897</v>
      </c>
      <c r="E30" s="9">
        <v>549</v>
      </c>
      <c r="F30" s="9">
        <v>788</v>
      </c>
      <c r="G30" s="9">
        <v>96</v>
      </c>
      <c r="H30" s="9">
        <v>461</v>
      </c>
      <c r="I30" s="9">
        <v>231</v>
      </c>
      <c r="J30" s="9">
        <v>832</v>
      </c>
      <c r="K30" s="9">
        <v>78</v>
      </c>
      <c r="L30" s="9">
        <v>436</v>
      </c>
      <c r="M30" s="9">
        <v>318</v>
      </c>
      <c r="N30" s="10">
        <f t="shared" si="0"/>
        <v>10.74074074074074</v>
      </c>
      <c r="O30" s="10">
        <f t="shared" si="1"/>
        <v>55.37037037037037</v>
      </c>
      <c r="P30" s="10">
        <f t="shared" si="2"/>
        <v>33.88888888888889</v>
      </c>
      <c r="Q30" s="10">
        <f t="shared" si="3"/>
        <v>12.18274111675127</v>
      </c>
      <c r="R30" s="10">
        <f t="shared" si="4"/>
        <v>58.50253807106599</v>
      </c>
      <c r="S30" s="10">
        <f t="shared" si="5"/>
        <v>29.314720812182742</v>
      </c>
      <c r="T30" s="10">
        <f t="shared" si="6"/>
        <v>9.375</v>
      </c>
      <c r="U30" s="10">
        <f t="shared" si="7"/>
        <v>52.40384615384615</v>
      </c>
      <c r="V30" s="10">
        <f t="shared" si="8"/>
        <v>38.22115384615385</v>
      </c>
    </row>
    <row r="31" spans="1:22" s="8" customFormat="1" ht="11.25">
      <c r="A31" s="5" t="s">
        <v>32</v>
      </c>
      <c r="B31" s="9">
        <v>1195</v>
      </c>
      <c r="C31" s="9">
        <v>115</v>
      </c>
      <c r="D31" s="9">
        <v>637</v>
      </c>
      <c r="E31" s="9">
        <v>443</v>
      </c>
      <c r="F31" s="9">
        <v>594</v>
      </c>
      <c r="G31" s="9">
        <v>60</v>
      </c>
      <c r="H31" s="9">
        <v>347</v>
      </c>
      <c r="I31" s="9">
        <v>187</v>
      </c>
      <c r="J31" s="9">
        <v>601</v>
      </c>
      <c r="K31" s="9">
        <v>55</v>
      </c>
      <c r="L31" s="9">
        <v>290</v>
      </c>
      <c r="M31" s="9">
        <v>256</v>
      </c>
      <c r="N31" s="10">
        <f t="shared" si="0"/>
        <v>9.623430962343097</v>
      </c>
      <c r="O31" s="10">
        <f t="shared" si="1"/>
        <v>53.30543933054393</v>
      </c>
      <c r="P31" s="10">
        <f t="shared" si="2"/>
        <v>37.07112970711297</v>
      </c>
      <c r="Q31" s="10">
        <f t="shared" si="3"/>
        <v>10.1010101010101</v>
      </c>
      <c r="R31" s="10">
        <f t="shared" si="4"/>
        <v>58.417508417508415</v>
      </c>
      <c r="S31" s="10">
        <f t="shared" si="5"/>
        <v>31.48148148148148</v>
      </c>
      <c r="T31" s="10">
        <f t="shared" si="6"/>
        <v>9.151414309484194</v>
      </c>
      <c r="U31" s="10">
        <f t="shared" si="7"/>
        <v>48.25291181364393</v>
      </c>
      <c r="V31" s="10">
        <f t="shared" si="8"/>
        <v>42.59567387687188</v>
      </c>
    </row>
  </sheetData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dcterms:created xsi:type="dcterms:W3CDTF">1997-01-08T22:48:59Z</dcterms:created>
  <dcterms:modified xsi:type="dcterms:W3CDTF">2007-01-09T07:44:45Z</dcterms:modified>
  <cp:category/>
  <cp:version/>
  <cp:contentType/>
  <cp:contentStatus/>
</cp:coreProperties>
</file>