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<sst xmlns="http://schemas.openxmlformats.org/spreadsheetml/2006/main" count="58" uniqueCount="38">
  <si>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</si>
  <si>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</si>
  <si>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</si>
  <si>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</si>
  <si>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</si>
  <si>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</si>
  <si>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</si>
  <si>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</si>
  <si>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</si>
  <si>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</si>
  <si>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</si>
  <si>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</si>
  <si>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</si>
  <si>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</si>
  <si>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</si>
  <si>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</si>
  <si>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</si>
  <si>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</si>
  <si>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</si>
  <si>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</si>
  <si>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</si>
  <si>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</si>
  <si>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</si>
  <si>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</si>
  <si>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</si>
  <si>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</si>
  <si>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</si>
  <si>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</si>
  <si>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</si>
  <si>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</si>
  <si>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</si>
  <si>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</si>
  <si>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</si>
  <si>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</si>
  <si>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</si>
  <si>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</si>
  <si>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春野町</t>
  </si>
  <si>
    <t>高知市大街，年齢別（３区分）人口及び割合（平成20年1月1日現在住民基本台帳）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</si>
</sst>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3" fillId="0" borderId="1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0" xfId="2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2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20" applyFont="1" applyAlignment="1">
      <alignment vertical="center"/>
      <protection/>
    </xf>
    <xf numFmtId="41" fontId="3" fillId="0" borderId="0" xfId="20" applyNumberFormat="1" applyFont="1" applyAlignment="1">
      <alignment vertical="center"/>
      <protection/>
    </xf>
    <xf numFmtId="176" fontId="3" fillId="0" borderId="0" xfId="16" applyNumberFormat="1" applyFont="1" applyAlignment="1">
      <alignment horizontal="right" vertical="center"/>
    </xf>
    <xf numFmtId="177" fontId="3" fillId="0" borderId="0" xfId="16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20" applyNumberFormat="1" applyFont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A1" sqref="A1"/>
    </sheetView>
  </sheetViews>
  <sheetFormatPr defaultColWidth="9.00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37</v>
      </c>
    </row>
    <row r="3" spans="1:22" s="2" customFormat="1" ht="13.5" customHeight="1">
      <c r="A3" s="14" t="s">
        <v>0</v>
      </c>
      <c r="B3" s="14" t="s">
        <v>34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 t="s">
        <v>35</v>
      </c>
      <c r="O3" s="14"/>
      <c r="P3" s="14"/>
      <c r="Q3" s="14"/>
      <c r="R3" s="14"/>
      <c r="S3" s="14"/>
      <c r="T3" s="14"/>
      <c r="U3" s="14"/>
      <c r="V3" s="14"/>
    </row>
    <row r="4" spans="1:22" s="2" customFormat="1" ht="13.5" customHeight="1">
      <c r="A4" s="14"/>
      <c r="B4" s="14" t="s">
        <v>6</v>
      </c>
      <c r="C4" s="14"/>
      <c r="D4" s="14"/>
      <c r="E4" s="14"/>
      <c r="F4" s="14" t="s">
        <v>7</v>
      </c>
      <c r="G4" s="14"/>
      <c r="H4" s="14"/>
      <c r="I4" s="14"/>
      <c r="J4" s="14" t="s">
        <v>8</v>
      </c>
      <c r="K4" s="14"/>
      <c r="L4" s="14"/>
      <c r="M4" s="14"/>
      <c r="N4" s="14" t="s">
        <v>6</v>
      </c>
      <c r="O4" s="14"/>
      <c r="P4" s="14"/>
      <c r="Q4" s="14" t="s">
        <v>7</v>
      </c>
      <c r="R4" s="14"/>
      <c r="S4" s="14"/>
      <c r="T4" s="14" t="s">
        <v>8</v>
      </c>
      <c r="U4" s="14"/>
      <c r="V4" s="14"/>
    </row>
    <row r="5" spans="1:22" s="2" customFormat="1" ht="11.25">
      <c r="A5" s="14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1.25">
      <c r="A6" s="3" t="s">
        <v>1</v>
      </c>
      <c r="B6" s="11">
        <v>343199</v>
      </c>
      <c r="C6" s="11">
        <v>47449</v>
      </c>
      <c r="D6" s="11">
        <v>221193</v>
      </c>
      <c r="E6" s="11">
        <v>74557</v>
      </c>
      <c r="F6" s="11">
        <v>160078</v>
      </c>
      <c r="G6" s="11">
        <v>24200</v>
      </c>
      <c r="H6" s="11">
        <v>106775</v>
      </c>
      <c r="I6" s="11">
        <v>29103</v>
      </c>
      <c r="J6" s="11">
        <v>183121</v>
      </c>
      <c r="K6" s="11">
        <v>23249</v>
      </c>
      <c r="L6" s="11">
        <v>114418</v>
      </c>
      <c r="M6" s="11">
        <v>45454</v>
      </c>
      <c r="N6" s="10">
        <f>C6/$B6*100</f>
        <v>13.825506484576003</v>
      </c>
      <c r="O6" s="10">
        <f>D6/$B6*100</f>
        <v>64.4503626176067</v>
      </c>
      <c r="P6" s="10">
        <f>E6/$B6*100</f>
        <v>21.7241308978173</v>
      </c>
      <c r="Q6" s="10">
        <f>G6/$F6*100</f>
        <v>15.117630155299292</v>
      </c>
      <c r="R6" s="10">
        <f>H6/$F6*100</f>
        <v>66.7018578443009</v>
      </c>
      <c r="S6" s="10">
        <f>I6/$F6*100</f>
        <v>18.180512000399805</v>
      </c>
      <c r="T6" s="10">
        <f>K6/$J6*100</f>
        <v>12.69597697697151</v>
      </c>
      <c r="U6" s="10">
        <f>L6/$J6*100</f>
        <v>62.48218391118441</v>
      </c>
      <c r="V6" s="10">
        <f>M6/$J6*100</f>
        <v>24.82183911184408</v>
      </c>
    </row>
    <row r="7" spans="1:22" s="7" customFormat="1" ht="11.25">
      <c r="A7" s="4" t="s">
        <v>9</v>
      </c>
      <c r="B7" s="11">
        <v>3365</v>
      </c>
      <c r="C7" s="12">
        <v>363</v>
      </c>
      <c r="D7" s="12">
        <v>2056</v>
      </c>
      <c r="E7" s="12">
        <v>946</v>
      </c>
      <c r="F7" s="12">
        <v>1444</v>
      </c>
      <c r="G7" s="12">
        <v>190</v>
      </c>
      <c r="H7" s="12">
        <v>931</v>
      </c>
      <c r="I7" s="12">
        <v>323</v>
      </c>
      <c r="J7" s="12">
        <v>1921</v>
      </c>
      <c r="K7" s="12">
        <v>173</v>
      </c>
      <c r="L7" s="12">
        <v>1125</v>
      </c>
      <c r="M7" s="12">
        <v>623</v>
      </c>
      <c r="N7" s="10">
        <f aca="true" t="shared" si="0" ref="N7:N32">C7/$B7*100</f>
        <v>10.787518573551264</v>
      </c>
      <c r="O7" s="10">
        <f aca="true" t="shared" si="1" ref="O7:O32">D7/$B7*100</f>
        <v>61.09955423476969</v>
      </c>
      <c r="P7" s="10">
        <f aca="true" t="shared" si="2" ref="P7:P32">E7/$B7*100</f>
        <v>28.11292719167905</v>
      </c>
      <c r="Q7" s="10">
        <f aca="true" t="shared" si="3" ref="Q7:Q32">G7/$F7*100</f>
        <v>13.157894736842104</v>
      </c>
      <c r="R7" s="10">
        <f aca="true" t="shared" si="4" ref="R7:R32">H7/$F7*100</f>
        <v>64.47368421052632</v>
      </c>
      <c r="S7" s="10">
        <f aca="true" t="shared" si="5" ref="S7:S32">I7/$F7*100</f>
        <v>22.36842105263158</v>
      </c>
      <c r="T7" s="10">
        <f aca="true" t="shared" si="6" ref="T7:T32">K7/$J7*100</f>
        <v>9.005726184279021</v>
      </c>
      <c r="U7" s="10">
        <f aca="true" t="shared" si="7" ref="U7:U32">L7/$J7*100</f>
        <v>58.563248308172824</v>
      </c>
      <c r="V7" s="10">
        <f aca="true" t="shared" si="8" ref="V7:V32">M7/$J7*100</f>
        <v>32.43102550754815</v>
      </c>
    </row>
    <row r="8" spans="1:22" s="7" customFormat="1" ht="11.25">
      <c r="A8" s="4" t="s">
        <v>10</v>
      </c>
      <c r="B8" s="11">
        <v>4757</v>
      </c>
      <c r="C8" s="12">
        <v>416</v>
      </c>
      <c r="D8" s="12">
        <v>3041</v>
      </c>
      <c r="E8" s="12">
        <v>1300</v>
      </c>
      <c r="F8" s="12">
        <v>2056</v>
      </c>
      <c r="G8" s="12">
        <v>209</v>
      </c>
      <c r="H8" s="12">
        <v>1399</v>
      </c>
      <c r="I8" s="12">
        <v>448</v>
      </c>
      <c r="J8" s="12">
        <v>2701</v>
      </c>
      <c r="K8" s="12">
        <v>207</v>
      </c>
      <c r="L8" s="12">
        <v>1642</v>
      </c>
      <c r="M8" s="12">
        <v>852</v>
      </c>
      <c r="N8" s="10">
        <f t="shared" si="0"/>
        <v>8.745007357578306</v>
      </c>
      <c r="O8" s="10">
        <f t="shared" si="1"/>
        <v>63.92684464998949</v>
      </c>
      <c r="P8" s="10">
        <f t="shared" si="2"/>
        <v>27.328147992432207</v>
      </c>
      <c r="Q8" s="10">
        <f t="shared" si="3"/>
        <v>10.165369649805447</v>
      </c>
      <c r="R8" s="10">
        <f t="shared" si="4"/>
        <v>68.04474708171206</v>
      </c>
      <c r="S8" s="10">
        <f t="shared" si="5"/>
        <v>21.78988326848249</v>
      </c>
      <c r="T8" s="10">
        <f t="shared" si="6"/>
        <v>7.663828211773417</v>
      </c>
      <c r="U8" s="10">
        <f t="shared" si="7"/>
        <v>60.792299148463535</v>
      </c>
      <c r="V8" s="10">
        <f t="shared" si="8"/>
        <v>31.54387263976305</v>
      </c>
    </row>
    <row r="9" spans="1:22" s="7" customFormat="1" ht="11.25">
      <c r="A9" s="4" t="s">
        <v>11</v>
      </c>
      <c r="B9" s="11">
        <v>3639</v>
      </c>
      <c r="C9" s="12">
        <v>400</v>
      </c>
      <c r="D9" s="12">
        <v>2292</v>
      </c>
      <c r="E9" s="12">
        <v>947</v>
      </c>
      <c r="F9" s="12">
        <v>1587</v>
      </c>
      <c r="G9" s="12">
        <v>192</v>
      </c>
      <c r="H9" s="12">
        <v>1065</v>
      </c>
      <c r="I9" s="12">
        <v>330</v>
      </c>
      <c r="J9" s="12">
        <v>2052</v>
      </c>
      <c r="K9" s="12">
        <v>208</v>
      </c>
      <c r="L9" s="12">
        <v>1227</v>
      </c>
      <c r="M9" s="12">
        <v>617</v>
      </c>
      <c r="N9" s="10">
        <f t="shared" si="0"/>
        <v>10.992030777686178</v>
      </c>
      <c r="O9" s="10">
        <f t="shared" si="1"/>
        <v>62.9843363561418</v>
      </c>
      <c r="P9" s="10">
        <f t="shared" si="2"/>
        <v>26.023632866172026</v>
      </c>
      <c r="Q9" s="10">
        <f t="shared" si="3"/>
        <v>12.098298676748582</v>
      </c>
      <c r="R9" s="10">
        <f t="shared" si="4"/>
        <v>67.10775047258979</v>
      </c>
      <c r="S9" s="10">
        <f t="shared" si="5"/>
        <v>20.793950850661624</v>
      </c>
      <c r="T9" s="10">
        <f t="shared" si="6"/>
        <v>10.1364522417154</v>
      </c>
      <c r="U9" s="10">
        <f t="shared" si="7"/>
        <v>59.7953216374269</v>
      </c>
      <c r="V9" s="10">
        <f t="shared" si="8"/>
        <v>30.068226120857698</v>
      </c>
    </row>
    <row r="10" spans="1:22" s="7" customFormat="1" ht="11.25">
      <c r="A10" s="4" t="s">
        <v>12</v>
      </c>
      <c r="B10" s="11">
        <v>3208</v>
      </c>
      <c r="C10" s="12">
        <v>254</v>
      </c>
      <c r="D10" s="12">
        <v>2069</v>
      </c>
      <c r="E10" s="12">
        <v>885</v>
      </c>
      <c r="F10" s="12">
        <v>1423</v>
      </c>
      <c r="G10" s="12">
        <v>133</v>
      </c>
      <c r="H10" s="12">
        <v>983</v>
      </c>
      <c r="I10" s="12">
        <v>307</v>
      </c>
      <c r="J10" s="12">
        <v>1785</v>
      </c>
      <c r="K10" s="12">
        <v>121</v>
      </c>
      <c r="L10" s="12">
        <v>1086</v>
      </c>
      <c r="M10" s="12">
        <v>578</v>
      </c>
      <c r="N10" s="10">
        <f t="shared" si="0"/>
        <v>7.917705735660848</v>
      </c>
      <c r="O10" s="10">
        <f t="shared" si="1"/>
        <v>64.49501246882792</v>
      </c>
      <c r="P10" s="10">
        <f t="shared" si="2"/>
        <v>27.58728179551122</v>
      </c>
      <c r="Q10" s="10">
        <f t="shared" si="3"/>
        <v>9.346451159522136</v>
      </c>
      <c r="R10" s="10">
        <f t="shared" si="4"/>
        <v>69.0794096978215</v>
      </c>
      <c r="S10" s="10">
        <f t="shared" si="5"/>
        <v>21.57413914265636</v>
      </c>
      <c r="T10" s="10">
        <f t="shared" si="6"/>
        <v>6.778711484593837</v>
      </c>
      <c r="U10" s="10">
        <f t="shared" si="7"/>
        <v>60.84033613445378</v>
      </c>
      <c r="V10" s="10">
        <f t="shared" si="8"/>
        <v>32.38095238095238</v>
      </c>
    </row>
    <row r="11" spans="1:22" s="7" customFormat="1" ht="11.25">
      <c r="A11" s="4" t="s">
        <v>13</v>
      </c>
      <c r="B11" s="11">
        <v>14784</v>
      </c>
      <c r="C11" s="12">
        <v>1984</v>
      </c>
      <c r="D11" s="12">
        <v>10185</v>
      </c>
      <c r="E11" s="12">
        <v>2615</v>
      </c>
      <c r="F11" s="12">
        <v>6783</v>
      </c>
      <c r="G11" s="12">
        <v>1014</v>
      </c>
      <c r="H11" s="12">
        <v>4832</v>
      </c>
      <c r="I11" s="12">
        <v>937</v>
      </c>
      <c r="J11" s="12">
        <v>8001</v>
      </c>
      <c r="K11" s="12">
        <v>970</v>
      </c>
      <c r="L11" s="12">
        <v>5353</v>
      </c>
      <c r="M11" s="12">
        <v>1678</v>
      </c>
      <c r="N11" s="10">
        <f t="shared" si="0"/>
        <v>13.41991341991342</v>
      </c>
      <c r="O11" s="10">
        <f t="shared" si="1"/>
        <v>68.89204545454545</v>
      </c>
      <c r="P11" s="10">
        <f t="shared" si="2"/>
        <v>17.688041125541126</v>
      </c>
      <c r="Q11" s="10">
        <f t="shared" si="3"/>
        <v>14.949137549756744</v>
      </c>
      <c r="R11" s="10">
        <f t="shared" si="4"/>
        <v>71.23691581895916</v>
      </c>
      <c r="S11" s="10">
        <f t="shared" si="5"/>
        <v>13.813946631284093</v>
      </c>
      <c r="T11" s="10">
        <f t="shared" si="6"/>
        <v>12.123484564429447</v>
      </c>
      <c r="U11" s="10">
        <f t="shared" si="7"/>
        <v>66.90413698287713</v>
      </c>
      <c r="V11" s="10">
        <f t="shared" si="8"/>
        <v>20.972378452693412</v>
      </c>
    </row>
    <row r="12" spans="1:22" s="7" customFormat="1" ht="11.25">
      <c r="A12" s="4" t="s">
        <v>33</v>
      </c>
      <c r="B12" s="11">
        <v>18208</v>
      </c>
      <c r="C12" s="12">
        <v>2121</v>
      </c>
      <c r="D12" s="12">
        <v>11366</v>
      </c>
      <c r="E12" s="12">
        <v>4721</v>
      </c>
      <c r="F12" s="12">
        <v>8035</v>
      </c>
      <c r="G12" s="12">
        <v>1099</v>
      </c>
      <c r="H12" s="12">
        <v>5246</v>
      </c>
      <c r="I12" s="12">
        <v>1690</v>
      </c>
      <c r="J12" s="12">
        <v>10173</v>
      </c>
      <c r="K12" s="12">
        <v>1022</v>
      </c>
      <c r="L12" s="12">
        <v>6120</v>
      </c>
      <c r="M12" s="12">
        <v>3031</v>
      </c>
      <c r="N12" s="10">
        <f t="shared" si="0"/>
        <v>11.64872583479789</v>
      </c>
      <c r="O12" s="10">
        <f t="shared" si="1"/>
        <v>62.42311072056239</v>
      </c>
      <c r="P12" s="10">
        <f t="shared" si="2"/>
        <v>25.92816344463972</v>
      </c>
      <c r="Q12" s="10">
        <f t="shared" si="3"/>
        <v>13.677660236465464</v>
      </c>
      <c r="R12" s="10">
        <f t="shared" si="4"/>
        <v>65.28935905413815</v>
      </c>
      <c r="S12" s="10">
        <f t="shared" si="5"/>
        <v>21.03298070939639</v>
      </c>
      <c r="T12" s="10">
        <f t="shared" si="6"/>
        <v>10.046200727415707</v>
      </c>
      <c r="U12" s="10">
        <f t="shared" si="7"/>
        <v>60.15924506045415</v>
      </c>
      <c r="V12" s="10">
        <f t="shared" si="8"/>
        <v>29.794554212130148</v>
      </c>
    </row>
    <row r="13" spans="1:22" s="7" customFormat="1" ht="11.25">
      <c r="A13" s="4" t="s">
        <v>14</v>
      </c>
      <c r="B13" s="11">
        <v>9713</v>
      </c>
      <c r="C13" s="12">
        <v>1111</v>
      </c>
      <c r="D13" s="12">
        <v>6007</v>
      </c>
      <c r="E13" s="12">
        <v>2595</v>
      </c>
      <c r="F13" s="12">
        <v>4355</v>
      </c>
      <c r="G13" s="12">
        <v>600</v>
      </c>
      <c r="H13" s="12">
        <v>2845</v>
      </c>
      <c r="I13" s="12">
        <v>910</v>
      </c>
      <c r="J13" s="12">
        <v>5358</v>
      </c>
      <c r="K13" s="12">
        <v>511</v>
      </c>
      <c r="L13" s="12">
        <v>3162</v>
      </c>
      <c r="M13" s="12">
        <v>1685</v>
      </c>
      <c r="N13" s="10">
        <f t="shared" si="0"/>
        <v>11.43827859569649</v>
      </c>
      <c r="O13" s="10">
        <f t="shared" si="1"/>
        <v>61.844950066920624</v>
      </c>
      <c r="P13" s="10">
        <f t="shared" si="2"/>
        <v>26.716771337382887</v>
      </c>
      <c r="Q13" s="10">
        <f t="shared" si="3"/>
        <v>13.777267508610791</v>
      </c>
      <c r="R13" s="10">
        <f t="shared" si="4"/>
        <v>65.3272101033295</v>
      </c>
      <c r="S13" s="10">
        <f t="shared" si="5"/>
        <v>20.8955223880597</v>
      </c>
      <c r="T13" s="10">
        <f t="shared" si="6"/>
        <v>9.537140724150802</v>
      </c>
      <c r="U13" s="10">
        <f t="shared" si="7"/>
        <v>59.014557670772675</v>
      </c>
      <c r="V13" s="10">
        <f t="shared" si="8"/>
        <v>31.448301605076523</v>
      </c>
    </row>
    <row r="14" spans="1:22" s="7" customFormat="1" ht="11.25">
      <c r="A14" s="4" t="s">
        <v>15</v>
      </c>
      <c r="B14" s="11">
        <v>35463</v>
      </c>
      <c r="C14" s="12">
        <v>4353</v>
      </c>
      <c r="D14" s="12">
        <v>22566</v>
      </c>
      <c r="E14" s="12">
        <v>8544</v>
      </c>
      <c r="F14" s="12">
        <v>16202</v>
      </c>
      <c r="G14" s="12">
        <v>2197</v>
      </c>
      <c r="H14" s="12">
        <v>10737</v>
      </c>
      <c r="I14" s="12">
        <v>3268</v>
      </c>
      <c r="J14" s="12">
        <v>19261</v>
      </c>
      <c r="K14" s="12">
        <v>2156</v>
      </c>
      <c r="L14" s="12">
        <v>11829</v>
      </c>
      <c r="M14" s="12">
        <v>5276</v>
      </c>
      <c r="N14" s="10">
        <f t="shared" si="0"/>
        <v>12.274765248286947</v>
      </c>
      <c r="O14" s="10">
        <f t="shared" si="1"/>
        <v>63.63251839945859</v>
      </c>
      <c r="P14" s="10">
        <f t="shared" si="2"/>
        <v>24.092716352254463</v>
      </c>
      <c r="Q14" s="10">
        <f t="shared" si="3"/>
        <v>13.560054314282189</v>
      </c>
      <c r="R14" s="10">
        <f t="shared" si="4"/>
        <v>66.26959634613011</v>
      </c>
      <c r="S14" s="10">
        <f t="shared" si="5"/>
        <v>20.170349339587705</v>
      </c>
      <c r="T14" s="10">
        <f t="shared" si="6"/>
        <v>11.193603655054254</v>
      </c>
      <c r="U14" s="10">
        <f t="shared" si="7"/>
        <v>61.41425678832875</v>
      </c>
      <c r="V14" s="10">
        <f t="shared" si="8"/>
        <v>27.392139556616996</v>
      </c>
    </row>
    <row r="15" spans="1:22" s="7" customFormat="1" ht="11.25">
      <c r="A15" s="4" t="s">
        <v>16</v>
      </c>
      <c r="B15" s="11">
        <v>30085</v>
      </c>
      <c r="C15" s="12">
        <v>4205</v>
      </c>
      <c r="D15" s="12">
        <v>19162</v>
      </c>
      <c r="E15" s="12">
        <v>6718</v>
      </c>
      <c r="F15" s="12">
        <v>13875</v>
      </c>
      <c r="G15" s="12">
        <v>2150</v>
      </c>
      <c r="H15" s="12">
        <v>9224</v>
      </c>
      <c r="I15" s="12">
        <v>2501</v>
      </c>
      <c r="J15" s="12">
        <v>16210</v>
      </c>
      <c r="K15" s="12">
        <v>2055</v>
      </c>
      <c r="L15" s="12">
        <v>9938</v>
      </c>
      <c r="M15" s="12">
        <v>4217</v>
      </c>
      <c r="N15" s="10">
        <f t="shared" si="0"/>
        <v>13.977064982549441</v>
      </c>
      <c r="O15" s="10">
        <f t="shared" si="1"/>
        <v>63.692870201096895</v>
      </c>
      <c r="P15" s="10">
        <f t="shared" si="2"/>
        <v>22.330064816353666</v>
      </c>
      <c r="Q15" s="10">
        <f t="shared" si="3"/>
        <v>15.495495495495495</v>
      </c>
      <c r="R15" s="10">
        <f t="shared" si="4"/>
        <v>66.47927927927928</v>
      </c>
      <c r="S15" s="10">
        <f t="shared" si="5"/>
        <v>18.025225225225224</v>
      </c>
      <c r="T15" s="10">
        <f t="shared" si="6"/>
        <v>12.677359654534238</v>
      </c>
      <c r="U15" s="10">
        <f t="shared" si="7"/>
        <v>61.30783466995682</v>
      </c>
      <c r="V15" s="10">
        <f t="shared" si="8"/>
        <v>26.014805675508946</v>
      </c>
    </row>
    <row r="16" spans="1:22" s="7" customFormat="1" ht="11.25">
      <c r="A16" s="4" t="s">
        <v>17</v>
      </c>
      <c r="B16" s="11">
        <v>13633</v>
      </c>
      <c r="C16" s="12">
        <v>1827</v>
      </c>
      <c r="D16" s="12">
        <v>8642</v>
      </c>
      <c r="E16" s="12">
        <v>3164</v>
      </c>
      <c r="F16" s="12">
        <v>6573</v>
      </c>
      <c r="G16" s="12">
        <v>951</v>
      </c>
      <c r="H16" s="12">
        <v>4309</v>
      </c>
      <c r="I16" s="12">
        <v>1313</v>
      </c>
      <c r="J16" s="12">
        <v>7060</v>
      </c>
      <c r="K16" s="12">
        <v>876</v>
      </c>
      <c r="L16" s="12">
        <v>4333</v>
      </c>
      <c r="M16" s="12">
        <v>1851</v>
      </c>
      <c r="N16" s="10">
        <f t="shared" si="0"/>
        <v>13.401305655394996</v>
      </c>
      <c r="O16" s="10">
        <f t="shared" si="1"/>
        <v>63.39030294139221</v>
      </c>
      <c r="P16" s="10">
        <f t="shared" si="2"/>
        <v>23.20839140321279</v>
      </c>
      <c r="Q16" s="10">
        <f t="shared" si="3"/>
        <v>14.468279324509355</v>
      </c>
      <c r="R16" s="10">
        <f t="shared" si="4"/>
        <v>65.55606268066332</v>
      </c>
      <c r="S16" s="10">
        <f t="shared" si="5"/>
        <v>19.975657994827323</v>
      </c>
      <c r="T16" s="10">
        <f t="shared" si="6"/>
        <v>12.407932011331445</v>
      </c>
      <c r="U16" s="10">
        <f t="shared" si="7"/>
        <v>61.373937677053824</v>
      </c>
      <c r="V16" s="10">
        <f t="shared" si="8"/>
        <v>26.21813031161473</v>
      </c>
    </row>
    <row r="17" spans="1:22" s="7" customFormat="1" ht="11.25">
      <c r="A17" s="4" t="s">
        <v>18</v>
      </c>
      <c r="B17" s="11">
        <v>2984</v>
      </c>
      <c r="C17" s="12">
        <v>339</v>
      </c>
      <c r="D17" s="12">
        <v>1744</v>
      </c>
      <c r="E17" s="12">
        <v>901</v>
      </c>
      <c r="F17" s="12">
        <v>1365</v>
      </c>
      <c r="G17" s="12">
        <v>164</v>
      </c>
      <c r="H17" s="12">
        <v>847</v>
      </c>
      <c r="I17" s="12">
        <v>354</v>
      </c>
      <c r="J17" s="12">
        <v>1619</v>
      </c>
      <c r="K17" s="12">
        <v>175</v>
      </c>
      <c r="L17" s="12">
        <v>897</v>
      </c>
      <c r="M17" s="12">
        <v>547</v>
      </c>
      <c r="N17" s="10">
        <f t="shared" si="0"/>
        <v>11.36058981233244</v>
      </c>
      <c r="O17" s="10">
        <f t="shared" si="1"/>
        <v>58.4450402144772</v>
      </c>
      <c r="P17" s="10">
        <f t="shared" si="2"/>
        <v>30.194369973190348</v>
      </c>
      <c r="Q17" s="10">
        <f t="shared" si="3"/>
        <v>12.014652014652015</v>
      </c>
      <c r="R17" s="10">
        <f t="shared" si="4"/>
        <v>62.05128205128205</v>
      </c>
      <c r="S17" s="10">
        <f t="shared" si="5"/>
        <v>25.934065934065938</v>
      </c>
      <c r="T17" s="10">
        <f t="shared" si="6"/>
        <v>10.809141445336627</v>
      </c>
      <c r="U17" s="10">
        <f t="shared" si="7"/>
        <v>55.40457072266831</v>
      </c>
      <c r="V17" s="10">
        <f t="shared" si="8"/>
        <v>33.78628783199506</v>
      </c>
    </row>
    <row r="18" spans="1:22" s="7" customFormat="1" ht="11.25">
      <c r="A18" s="4" t="s">
        <v>19</v>
      </c>
      <c r="B18" s="11">
        <v>13446</v>
      </c>
      <c r="C18" s="12">
        <v>2248</v>
      </c>
      <c r="D18" s="12">
        <v>9335</v>
      </c>
      <c r="E18" s="12">
        <v>1863</v>
      </c>
      <c r="F18" s="12">
        <v>6305</v>
      </c>
      <c r="G18" s="12">
        <v>1123</v>
      </c>
      <c r="H18" s="12">
        <v>4415</v>
      </c>
      <c r="I18" s="12">
        <v>767</v>
      </c>
      <c r="J18" s="12">
        <v>7141</v>
      </c>
      <c r="K18" s="12">
        <v>1125</v>
      </c>
      <c r="L18" s="12">
        <v>4920</v>
      </c>
      <c r="M18" s="12">
        <v>1096</v>
      </c>
      <c r="N18" s="10">
        <f t="shared" si="0"/>
        <v>16.7187267588874</v>
      </c>
      <c r="O18" s="10">
        <f t="shared" si="1"/>
        <v>69.42585155436561</v>
      </c>
      <c r="P18" s="10">
        <f t="shared" si="2"/>
        <v>13.855421686746988</v>
      </c>
      <c r="Q18" s="10">
        <f t="shared" si="3"/>
        <v>17.81126090404441</v>
      </c>
      <c r="R18" s="10">
        <f t="shared" si="4"/>
        <v>70.02379064234734</v>
      </c>
      <c r="S18" s="10">
        <f t="shared" si="5"/>
        <v>12.164948453608247</v>
      </c>
      <c r="T18" s="10">
        <f t="shared" si="6"/>
        <v>15.754096064976894</v>
      </c>
      <c r="U18" s="10">
        <f t="shared" si="7"/>
        <v>68.89791345749894</v>
      </c>
      <c r="V18" s="10">
        <f t="shared" si="8"/>
        <v>15.347990477524156</v>
      </c>
    </row>
    <row r="19" spans="1:22" s="7" customFormat="1" ht="11.25">
      <c r="A19" s="4" t="s">
        <v>20</v>
      </c>
      <c r="B19" s="11">
        <v>1668</v>
      </c>
      <c r="C19" s="12">
        <v>217</v>
      </c>
      <c r="D19" s="12">
        <v>1055</v>
      </c>
      <c r="E19" s="12">
        <v>396</v>
      </c>
      <c r="F19" s="12">
        <v>803</v>
      </c>
      <c r="G19" s="12">
        <v>113</v>
      </c>
      <c r="H19" s="12">
        <v>532</v>
      </c>
      <c r="I19" s="12">
        <v>158</v>
      </c>
      <c r="J19" s="12">
        <v>865</v>
      </c>
      <c r="K19" s="12">
        <v>104</v>
      </c>
      <c r="L19" s="12">
        <v>523</v>
      </c>
      <c r="M19" s="12">
        <v>238</v>
      </c>
      <c r="N19" s="10">
        <f t="shared" si="0"/>
        <v>13.009592326139089</v>
      </c>
      <c r="O19" s="10">
        <f t="shared" si="1"/>
        <v>63.249400479616305</v>
      </c>
      <c r="P19" s="10">
        <f t="shared" si="2"/>
        <v>23.741007194244602</v>
      </c>
      <c r="Q19" s="10">
        <f t="shared" si="3"/>
        <v>14.072229140722293</v>
      </c>
      <c r="R19" s="10">
        <f t="shared" si="4"/>
        <v>66.25155666251557</v>
      </c>
      <c r="S19" s="10">
        <f t="shared" si="5"/>
        <v>19.676214196762142</v>
      </c>
      <c r="T19" s="10">
        <f t="shared" si="6"/>
        <v>12.023121387283236</v>
      </c>
      <c r="U19" s="10">
        <f t="shared" si="7"/>
        <v>60.46242774566474</v>
      </c>
      <c r="V19" s="10">
        <f t="shared" si="8"/>
        <v>27.51445086705202</v>
      </c>
    </row>
    <row r="20" spans="1:22" s="7" customFormat="1" ht="11.25">
      <c r="A20" s="4" t="s">
        <v>21</v>
      </c>
      <c r="B20" s="11">
        <v>25939</v>
      </c>
      <c r="C20" s="12">
        <v>3880</v>
      </c>
      <c r="D20" s="12">
        <v>17426</v>
      </c>
      <c r="E20" s="12">
        <v>4633</v>
      </c>
      <c r="F20" s="12">
        <v>12339</v>
      </c>
      <c r="G20" s="12">
        <v>1939</v>
      </c>
      <c r="H20" s="12">
        <v>8538</v>
      </c>
      <c r="I20" s="12">
        <v>1862</v>
      </c>
      <c r="J20" s="12">
        <v>13600</v>
      </c>
      <c r="K20" s="12">
        <v>1941</v>
      </c>
      <c r="L20" s="12">
        <v>8888</v>
      </c>
      <c r="M20" s="12">
        <v>2771</v>
      </c>
      <c r="N20" s="10">
        <f t="shared" si="0"/>
        <v>14.958171093719882</v>
      </c>
      <c r="O20" s="10">
        <f t="shared" si="1"/>
        <v>67.18069316473265</v>
      </c>
      <c r="P20" s="10">
        <f t="shared" si="2"/>
        <v>17.861135741547475</v>
      </c>
      <c r="Q20" s="10">
        <f t="shared" si="3"/>
        <v>15.714401491206742</v>
      </c>
      <c r="R20" s="10">
        <f t="shared" si="4"/>
        <v>69.19523462193047</v>
      </c>
      <c r="S20" s="10">
        <f t="shared" si="5"/>
        <v>15.090363886862793</v>
      </c>
      <c r="T20" s="10">
        <f t="shared" si="6"/>
        <v>14.272058823529413</v>
      </c>
      <c r="U20" s="10">
        <f t="shared" si="7"/>
        <v>65.3529411764706</v>
      </c>
      <c r="V20" s="10">
        <f t="shared" si="8"/>
        <v>20.375</v>
      </c>
    </row>
    <row r="21" spans="1:22" s="7" customFormat="1" ht="11.25">
      <c r="A21" s="4" t="s">
        <v>22</v>
      </c>
      <c r="B21" s="11">
        <v>16776</v>
      </c>
      <c r="C21" s="12">
        <v>2261</v>
      </c>
      <c r="D21" s="12">
        <v>10642</v>
      </c>
      <c r="E21" s="12">
        <v>3873</v>
      </c>
      <c r="F21" s="12">
        <v>7831</v>
      </c>
      <c r="G21" s="12">
        <v>1136</v>
      </c>
      <c r="H21" s="12">
        <v>5106</v>
      </c>
      <c r="I21" s="12">
        <v>1589</v>
      </c>
      <c r="J21" s="12">
        <v>8945</v>
      </c>
      <c r="K21" s="12">
        <v>1125</v>
      </c>
      <c r="L21" s="12">
        <v>5536</v>
      </c>
      <c r="M21" s="12">
        <v>2284</v>
      </c>
      <c r="N21" s="10">
        <f t="shared" si="0"/>
        <v>13.477587029089175</v>
      </c>
      <c r="O21" s="10">
        <f t="shared" si="1"/>
        <v>63.43586075345732</v>
      </c>
      <c r="P21" s="10">
        <f t="shared" si="2"/>
        <v>23.086552217453505</v>
      </c>
      <c r="Q21" s="10">
        <f t="shared" si="3"/>
        <v>14.50644872940876</v>
      </c>
      <c r="R21" s="10">
        <f t="shared" si="4"/>
        <v>65.20240071510662</v>
      </c>
      <c r="S21" s="10">
        <f t="shared" si="5"/>
        <v>20.291150555484613</v>
      </c>
      <c r="T21" s="10">
        <f t="shared" si="6"/>
        <v>12.576858580212411</v>
      </c>
      <c r="U21" s="10">
        <f t="shared" si="7"/>
        <v>61.889323644494134</v>
      </c>
      <c r="V21" s="10">
        <f t="shared" si="8"/>
        <v>25.53381777529346</v>
      </c>
    </row>
    <row r="22" spans="1:22" s="7" customFormat="1" ht="11.25">
      <c r="A22" s="4" t="s">
        <v>23</v>
      </c>
      <c r="B22" s="11">
        <v>16318</v>
      </c>
      <c r="C22" s="12">
        <v>2767</v>
      </c>
      <c r="D22" s="12">
        <v>10552</v>
      </c>
      <c r="E22" s="12">
        <v>2999</v>
      </c>
      <c r="F22" s="12">
        <v>7673</v>
      </c>
      <c r="G22" s="12">
        <v>1412</v>
      </c>
      <c r="H22" s="12">
        <v>5041</v>
      </c>
      <c r="I22" s="12">
        <v>1220</v>
      </c>
      <c r="J22" s="12">
        <v>8645</v>
      </c>
      <c r="K22" s="12">
        <v>1355</v>
      </c>
      <c r="L22" s="12">
        <v>5511</v>
      </c>
      <c r="M22" s="12">
        <v>1779</v>
      </c>
      <c r="N22" s="10">
        <f t="shared" si="0"/>
        <v>16.956734893982105</v>
      </c>
      <c r="O22" s="10">
        <f t="shared" si="1"/>
        <v>64.66478735139111</v>
      </c>
      <c r="P22" s="10">
        <f t="shared" si="2"/>
        <v>18.378477754626793</v>
      </c>
      <c r="Q22" s="10">
        <f t="shared" si="3"/>
        <v>18.40218949563404</v>
      </c>
      <c r="R22" s="10">
        <f t="shared" si="4"/>
        <v>65.6979017333507</v>
      </c>
      <c r="S22" s="10">
        <f t="shared" si="5"/>
        <v>15.899908771015248</v>
      </c>
      <c r="T22" s="10">
        <f t="shared" si="6"/>
        <v>15.6737998843262</v>
      </c>
      <c r="U22" s="10">
        <f t="shared" si="7"/>
        <v>63.74783111625217</v>
      </c>
      <c r="V22" s="10">
        <f t="shared" si="8"/>
        <v>20.57836899942163</v>
      </c>
    </row>
    <row r="23" spans="1:22" s="7" customFormat="1" ht="11.25">
      <c r="A23" s="4" t="s">
        <v>24</v>
      </c>
      <c r="B23" s="11">
        <v>28296</v>
      </c>
      <c r="C23" s="12">
        <v>3885</v>
      </c>
      <c r="D23" s="12">
        <v>18510</v>
      </c>
      <c r="E23" s="12">
        <v>5901</v>
      </c>
      <c r="F23" s="12">
        <v>13487</v>
      </c>
      <c r="G23" s="12">
        <v>2001</v>
      </c>
      <c r="H23" s="12">
        <v>9147</v>
      </c>
      <c r="I23" s="12">
        <v>2339</v>
      </c>
      <c r="J23" s="12">
        <v>14809</v>
      </c>
      <c r="K23" s="12">
        <v>1884</v>
      </c>
      <c r="L23" s="12">
        <v>9363</v>
      </c>
      <c r="M23" s="12">
        <v>3562</v>
      </c>
      <c r="N23" s="10">
        <f t="shared" si="0"/>
        <v>13.729855810008482</v>
      </c>
      <c r="O23" s="10">
        <f t="shared" si="1"/>
        <v>65.4156064461408</v>
      </c>
      <c r="P23" s="10">
        <f t="shared" si="2"/>
        <v>20.85453774385072</v>
      </c>
      <c r="Q23" s="10">
        <f t="shared" si="3"/>
        <v>14.836509231111442</v>
      </c>
      <c r="R23" s="10">
        <f t="shared" si="4"/>
        <v>67.82086453622006</v>
      </c>
      <c r="S23" s="10">
        <f t="shared" si="5"/>
        <v>17.342626232668497</v>
      </c>
      <c r="T23" s="10">
        <f t="shared" si="6"/>
        <v>12.721993382402594</v>
      </c>
      <c r="U23" s="10">
        <f t="shared" si="7"/>
        <v>63.22506583834156</v>
      </c>
      <c r="V23" s="10">
        <f t="shared" si="8"/>
        <v>24.052940779255856</v>
      </c>
    </row>
    <row r="24" spans="1:22" s="7" customFormat="1" ht="11.25">
      <c r="A24" s="4" t="s">
        <v>25</v>
      </c>
      <c r="B24" s="11">
        <v>27313</v>
      </c>
      <c r="C24" s="12">
        <v>4011</v>
      </c>
      <c r="D24" s="12">
        <v>18091</v>
      </c>
      <c r="E24" s="12">
        <v>5211</v>
      </c>
      <c r="F24" s="12">
        <v>12816</v>
      </c>
      <c r="G24" s="12">
        <v>2015</v>
      </c>
      <c r="H24" s="12">
        <v>8678</v>
      </c>
      <c r="I24" s="12">
        <v>2123</v>
      </c>
      <c r="J24" s="12">
        <v>14497</v>
      </c>
      <c r="K24" s="12">
        <v>1996</v>
      </c>
      <c r="L24" s="12">
        <v>9413</v>
      </c>
      <c r="M24" s="12">
        <v>3088</v>
      </c>
      <c r="N24" s="10">
        <f t="shared" si="0"/>
        <v>14.685314685314685</v>
      </c>
      <c r="O24" s="10">
        <f t="shared" si="1"/>
        <v>66.23585838245523</v>
      </c>
      <c r="P24" s="10">
        <f t="shared" si="2"/>
        <v>19.078826932230072</v>
      </c>
      <c r="Q24" s="10">
        <f t="shared" si="3"/>
        <v>15.722534332084894</v>
      </c>
      <c r="R24" s="10">
        <f t="shared" si="4"/>
        <v>67.71223470661673</v>
      </c>
      <c r="S24" s="10">
        <f t="shared" si="5"/>
        <v>16.565230961298376</v>
      </c>
      <c r="T24" s="10">
        <f t="shared" si="6"/>
        <v>13.768365868800442</v>
      </c>
      <c r="U24" s="10">
        <f t="shared" si="7"/>
        <v>64.93067531213354</v>
      </c>
      <c r="V24" s="10">
        <f t="shared" si="8"/>
        <v>21.30095881906601</v>
      </c>
    </row>
    <row r="25" spans="1:22" s="7" customFormat="1" ht="11.25">
      <c r="A25" s="4" t="s">
        <v>26</v>
      </c>
      <c r="B25" s="11">
        <v>28260</v>
      </c>
      <c r="C25" s="12">
        <v>4169</v>
      </c>
      <c r="D25" s="12">
        <v>17745</v>
      </c>
      <c r="E25" s="12">
        <v>6346</v>
      </c>
      <c r="F25" s="12">
        <v>13414</v>
      </c>
      <c r="G25" s="12">
        <v>2161</v>
      </c>
      <c r="H25" s="12">
        <v>8651</v>
      </c>
      <c r="I25" s="12">
        <v>2602</v>
      </c>
      <c r="J25" s="12">
        <v>14846</v>
      </c>
      <c r="K25" s="12">
        <v>2008</v>
      </c>
      <c r="L25" s="12">
        <v>9094</v>
      </c>
      <c r="M25" s="12">
        <v>3744</v>
      </c>
      <c r="N25" s="10">
        <f t="shared" si="0"/>
        <v>14.75230007077141</v>
      </c>
      <c r="O25" s="10">
        <f t="shared" si="1"/>
        <v>62.79193205944799</v>
      </c>
      <c r="P25" s="10">
        <f t="shared" si="2"/>
        <v>22.45576786978061</v>
      </c>
      <c r="Q25" s="10">
        <f t="shared" si="3"/>
        <v>16.11003429253019</v>
      </c>
      <c r="R25" s="10">
        <f t="shared" si="4"/>
        <v>64.49232145519606</v>
      </c>
      <c r="S25" s="10">
        <f t="shared" si="5"/>
        <v>19.397644252273743</v>
      </c>
      <c r="T25" s="10">
        <f t="shared" si="6"/>
        <v>13.525528761956082</v>
      </c>
      <c r="U25" s="10">
        <f t="shared" si="7"/>
        <v>61.25555705240468</v>
      </c>
      <c r="V25" s="10">
        <f t="shared" si="8"/>
        <v>25.21891418563923</v>
      </c>
    </row>
    <row r="26" spans="1:22" s="7" customFormat="1" ht="11.25">
      <c r="A26" s="4" t="s">
        <v>27</v>
      </c>
      <c r="B26" s="11">
        <v>478</v>
      </c>
      <c r="C26" s="12">
        <v>19</v>
      </c>
      <c r="D26" s="12">
        <v>235</v>
      </c>
      <c r="E26" s="12">
        <v>224</v>
      </c>
      <c r="F26" s="12">
        <v>221</v>
      </c>
      <c r="G26" s="12">
        <v>13</v>
      </c>
      <c r="H26" s="12">
        <v>127</v>
      </c>
      <c r="I26" s="12">
        <v>81</v>
      </c>
      <c r="J26" s="12">
        <v>257</v>
      </c>
      <c r="K26" s="12">
        <v>6</v>
      </c>
      <c r="L26" s="12">
        <v>108</v>
      </c>
      <c r="M26" s="12">
        <v>143</v>
      </c>
      <c r="N26" s="10">
        <f t="shared" si="0"/>
        <v>3.9748953974895396</v>
      </c>
      <c r="O26" s="10">
        <f t="shared" si="1"/>
        <v>49.163179916317986</v>
      </c>
      <c r="P26" s="10">
        <f t="shared" si="2"/>
        <v>46.86192468619247</v>
      </c>
      <c r="Q26" s="10">
        <f t="shared" si="3"/>
        <v>5.88235294117647</v>
      </c>
      <c r="R26" s="10">
        <f t="shared" si="4"/>
        <v>57.466063348416284</v>
      </c>
      <c r="S26" s="10">
        <f t="shared" si="5"/>
        <v>36.65158371040724</v>
      </c>
      <c r="T26" s="10">
        <f t="shared" si="6"/>
        <v>2.3346303501945527</v>
      </c>
      <c r="U26" s="10">
        <f t="shared" si="7"/>
        <v>42.023346303501945</v>
      </c>
      <c r="V26" s="10">
        <f t="shared" si="8"/>
        <v>55.6420233463035</v>
      </c>
    </row>
    <row r="27" spans="1:22" s="7" customFormat="1" ht="11.25">
      <c r="A27" s="4" t="s">
        <v>28</v>
      </c>
      <c r="B27" s="11">
        <v>1188</v>
      </c>
      <c r="C27" s="12">
        <v>88</v>
      </c>
      <c r="D27" s="12">
        <v>691</v>
      </c>
      <c r="E27" s="12">
        <v>409</v>
      </c>
      <c r="F27" s="12">
        <v>538</v>
      </c>
      <c r="G27" s="12">
        <v>41</v>
      </c>
      <c r="H27" s="12">
        <v>347</v>
      </c>
      <c r="I27" s="12">
        <v>150</v>
      </c>
      <c r="J27" s="12">
        <v>650</v>
      </c>
      <c r="K27" s="12">
        <v>47</v>
      </c>
      <c r="L27" s="12">
        <v>344</v>
      </c>
      <c r="M27" s="12">
        <v>259</v>
      </c>
      <c r="N27" s="10">
        <f t="shared" si="0"/>
        <v>7.4074074074074066</v>
      </c>
      <c r="O27" s="10">
        <f t="shared" si="1"/>
        <v>58.16498316498316</v>
      </c>
      <c r="P27" s="10">
        <f t="shared" si="2"/>
        <v>34.427609427609426</v>
      </c>
      <c r="Q27" s="10">
        <f t="shared" si="3"/>
        <v>7.6208178438661704</v>
      </c>
      <c r="R27" s="10">
        <f t="shared" si="4"/>
        <v>64.49814126394052</v>
      </c>
      <c r="S27" s="10">
        <f t="shared" si="5"/>
        <v>27.881040892193308</v>
      </c>
      <c r="T27" s="10">
        <f t="shared" si="6"/>
        <v>7.230769230769231</v>
      </c>
      <c r="U27" s="10">
        <f t="shared" si="7"/>
        <v>52.92307692307693</v>
      </c>
      <c r="V27" s="10">
        <f t="shared" si="8"/>
        <v>39.84615384615385</v>
      </c>
    </row>
    <row r="28" spans="1:22" s="7" customFormat="1" ht="11.25">
      <c r="A28" s="4" t="s">
        <v>29</v>
      </c>
      <c r="B28" s="11">
        <v>10642</v>
      </c>
      <c r="C28" s="12">
        <v>1596</v>
      </c>
      <c r="D28" s="12">
        <v>7253</v>
      </c>
      <c r="E28" s="12">
        <v>1793</v>
      </c>
      <c r="F28" s="12">
        <v>5120</v>
      </c>
      <c r="G28" s="12">
        <v>798</v>
      </c>
      <c r="H28" s="12">
        <v>3607</v>
      </c>
      <c r="I28" s="12">
        <v>715</v>
      </c>
      <c r="J28" s="12">
        <v>5522</v>
      </c>
      <c r="K28" s="12">
        <v>798</v>
      </c>
      <c r="L28" s="12">
        <v>3646</v>
      </c>
      <c r="M28" s="12">
        <v>1078</v>
      </c>
      <c r="N28" s="10">
        <f t="shared" si="0"/>
        <v>14.997180981018607</v>
      </c>
      <c r="O28" s="10">
        <f t="shared" si="1"/>
        <v>68.15448224018041</v>
      </c>
      <c r="P28" s="10">
        <f t="shared" si="2"/>
        <v>16.848336778800977</v>
      </c>
      <c r="Q28" s="10">
        <f t="shared" si="3"/>
        <v>15.5859375</v>
      </c>
      <c r="R28" s="10">
        <f t="shared" si="4"/>
        <v>70.44921875</v>
      </c>
      <c r="S28" s="10">
        <f t="shared" si="5"/>
        <v>13.96484375</v>
      </c>
      <c r="T28" s="10">
        <f t="shared" si="6"/>
        <v>14.451285766026803</v>
      </c>
      <c r="U28" s="10">
        <f t="shared" si="7"/>
        <v>66.02680188337558</v>
      </c>
      <c r="V28" s="10">
        <f t="shared" si="8"/>
        <v>19.52191235059761</v>
      </c>
    </row>
    <row r="29" spans="1:22" s="7" customFormat="1" ht="11.25">
      <c r="A29" s="4" t="s">
        <v>30</v>
      </c>
      <c r="B29" s="11">
        <v>13782</v>
      </c>
      <c r="C29" s="12">
        <v>2451</v>
      </c>
      <c r="D29" s="12">
        <v>9047</v>
      </c>
      <c r="E29" s="12">
        <v>2284</v>
      </c>
      <c r="F29" s="12">
        <v>6659</v>
      </c>
      <c r="G29" s="12">
        <v>1277</v>
      </c>
      <c r="H29" s="12">
        <v>4427</v>
      </c>
      <c r="I29" s="12">
        <v>955</v>
      </c>
      <c r="J29" s="12">
        <v>7123</v>
      </c>
      <c r="K29" s="12">
        <v>1174</v>
      </c>
      <c r="L29" s="12">
        <v>4620</v>
      </c>
      <c r="M29" s="12">
        <v>1329</v>
      </c>
      <c r="N29" s="10">
        <f t="shared" si="0"/>
        <v>17.784066173269483</v>
      </c>
      <c r="O29" s="10">
        <f t="shared" si="1"/>
        <v>65.64359309243942</v>
      </c>
      <c r="P29" s="10">
        <f t="shared" si="2"/>
        <v>16.572340734291107</v>
      </c>
      <c r="Q29" s="10">
        <f t="shared" si="3"/>
        <v>19.177053611653402</v>
      </c>
      <c r="R29" s="10">
        <f t="shared" si="4"/>
        <v>66.48145367172248</v>
      </c>
      <c r="S29" s="10">
        <f t="shared" si="5"/>
        <v>14.341492716624119</v>
      </c>
      <c r="T29" s="10">
        <f t="shared" si="6"/>
        <v>16.4818194580935</v>
      </c>
      <c r="U29" s="10">
        <f t="shared" si="7"/>
        <v>64.86031166643268</v>
      </c>
      <c r="V29" s="10">
        <f t="shared" si="8"/>
        <v>18.657868875473817</v>
      </c>
    </row>
    <row r="30" spans="1:22" s="7" customFormat="1" ht="11.25">
      <c r="A30" s="5" t="s">
        <v>31</v>
      </c>
      <c r="B30" s="11">
        <v>1590</v>
      </c>
      <c r="C30" s="12">
        <v>168</v>
      </c>
      <c r="D30" s="12">
        <v>870</v>
      </c>
      <c r="E30" s="12">
        <v>552</v>
      </c>
      <c r="F30" s="12">
        <v>769</v>
      </c>
      <c r="G30" s="12">
        <v>92</v>
      </c>
      <c r="H30" s="12">
        <v>444</v>
      </c>
      <c r="I30" s="12">
        <v>233</v>
      </c>
      <c r="J30" s="12">
        <v>821</v>
      </c>
      <c r="K30" s="12">
        <v>76</v>
      </c>
      <c r="L30" s="12">
        <v>426</v>
      </c>
      <c r="M30" s="12">
        <v>319</v>
      </c>
      <c r="N30" s="10">
        <f t="shared" si="0"/>
        <v>10.566037735849058</v>
      </c>
      <c r="O30" s="10">
        <f t="shared" si="1"/>
        <v>54.71698113207547</v>
      </c>
      <c r="P30" s="10">
        <f t="shared" si="2"/>
        <v>34.71698113207547</v>
      </c>
      <c r="Q30" s="10">
        <f t="shared" si="3"/>
        <v>11.963589076723016</v>
      </c>
      <c r="R30" s="10">
        <f t="shared" si="4"/>
        <v>57.737321196358906</v>
      </c>
      <c r="S30" s="10">
        <f t="shared" si="5"/>
        <v>30.299089726918076</v>
      </c>
      <c r="T30" s="10">
        <f t="shared" si="6"/>
        <v>9.257003654080389</v>
      </c>
      <c r="U30" s="10">
        <f t="shared" si="7"/>
        <v>51.88794153471377</v>
      </c>
      <c r="V30" s="10">
        <f t="shared" si="8"/>
        <v>38.85505481120585</v>
      </c>
    </row>
    <row r="31" spans="1:22" s="7" customFormat="1" ht="11.25">
      <c r="A31" s="5" t="s">
        <v>32</v>
      </c>
      <c r="B31" s="11">
        <v>1152</v>
      </c>
      <c r="C31" s="12">
        <v>112</v>
      </c>
      <c r="D31" s="12">
        <v>609</v>
      </c>
      <c r="E31" s="12">
        <v>431</v>
      </c>
      <c r="F31" s="12">
        <v>571</v>
      </c>
      <c r="G31" s="12">
        <v>59</v>
      </c>
      <c r="H31" s="12">
        <v>328</v>
      </c>
      <c r="I31" s="12">
        <v>184</v>
      </c>
      <c r="J31" s="12">
        <v>581</v>
      </c>
      <c r="K31" s="12">
        <v>53</v>
      </c>
      <c r="L31" s="12">
        <v>281</v>
      </c>
      <c r="M31" s="12">
        <v>247</v>
      </c>
      <c r="N31" s="10">
        <f t="shared" si="0"/>
        <v>9.722222222222223</v>
      </c>
      <c r="O31" s="10">
        <f t="shared" si="1"/>
        <v>52.864583333333336</v>
      </c>
      <c r="P31" s="10">
        <f t="shared" si="2"/>
        <v>37.41319444444444</v>
      </c>
      <c r="Q31" s="10">
        <f t="shared" si="3"/>
        <v>10.332749562171628</v>
      </c>
      <c r="R31" s="10">
        <f t="shared" si="4"/>
        <v>57.4430823117338</v>
      </c>
      <c r="S31" s="10">
        <f t="shared" si="5"/>
        <v>32.22416812609457</v>
      </c>
      <c r="T31" s="10">
        <f t="shared" si="6"/>
        <v>9.122203098106713</v>
      </c>
      <c r="U31" s="10">
        <f t="shared" si="7"/>
        <v>48.364888123924274</v>
      </c>
      <c r="V31" s="10">
        <f t="shared" si="8"/>
        <v>42.51290877796902</v>
      </c>
    </row>
    <row r="32" spans="1:22" ht="11.25">
      <c r="A32" s="4" t="s">
        <v>36</v>
      </c>
      <c r="B32" s="13">
        <v>16512</v>
      </c>
      <c r="C32" s="13">
        <v>2204</v>
      </c>
      <c r="D32" s="13">
        <v>10002</v>
      </c>
      <c r="E32" s="13">
        <v>4306</v>
      </c>
      <c r="F32" s="13">
        <v>7834</v>
      </c>
      <c r="G32" s="13">
        <v>1121</v>
      </c>
      <c r="H32" s="13">
        <v>4969</v>
      </c>
      <c r="I32" s="13">
        <v>1744</v>
      </c>
      <c r="J32" s="13">
        <v>8678</v>
      </c>
      <c r="K32" s="13">
        <v>1083</v>
      </c>
      <c r="L32" s="13">
        <v>5033</v>
      </c>
      <c r="M32" s="13">
        <v>2562</v>
      </c>
      <c r="N32" s="10">
        <f t="shared" si="0"/>
        <v>13.347868217054263</v>
      </c>
      <c r="O32" s="10">
        <f t="shared" si="1"/>
        <v>60.57412790697675</v>
      </c>
      <c r="P32" s="10">
        <f t="shared" si="2"/>
        <v>26.078003875968992</v>
      </c>
      <c r="Q32" s="10">
        <f t="shared" si="3"/>
        <v>14.309420474853205</v>
      </c>
      <c r="R32" s="10">
        <f t="shared" si="4"/>
        <v>63.428644370691856</v>
      </c>
      <c r="S32" s="10">
        <f t="shared" si="5"/>
        <v>22.26193515445494</v>
      </c>
      <c r="T32" s="10">
        <f t="shared" si="6"/>
        <v>12.479834063148191</v>
      </c>
      <c r="U32" s="10">
        <f t="shared" si="7"/>
        <v>57.997234385803175</v>
      </c>
      <c r="V32" s="10">
        <f t="shared" si="8"/>
        <v>29.522931551048632</v>
      </c>
    </row>
    <row r="33" spans="2:13" ht="11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</sheetData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dcterms:created xsi:type="dcterms:W3CDTF">1997-01-08T22:48:59Z</dcterms:created>
  <dcterms:modified xsi:type="dcterms:W3CDTF">2008-01-11T01:51:13Z</dcterms:modified>
  <cp:category/>
  <cp:version/>
  <cp:contentType/>
  <cp:contentStatus/>
</cp:coreProperties>
</file>