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72" windowHeight="4728" tabRatio="827" activeTab="0"/>
  </bookViews>
  <sheets>
    <sheet name="大街・3区分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<sst xmlns="http://schemas.openxmlformats.org/spreadsheetml/2006/main" count="60" uniqueCount="40">
  <si>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項目</t>
  </si>
  <si>
    <t>総数</t>
  </si>
  <si>
    <t>0～14歳</t>
  </si>
  <si>
    <t>15～64歳</t>
  </si>
  <si>
    <t>65歳以上</t>
  </si>
  <si>
    <t>計</t>
  </si>
  <si>
    <t>総数</t>
  </si>
  <si>
    <t>男</t>
  </si>
  <si>
    <t>女</t>
  </si>
  <si>
    <t>上街</t>
  </si>
  <si>
    <t>高知街</t>
  </si>
  <si>
    <t>南街</t>
  </si>
  <si>
    <t>北街</t>
  </si>
  <si>
    <t>下知</t>
  </si>
  <si>
    <t>小高坂</t>
  </si>
  <si>
    <t>旭街</t>
  </si>
  <si>
    <t>潮江</t>
  </si>
  <si>
    <t>三里</t>
  </si>
  <si>
    <t>五台山</t>
  </si>
  <si>
    <t>高須</t>
  </si>
  <si>
    <t>布師田</t>
  </si>
  <si>
    <t>一宮</t>
  </si>
  <si>
    <t>秦</t>
  </si>
  <si>
    <t>初月</t>
  </si>
  <si>
    <t>朝倉</t>
  </si>
  <si>
    <t>鴨田</t>
  </si>
  <si>
    <t>長浜</t>
  </si>
  <si>
    <t>御畳瀬</t>
  </si>
  <si>
    <t>浦戸</t>
  </si>
  <si>
    <t>大津</t>
  </si>
  <si>
    <t>介良</t>
  </si>
  <si>
    <t>鏡</t>
  </si>
  <si>
    <t>土佐山</t>
  </si>
  <si>
    <t>江ノ口</t>
  </si>
  <si>
    <t>人口</t>
  </si>
  <si>
    <t>割合（％）</t>
  </si>
  <si>
    <t>春野</t>
  </si>
  <si>
    <t>【注】平成24年７月９日の住民基本台帳法改正により，外国人が住民基本台帳の登録対象となったため，</t>
  </si>
  <si>
    <t>　　　世帯数・人口の数値には外国人が含まれています。</t>
  </si>
  <si>
    <t>高知市大街，年齢別（３区分）人口及び割合（令和６年１月１日現在住民基本台帳）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</si>
</sst>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_);[Red]\(#,##0\)"/>
    <numFmt numFmtId="178" formatCode="#,##0_ "/>
    <numFmt numFmtId="179" formatCode="_ * #,##0.000_ ;_ * \-#,##0.000_ ;_ * &quot;-&quot;??_ ;_ @_ "/>
    <numFmt numFmtId="180" formatCode="_ * #,##0.0000_ ;_ * \-#,##0.0000_ ;_ * &quot;-&quot;??_ ;_ @_ "/>
    <numFmt numFmtId="181" formatCode="_ * #,##0_ ;_ * \-#,##0_ ;_ * &quot;-&quot;??_ ;_ @_ "/>
    <numFmt numFmtId="182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2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2"/>
      <color rgb="FF0000CC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10" xfId="60" applyFont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3" fillId="0" borderId="0" xfId="60" applyFont="1" applyAlignment="1">
      <alignment horizontal="distributed"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60" applyFont="1" applyAlignment="1">
      <alignment vertical="center"/>
      <protection/>
    </xf>
    <xf numFmtId="0" fontId="3" fillId="0" borderId="0" xfId="0" applyFont="1" applyAlignment="1">
      <alignment vertical="center"/>
    </xf>
    <xf numFmtId="176" fontId="3" fillId="0" borderId="0" xfId="48" applyNumberFormat="1" applyFont="1" applyAlignment="1">
      <alignment horizontal="right" vertical="center"/>
    </xf>
    <xf numFmtId="177" fontId="3" fillId="0" borderId="0" xfId="60" applyNumberFormat="1" applyFont="1" applyAlignment="1">
      <alignment vertical="center"/>
      <protection/>
    </xf>
    <xf numFmtId="38" fontId="0" fillId="0" borderId="0" xfId="48" applyFont="1" applyAlignment="1">
      <alignment vertical="center"/>
    </xf>
    <xf numFmtId="38" fontId="4" fillId="0" borderId="0" xfId="0" applyNumberFormat="1" applyFont="1" applyAlignment="1">
      <alignment vertical="center"/>
    </xf>
    <xf numFmtId="38" fontId="3" fillId="0" borderId="0" xfId="60" applyNumberFormat="1" applyFont="1" applyAlignment="1">
      <alignment vertical="center"/>
      <protection/>
    </xf>
    <xf numFmtId="41" fontId="4" fillId="0" borderId="0" xfId="48" applyNumberFormat="1" applyFont="1" applyAlignment="1">
      <alignment horizontal="center" vertical="center"/>
    </xf>
    <xf numFmtId="41" fontId="4" fillId="0" borderId="0" xfId="48" applyNumberFormat="1" applyFont="1" applyAlignment="1">
      <alignment vertical="center"/>
    </xf>
    <xf numFmtId="0" fontId="40" fillId="0" borderId="0" xfId="60" applyFont="1" applyAlignment="1">
      <alignment vertical="center"/>
      <protection/>
    </xf>
    <xf numFmtId="0" fontId="3" fillId="0" borderId="10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">
      <pane xSplit="1" ySplit="5" topLeftCell="B6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B6" sqref="B6:M32"/>
    </sheetView>
  </sheetViews>
  <sheetFormatPr defaultColWidth="8.25390625" defaultRowHeight="13.5"/>
  <cols>
    <col min="1" max="1" width="9.00390625" style="6" customWidth="1"/>
    <col min="2" max="13" width="8.25390625" style="6" customWidth="1"/>
    <col min="14" max="22" width="7.25390625" style="6" customWidth="1"/>
    <col min="23" max="16384" width="8.25390625" style="6" customWidth="1"/>
  </cols>
  <sheetData>
    <row r="1" ht="14.25">
      <c r="A1" s="15" t="s">
        <v>39</v>
      </c>
    </row>
    <row r="2" ht="10.5">
      <c r="D2" s="9"/>
    </row>
    <row r="3" spans="1:22" s="2" customFormat="1" ht="13.5" customHeight="1">
      <c r="A3" s="16" t="s">
        <v>0</v>
      </c>
      <c r="B3" s="16" t="s">
        <v>34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 t="s">
        <v>35</v>
      </c>
      <c r="O3" s="16"/>
      <c r="P3" s="16"/>
      <c r="Q3" s="16"/>
      <c r="R3" s="16"/>
      <c r="S3" s="16"/>
      <c r="T3" s="16"/>
      <c r="U3" s="16"/>
      <c r="V3" s="16"/>
    </row>
    <row r="4" spans="1:22" s="2" customFormat="1" ht="13.5" customHeight="1">
      <c r="A4" s="16"/>
      <c r="B4" s="16" t="s">
        <v>6</v>
      </c>
      <c r="C4" s="16"/>
      <c r="D4" s="16"/>
      <c r="E4" s="16"/>
      <c r="F4" s="16" t="s">
        <v>7</v>
      </c>
      <c r="G4" s="16"/>
      <c r="H4" s="16"/>
      <c r="I4" s="16"/>
      <c r="J4" s="16" t="s">
        <v>8</v>
      </c>
      <c r="K4" s="16"/>
      <c r="L4" s="16"/>
      <c r="M4" s="16"/>
      <c r="N4" s="16" t="s">
        <v>6</v>
      </c>
      <c r="O4" s="16"/>
      <c r="P4" s="16"/>
      <c r="Q4" s="16" t="s">
        <v>7</v>
      </c>
      <c r="R4" s="16"/>
      <c r="S4" s="16"/>
      <c r="T4" s="16" t="s">
        <v>8</v>
      </c>
      <c r="U4" s="16"/>
      <c r="V4" s="16"/>
    </row>
    <row r="5" spans="1:22" s="2" customFormat="1" ht="10.5">
      <c r="A5" s="16"/>
      <c r="B5" s="1" t="s">
        <v>5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2</v>
      </c>
      <c r="H5" s="1" t="s">
        <v>3</v>
      </c>
      <c r="I5" s="1" t="s">
        <v>4</v>
      </c>
      <c r="J5" s="1" t="s">
        <v>5</v>
      </c>
      <c r="K5" s="1" t="s">
        <v>2</v>
      </c>
      <c r="L5" s="1" t="s">
        <v>3</v>
      </c>
      <c r="M5" s="1" t="s">
        <v>4</v>
      </c>
      <c r="N5" s="1" t="s">
        <v>2</v>
      </c>
      <c r="O5" s="1" t="s">
        <v>3</v>
      </c>
      <c r="P5" s="1" t="s">
        <v>4</v>
      </c>
      <c r="Q5" s="1" t="s">
        <v>2</v>
      </c>
      <c r="R5" s="1" t="s">
        <v>3</v>
      </c>
      <c r="S5" s="1" t="s">
        <v>4</v>
      </c>
      <c r="T5" s="1" t="s">
        <v>2</v>
      </c>
      <c r="U5" s="1" t="s">
        <v>3</v>
      </c>
      <c r="V5" s="1" t="s">
        <v>4</v>
      </c>
    </row>
    <row r="6" spans="1:22" ht="12">
      <c r="A6" s="3" t="s">
        <v>1</v>
      </c>
      <c r="B6" s="13">
        <v>316410</v>
      </c>
      <c r="C6" s="13">
        <v>35923</v>
      </c>
      <c r="D6" s="13">
        <v>183169</v>
      </c>
      <c r="E6" s="13">
        <v>97318</v>
      </c>
      <c r="F6" s="13">
        <v>148019</v>
      </c>
      <c r="G6" s="13">
        <v>18338</v>
      </c>
      <c r="H6" s="13">
        <v>89726</v>
      </c>
      <c r="I6" s="13">
        <v>39955</v>
      </c>
      <c r="J6" s="13">
        <v>168391</v>
      </c>
      <c r="K6" s="13">
        <v>17585</v>
      </c>
      <c r="L6" s="13">
        <v>93443</v>
      </c>
      <c r="M6" s="13">
        <v>57363</v>
      </c>
      <c r="N6" s="8">
        <f>C6/$B6*100</f>
        <v>11.3533074175911</v>
      </c>
      <c r="O6" s="8">
        <f>D6/$B6*100</f>
        <v>57.8897632818179</v>
      </c>
      <c r="P6" s="8">
        <f>E6/$B6*100</f>
        <v>30.756929300591008</v>
      </c>
      <c r="Q6" s="8">
        <f>G6/$F6*100</f>
        <v>12.3889500672211</v>
      </c>
      <c r="R6" s="8">
        <f>H6/$F6*100</f>
        <v>60.61789364878833</v>
      </c>
      <c r="S6" s="8">
        <f>I6/$F6*100</f>
        <v>26.993156283990572</v>
      </c>
      <c r="T6" s="8">
        <f>K6/$J6*100</f>
        <v>10.44295716516916</v>
      </c>
      <c r="U6" s="8">
        <f>L6/$J6*100</f>
        <v>55.49168304719373</v>
      </c>
      <c r="V6" s="8">
        <f>M6/$J6*100</f>
        <v>34.06535978763711</v>
      </c>
    </row>
    <row r="7" spans="1:22" s="7" customFormat="1" ht="12">
      <c r="A7" s="4" t="s">
        <v>9</v>
      </c>
      <c r="B7" s="14">
        <v>2970</v>
      </c>
      <c r="C7" s="14">
        <v>240</v>
      </c>
      <c r="D7" s="14">
        <v>1669</v>
      </c>
      <c r="E7" s="14">
        <v>1061</v>
      </c>
      <c r="F7" s="14">
        <v>1287</v>
      </c>
      <c r="G7" s="14">
        <v>104</v>
      </c>
      <c r="H7" s="14">
        <v>794</v>
      </c>
      <c r="I7" s="14">
        <v>389</v>
      </c>
      <c r="J7" s="14">
        <v>1683</v>
      </c>
      <c r="K7" s="14">
        <v>136</v>
      </c>
      <c r="L7" s="14">
        <v>875</v>
      </c>
      <c r="M7" s="14">
        <v>672</v>
      </c>
      <c r="N7" s="8">
        <f aca="true" t="shared" si="0" ref="N7:N32">C7/$B7*100</f>
        <v>8.080808080808081</v>
      </c>
      <c r="O7" s="8">
        <f aca="true" t="shared" si="1" ref="O7:O32">D7/$B7*100</f>
        <v>56.1952861952862</v>
      </c>
      <c r="P7" s="8">
        <f aca="true" t="shared" si="2" ref="P7:P32">E7/$B7*100</f>
        <v>35.72390572390572</v>
      </c>
      <c r="Q7" s="8">
        <f aca="true" t="shared" si="3" ref="Q7:Q32">G7/$F7*100</f>
        <v>8.080808080808081</v>
      </c>
      <c r="R7" s="8">
        <f aca="true" t="shared" si="4" ref="R7:R32">H7/$F7*100</f>
        <v>61.6938616938617</v>
      </c>
      <c r="S7" s="8">
        <f aca="true" t="shared" si="5" ref="S7:S32">I7/$F7*100</f>
        <v>30.225330225330225</v>
      </c>
      <c r="T7" s="8">
        <f aca="true" t="shared" si="6" ref="T7:T32">K7/$J7*100</f>
        <v>8.080808080808081</v>
      </c>
      <c r="U7" s="8">
        <f aca="true" t="shared" si="7" ref="U7:U32">L7/$J7*100</f>
        <v>51.99049316696376</v>
      </c>
      <c r="V7" s="8">
        <f aca="true" t="shared" si="8" ref="V7:V32">M7/$J7*100</f>
        <v>39.928698752228165</v>
      </c>
    </row>
    <row r="8" spans="1:22" s="7" customFormat="1" ht="12">
      <c r="A8" s="4" t="s">
        <v>10</v>
      </c>
      <c r="B8" s="14">
        <v>5441</v>
      </c>
      <c r="C8" s="14">
        <v>510</v>
      </c>
      <c r="D8" s="14">
        <v>3129</v>
      </c>
      <c r="E8" s="14">
        <v>1802</v>
      </c>
      <c r="F8" s="14">
        <v>2428</v>
      </c>
      <c r="G8" s="14">
        <v>271</v>
      </c>
      <c r="H8" s="14">
        <v>1483</v>
      </c>
      <c r="I8" s="14">
        <v>674</v>
      </c>
      <c r="J8" s="14">
        <v>3013</v>
      </c>
      <c r="K8" s="14">
        <v>239</v>
      </c>
      <c r="L8" s="14">
        <v>1646</v>
      </c>
      <c r="M8" s="14">
        <v>1128</v>
      </c>
      <c r="N8" s="8">
        <f t="shared" si="0"/>
        <v>9.37327697114501</v>
      </c>
      <c r="O8" s="8">
        <f t="shared" si="1"/>
        <v>57.50781106414262</v>
      </c>
      <c r="P8" s="8">
        <f t="shared" si="2"/>
        <v>33.11891196471237</v>
      </c>
      <c r="Q8" s="8">
        <f t="shared" si="3"/>
        <v>11.161449752883032</v>
      </c>
      <c r="R8" s="8">
        <f t="shared" si="4"/>
        <v>61.07907742998353</v>
      </c>
      <c r="S8" s="8">
        <f t="shared" si="5"/>
        <v>27.75947281713344</v>
      </c>
      <c r="T8" s="8">
        <f t="shared" si="6"/>
        <v>7.932293395287089</v>
      </c>
      <c r="U8" s="8">
        <f t="shared" si="7"/>
        <v>54.629936939926985</v>
      </c>
      <c r="V8" s="8">
        <f t="shared" si="8"/>
        <v>37.43776966478593</v>
      </c>
    </row>
    <row r="9" spans="1:22" s="7" customFormat="1" ht="12">
      <c r="A9" s="4" t="s">
        <v>11</v>
      </c>
      <c r="B9" s="14">
        <v>3097</v>
      </c>
      <c r="C9" s="14">
        <v>301</v>
      </c>
      <c r="D9" s="14">
        <v>1791</v>
      </c>
      <c r="E9" s="14">
        <v>1005</v>
      </c>
      <c r="F9" s="14">
        <v>1370</v>
      </c>
      <c r="G9" s="14">
        <v>155</v>
      </c>
      <c r="H9" s="14">
        <v>846</v>
      </c>
      <c r="I9" s="14">
        <v>369</v>
      </c>
      <c r="J9" s="14">
        <v>1727</v>
      </c>
      <c r="K9" s="14">
        <v>146</v>
      </c>
      <c r="L9" s="14">
        <v>945</v>
      </c>
      <c r="M9" s="14">
        <v>636</v>
      </c>
      <c r="N9" s="8">
        <f t="shared" si="0"/>
        <v>9.71908298353245</v>
      </c>
      <c r="O9" s="8">
        <f t="shared" si="1"/>
        <v>57.830158217629965</v>
      </c>
      <c r="P9" s="8">
        <f t="shared" si="2"/>
        <v>32.45075879883758</v>
      </c>
      <c r="Q9" s="8">
        <f t="shared" si="3"/>
        <v>11.313868613138686</v>
      </c>
      <c r="R9" s="8">
        <f t="shared" si="4"/>
        <v>61.751824817518255</v>
      </c>
      <c r="S9" s="8">
        <f t="shared" si="5"/>
        <v>26.934306569343065</v>
      </c>
      <c r="T9" s="8">
        <f t="shared" si="6"/>
        <v>8.453966415749855</v>
      </c>
      <c r="U9" s="8">
        <f t="shared" si="7"/>
        <v>54.71916618413434</v>
      </c>
      <c r="V9" s="8">
        <f t="shared" si="8"/>
        <v>36.82686740011581</v>
      </c>
    </row>
    <row r="10" spans="1:22" s="7" customFormat="1" ht="12">
      <c r="A10" s="4" t="s">
        <v>12</v>
      </c>
      <c r="B10" s="14">
        <v>3665</v>
      </c>
      <c r="C10" s="14">
        <v>381</v>
      </c>
      <c r="D10" s="14">
        <v>2226</v>
      </c>
      <c r="E10" s="14">
        <v>1058</v>
      </c>
      <c r="F10" s="14">
        <v>1732</v>
      </c>
      <c r="G10" s="14">
        <v>195</v>
      </c>
      <c r="H10" s="14">
        <v>1100</v>
      </c>
      <c r="I10" s="14">
        <v>437</v>
      </c>
      <c r="J10" s="14">
        <v>1933</v>
      </c>
      <c r="K10" s="14">
        <v>186</v>
      </c>
      <c r="L10" s="14">
        <v>1126</v>
      </c>
      <c r="M10" s="14">
        <v>621</v>
      </c>
      <c r="N10" s="8">
        <f t="shared" si="0"/>
        <v>10.395634379263303</v>
      </c>
      <c r="O10" s="8">
        <f t="shared" si="1"/>
        <v>60.736698499317875</v>
      </c>
      <c r="P10" s="8">
        <f t="shared" si="2"/>
        <v>28.867667121418826</v>
      </c>
      <c r="Q10" s="8">
        <f t="shared" si="3"/>
        <v>11.25866050808314</v>
      </c>
      <c r="R10" s="8">
        <f t="shared" si="4"/>
        <v>63.51039260969977</v>
      </c>
      <c r="S10" s="8">
        <f t="shared" si="5"/>
        <v>25.230946882217093</v>
      </c>
      <c r="T10" s="8">
        <f t="shared" si="6"/>
        <v>9.622348680807036</v>
      </c>
      <c r="U10" s="8">
        <f t="shared" si="7"/>
        <v>58.251422659079154</v>
      </c>
      <c r="V10" s="8">
        <f t="shared" si="8"/>
        <v>32.12622866011382</v>
      </c>
    </row>
    <row r="11" spans="1:22" s="7" customFormat="1" ht="12">
      <c r="A11" s="4" t="s">
        <v>13</v>
      </c>
      <c r="B11" s="14">
        <v>15873</v>
      </c>
      <c r="C11" s="14">
        <v>1870</v>
      </c>
      <c r="D11" s="14">
        <v>10422</v>
      </c>
      <c r="E11" s="14">
        <v>3581</v>
      </c>
      <c r="F11" s="14">
        <v>7272</v>
      </c>
      <c r="G11" s="14">
        <v>942</v>
      </c>
      <c r="H11" s="14">
        <v>4944</v>
      </c>
      <c r="I11" s="14">
        <v>1386</v>
      </c>
      <c r="J11" s="14">
        <v>8601</v>
      </c>
      <c r="K11" s="14">
        <v>928</v>
      </c>
      <c r="L11" s="14">
        <v>5478</v>
      </c>
      <c r="M11" s="14">
        <v>2195</v>
      </c>
      <c r="N11" s="8">
        <f t="shared" si="0"/>
        <v>11.781011781011781</v>
      </c>
      <c r="O11" s="8">
        <f t="shared" si="1"/>
        <v>65.65866565866565</v>
      </c>
      <c r="P11" s="8">
        <f t="shared" si="2"/>
        <v>22.56032256032256</v>
      </c>
      <c r="Q11" s="8">
        <f t="shared" si="3"/>
        <v>12.953795379537954</v>
      </c>
      <c r="R11" s="8">
        <f t="shared" si="4"/>
        <v>67.98679867986799</v>
      </c>
      <c r="S11" s="8">
        <f t="shared" si="5"/>
        <v>19.05940594059406</v>
      </c>
      <c r="T11" s="8">
        <f t="shared" si="6"/>
        <v>10.789443088013021</v>
      </c>
      <c r="U11" s="8">
        <f t="shared" si="7"/>
        <v>63.69026857342169</v>
      </c>
      <c r="V11" s="8">
        <f t="shared" si="8"/>
        <v>25.520288338565283</v>
      </c>
    </row>
    <row r="12" spans="1:22" s="7" customFormat="1" ht="12">
      <c r="A12" s="4" t="s">
        <v>33</v>
      </c>
      <c r="B12" s="14">
        <v>17135</v>
      </c>
      <c r="C12" s="14">
        <v>1828</v>
      </c>
      <c r="D12" s="14">
        <v>9944</v>
      </c>
      <c r="E12" s="14">
        <v>5363</v>
      </c>
      <c r="F12" s="14">
        <v>7565</v>
      </c>
      <c r="G12" s="14">
        <v>907</v>
      </c>
      <c r="H12" s="14">
        <v>4605</v>
      </c>
      <c r="I12" s="14">
        <v>2053</v>
      </c>
      <c r="J12" s="14">
        <v>9570</v>
      </c>
      <c r="K12" s="14">
        <v>921</v>
      </c>
      <c r="L12" s="14">
        <v>5339</v>
      </c>
      <c r="M12" s="14">
        <v>3310</v>
      </c>
      <c r="N12" s="8">
        <f t="shared" si="0"/>
        <v>10.66822293551211</v>
      </c>
      <c r="O12" s="8">
        <f t="shared" si="1"/>
        <v>58.03326524657134</v>
      </c>
      <c r="P12" s="8">
        <f t="shared" si="2"/>
        <v>31.29851181791655</v>
      </c>
      <c r="Q12" s="8">
        <f t="shared" si="3"/>
        <v>11.989424983476535</v>
      </c>
      <c r="R12" s="8">
        <f t="shared" si="4"/>
        <v>60.87243886318572</v>
      </c>
      <c r="S12" s="8">
        <f t="shared" si="5"/>
        <v>27.13813615333774</v>
      </c>
      <c r="T12" s="8">
        <f t="shared" si="6"/>
        <v>9.623824451410657</v>
      </c>
      <c r="U12" s="8">
        <f t="shared" si="7"/>
        <v>55.788923719958206</v>
      </c>
      <c r="V12" s="8">
        <f t="shared" si="8"/>
        <v>34.58725182863114</v>
      </c>
    </row>
    <row r="13" spans="1:22" s="7" customFormat="1" ht="12">
      <c r="A13" s="4" t="s">
        <v>14</v>
      </c>
      <c r="B13" s="14">
        <v>9062</v>
      </c>
      <c r="C13" s="14">
        <v>1084</v>
      </c>
      <c r="D13" s="14">
        <v>5191</v>
      </c>
      <c r="E13" s="14">
        <v>2787</v>
      </c>
      <c r="F13" s="14">
        <v>4134</v>
      </c>
      <c r="G13" s="14">
        <v>565</v>
      </c>
      <c r="H13" s="14">
        <v>2474</v>
      </c>
      <c r="I13" s="14">
        <v>1095</v>
      </c>
      <c r="J13" s="14">
        <v>4928</v>
      </c>
      <c r="K13" s="14">
        <v>519</v>
      </c>
      <c r="L13" s="14">
        <v>2717</v>
      </c>
      <c r="M13" s="14">
        <v>1692</v>
      </c>
      <c r="N13" s="8">
        <f t="shared" si="0"/>
        <v>11.962039284926066</v>
      </c>
      <c r="O13" s="8">
        <f t="shared" si="1"/>
        <v>57.28316045023174</v>
      </c>
      <c r="P13" s="8">
        <f t="shared" si="2"/>
        <v>30.754800264842196</v>
      </c>
      <c r="Q13" s="8">
        <f t="shared" si="3"/>
        <v>13.667150459603288</v>
      </c>
      <c r="R13" s="8">
        <f t="shared" si="4"/>
        <v>59.845186260280606</v>
      </c>
      <c r="S13" s="8">
        <f t="shared" si="5"/>
        <v>26.48766328011611</v>
      </c>
      <c r="T13" s="8">
        <f t="shared" si="6"/>
        <v>10.531655844155845</v>
      </c>
      <c r="U13" s="8">
        <f t="shared" si="7"/>
        <v>55.13392857142857</v>
      </c>
      <c r="V13" s="8">
        <f t="shared" si="8"/>
        <v>34.33441558441558</v>
      </c>
    </row>
    <row r="14" spans="1:22" s="7" customFormat="1" ht="12">
      <c r="A14" s="4" t="s">
        <v>15</v>
      </c>
      <c r="B14" s="14">
        <v>33398</v>
      </c>
      <c r="C14" s="14">
        <v>4095</v>
      </c>
      <c r="D14" s="14">
        <v>18500</v>
      </c>
      <c r="E14" s="14">
        <v>10803</v>
      </c>
      <c r="F14" s="14">
        <v>15406</v>
      </c>
      <c r="G14" s="14">
        <v>2067</v>
      </c>
      <c r="H14" s="14">
        <v>8962</v>
      </c>
      <c r="I14" s="14">
        <v>4377</v>
      </c>
      <c r="J14" s="14">
        <v>17992</v>
      </c>
      <c r="K14" s="14">
        <v>2028</v>
      </c>
      <c r="L14" s="14">
        <v>9538</v>
      </c>
      <c r="M14" s="14">
        <v>6426</v>
      </c>
      <c r="N14" s="8">
        <f t="shared" si="0"/>
        <v>12.261213246302175</v>
      </c>
      <c r="O14" s="8">
        <f t="shared" si="1"/>
        <v>55.39253847535781</v>
      </c>
      <c r="P14" s="8">
        <f t="shared" si="2"/>
        <v>32.34624827834002</v>
      </c>
      <c r="Q14" s="8">
        <f t="shared" si="3"/>
        <v>13.416850577697002</v>
      </c>
      <c r="R14" s="8">
        <f t="shared" si="4"/>
        <v>58.172140724393095</v>
      </c>
      <c r="S14" s="8">
        <f t="shared" si="5"/>
        <v>28.411008697909907</v>
      </c>
      <c r="T14" s="8">
        <f t="shared" si="6"/>
        <v>11.271676300578035</v>
      </c>
      <c r="U14" s="8">
        <f t="shared" si="7"/>
        <v>53.01244997776789</v>
      </c>
      <c r="V14" s="8">
        <f t="shared" si="8"/>
        <v>35.71587372165407</v>
      </c>
    </row>
    <row r="15" spans="1:22" s="7" customFormat="1" ht="12">
      <c r="A15" s="4" t="s">
        <v>16</v>
      </c>
      <c r="B15" s="14">
        <v>25572</v>
      </c>
      <c r="C15" s="14">
        <v>2334</v>
      </c>
      <c r="D15" s="14">
        <v>15127</v>
      </c>
      <c r="E15" s="14">
        <v>8111</v>
      </c>
      <c r="F15" s="14">
        <v>12058</v>
      </c>
      <c r="G15" s="14">
        <v>1179</v>
      </c>
      <c r="H15" s="14">
        <v>7572</v>
      </c>
      <c r="I15" s="14">
        <v>3307</v>
      </c>
      <c r="J15" s="14">
        <v>13514</v>
      </c>
      <c r="K15" s="14">
        <v>1155</v>
      </c>
      <c r="L15" s="14">
        <v>7555</v>
      </c>
      <c r="M15" s="14">
        <v>4804</v>
      </c>
      <c r="N15" s="8">
        <f t="shared" si="0"/>
        <v>9.127170342562177</v>
      </c>
      <c r="O15" s="8">
        <f t="shared" si="1"/>
        <v>59.15454403253558</v>
      </c>
      <c r="P15" s="8">
        <f t="shared" si="2"/>
        <v>31.718285624902236</v>
      </c>
      <c r="Q15" s="8">
        <f t="shared" si="3"/>
        <v>9.777740918892022</v>
      </c>
      <c r="R15" s="8">
        <f t="shared" si="4"/>
        <v>62.79648366229888</v>
      </c>
      <c r="S15" s="8">
        <f t="shared" si="5"/>
        <v>27.42577541880909</v>
      </c>
      <c r="T15" s="8">
        <f t="shared" si="6"/>
        <v>8.546692319076513</v>
      </c>
      <c r="U15" s="8">
        <f t="shared" si="7"/>
        <v>55.90498742045287</v>
      </c>
      <c r="V15" s="8">
        <f t="shared" si="8"/>
        <v>35.548320260470625</v>
      </c>
    </row>
    <row r="16" spans="1:22" s="7" customFormat="1" ht="12">
      <c r="A16" s="4" t="s">
        <v>17</v>
      </c>
      <c r="B16" s="14">
        <v>10726</v>
      </c>
      <c r="C16" s="14">
        <v>938</v>
      </c>
      <c r="D16" s="14">
        <v>5753</v>
      </c>
      <c r="E16" s="14">
        <v>4035</v>
      </c>
      <c r="F16" s="14">
        <v>5118</v>
      </c>
      <c r="G16" s="14">
        <v>488</v>
      </c>
      <c r="H16" s="14">
        <v>2937</v>
      </c>
      <c r="I16" s="14">
        <v>1693</v>
      </c>
      <c r="J16" s="14">
        <v>5608</v>
      </c>
      <c r="K16" s="14">
        <v>450</v>
      </c>
      <c r="L16" s="14">
        <v>2816</v>
      </c>
      <c r="M16" s="14">
        <v>2342</v>
      </c>
      <c r="N16" s="8">
        <f t="shared" si="0"/>
        <v>8.74510535148238</v>
      </c>
      <c r="O16" s="8">
        <f t="shared" si="1"/>
        <v>53.63602461308968</v>
      </c>
      <c r="P16" s="8">
        <f t="shared" si="2"/>
        <v>37.61887003542793</v>
      </c>
      <c r="Q16" s="8">
        <f t="shared" si="3"/>
        <v>9.53497459945291</v>
      </c>
      <c r="R16" s="8">
        <f t="shared" si="4"/>
        <v>57.38569753810082</v>
      </c>
      <c r="S16" s="8">
        <f t="shared" si="5"/>
        <v>33.07932786244627</v>
      </c>
      <c r="T16" s="8">
        <f t="shared" si="6"/>
        <v>8.024251069900142</v>
      </c>
      <c r="U16" s="8">
        <f t="shared" si="7"/>
        <v>50.21398002853067</v>
      </c>
      <c r="V16" s="8">
        <f t="shared" si="8"/>
        <v>41.761768901569184</v>
      </c>
    </row>
    <row r="17" spans="1:22" s="7" customFormat="1" ht="12">
      <c r="A17" s="4" t="s">
        <v>18</v>
      </c>
      <c r="B17" s="14">
        <v>2123</v>
      </c>
      <c r="C17" s="14">
        <v>161</v>
      </c>
      <c r="D17" s="14">
        <v>1071</v>
      </c>
      <c r="E17" s="14">
        <v>891</v>
      </c>
      <c r="F17" s="14">
        <v>965</v>
      </c>
      <c r="G17" s="14">
        <v>81</v>
      </c>
      <c r="H17" s="14">
        <v>531</v>
      </c>
      <c r="I17" s="14">
        <v>353</v>
      </c>
      <c r="J17" s="14">
        <v>1158</v>
      </c>
      <c r="K17" s="14">
        <v>80</v>
      </c>
      <c r="L17" s="14">
        <v>540</v>
      </c>
      <c r="M17" s="14">
        <v>538</v>
      </c>
      <c r="N17" s="8">
        <f t="shared" si="0"/>
        <v>7.583608101742817</v>
      </c>
      <c r="O17" s="8">
        <f t="shared" si="1"/>
        <v>50.447479981158736</v>
      </c>
      <c r="P17" s="8">
        <f t="shared" si="2"/>
        <v>41.968911917098445</v>
      </c>
      <c r="Q17" s="8">
        <f t="shared" si="3"/>
        <v>8.393782383419689</v>
      </c>
      <c r="R17" s="8">
        <f t="shared" si="4"/>
        <v>55.02590673575129</v>
      </c>
      <c r="S17" s="8">
        <f t="shared" si="5"/>
        <v>36.58031088082902</v>
      </c>
      <c r="T17" s="8">
        <f t="shared" si="6"/>
        <v>6.90846286701209</v>
      </c>
      <c r="U17" s="8">
        <f t="shared" si="7"/>
        <v>46.63212435233161</v>
      </c>
      <c r="V17" s="8">
        <f t="shared" si="8"/>
        <v>46.45941278065631</v>
      </c>
    </row>
    <row r="18" spans="1:22" s="7" customFormat="1" ht="12">
      <c r="A18" s="4" t="s">
        <v>19</v>
      </c>
      <c r="B18" s="14">
        <v>12069</v>
      </c>
      <c r="C18" s="14">
        <v>1255</v>
      </c>
      <c r="D18" s="14">
        <v>7708</v>
      </c>
      <c r="E18" s="14">
        <v>3106</v>
      </c>
      <c r="F18" s="14">
        <v>5636</v>
      </c>
      <c r="G18" s="14">
        <v>663</v>
      </c>
      <c r="H18" s="14">
        <v>3670</v>
      </c>
      <c r="I18" s="14">
        <v>1303</v>
      </c>
      <c r="J18" s="14">
        <v>6433</v>
      </c>
      <c r="K18" s="14">
        <v>592</v>
      </c>
      <c r="L18" s="14">
        <v>4038</v>
      </c>
      <c r="M18" s="14">
        <v>1803</v>
      </c>
      <c r="N18" s="8">
        <f t="shared" si="0"/>
        <v>10.398541718452233</v>
      </c>
      <c r="O18" s="8">
        <f t="shared" si="1"/>
        <v>63.866103239705026</v>
      </c>
      <c r="P18" s="8">
        <f t="shared" si="2"/>
        <v>25.735355041842737</v>
      </c>
      <c r="Q18" s="8">
        <f t="shared" si="3"/>
        <v>11.763662171753015</v>
      </c>
      <c r="R18" s="8">
        <f t="shared" si="4"/>
        <v>65.11710432931157</v>
      </c>
      <c r="S18" s="8">
        <f t="shared" si="5"/>
        <v>23.119233498935415</v>
      </c>
      <c r="T18" s="8">
        <f t="shared" si="6"/>
        <v>9.202549354888854</v>
      </c>
      <c r="U18" s="8">
        <f t="shared" si="7"/>
        <v>62.77009171459661</v>
      </c>
      <c r="V18" s="8">
        <f t="shared" si="8"/>
        <v>28.027358930514534</v>
      </c>
    </row>
    <row r="19" spans="1:22" s="7" customFormat="1" ht="12">
      <c r="A19" s="4" t="s">
        <v>20</v>
      </c>
      <c r="B19" s="14">
        <v>1394</v>
      </c>
      <c r="C19" s="14">
        <v>138</v>
      </c>
      <c r="D19" s="14">
        <v>759</v>
      </c>
      <c r="E19" s="14">
        <v>497</v>
      </c>
      <c r="F19" s="14">
        <v>694</v>
      </c>
      <c r="G19" s="14">
        <v>76</v>
      </c>
      <c r="H19" s="14">
        <v>420</v>
      </c>
      <c r="I19" s="14">
        <v>198</v>
      </c>
      <c r="J19" s="14">
        <v>700</v>
      </c>
      <c r="K19" s="14">
        <v>62</v>
      </c>
      <c r="L19" s="14">
        <v>339</v>
      </c>
      <c r="M19" s="14">
        <v>299</v>
      </c>
      <c r="N19" s="8">
        <f t="shared" si="0"/>
        <v>9.899569583931134</v>
      </c>
      <c r="O19" s="8">
        <f t="shared" si="1"/>
        <v>54.44763271162123</v>
      </c>
      <c r="P19" s="8">
        <f t="shared" si="2"/>
        <v>35.65279770444763</v>
      </c>
      <c r="Q19" s="8">
        <f t="shared" si="3"/>
        <v>10.951008645533141</v>
      </c>
      <c r="R19" s="8">
        <f t="shared" si="4"/>
        <v>60.51873198847262</v>
      </c>
      <c r="S19" s="8">
        <f t="shared" si="5"/>
        <v>28.530259365994237</v>
      </c>
      <c r="T19" s="8">
        <f t="shared" si="6"/>
        <v>8.857142857142856</v>
      </c>
      <c r="U19" s="8">
        <f t="shared" si="7"/>
        <v>48.42857142857142</v>
      </c>
      <c r="V19" s="8">
        <f t="shared" si="8"/>
        <v>42.714285714285715</v>
      </c>
    </row>
    <row r="20" spans="1:22" s="7" customFormat="1" ht="12">
      <c r="A20" s="4" t="s">
        <v>21</v>
      </c>
      <c r="B20" s="14">
        <v>24636</v>
      </c>
      <c r="C20" s="14">
        <v>3048</v>
      </c>
      <c r="D20" s="14">
        <v>14726</v>
      </c>
      <c r="E20" s="14">
        <v>6862</v>
      </c>
      <c r="F20" s="14">
        <v>11788</v>
      </c>
      <c r="G20" s="14">
        <v>1574</v>
      </c>
      <c r="H20" s="14">
        <v>7284</v>
      </c>
      <c r="I20" s="14">
        <v>2930</v>
      </c>
      <c r="J20" s="14">
        <v>12848</v>
      </c>
      <c r="K20" s="14">
        <v>1474</v>
      </c>
      <c r="L20" s="14">
        <v>7442</v>
      </c>
      <c r="M20" s="14">
        <v>3932</v>
      </c>
      <c r="N20" s="8">
        <f t="shared" si="0"/>
        <v>12.372138334145154</v>
      </c>
      <c r="O20" s="8">
        <f t="shared" si="1"/>
        <v>59.77431401201494</v>
      </c>
      <c r="P20" s="8">
        <f t="shared" si="2"/>
        <v>27.85354765383991</v>
      </c>
      <c r="Q20" s="8">
        <f t="shared" si="3"/>
        <v>13.35256192738378</v>
      </c>
      <c r="R20" s="8">
        <f t="shared" si="4"/>
        <v>61.791652527994565</v>
      </c>
      <c r="S20" s="8">
        <f t="shared" si="5"/>
        <v>24.85578554462165</v>
      </c>
      <c r="T20" s="8">
        <f t="shared" si="6"/>
        <v>11.472602739726028</v>
      </c>
      <c r="U20" s="8">
        <f t="shared" si="7"/>
        <v>57.923412204234126</v>
      </c>
      <c r="V20" s="8">
        <f t="shared" si="8"/>
        <v>30.60398505603985</v>
      </c>
    </row>
    <row r="21" spans="1:22" s="7" customFormat="1" ht="12">
      <c r="A21" s="4" t="s">
        <v>22</v>
      </c>
      <c r="B21" s="14">
        <v>16533</v>
      </c>
      <c r="C21" s="14">
        <v>2275</v>
      </c>
      <c r="D21" s="14">
        <v>9427</v>
      </c>
      <c r="E21" s="14">
        <v>4831</v>
      </c>
      <c r="F21" s="14">
        <v>7708</v>
      </c>
      <c r="G21" s="14">
        <v>1164</v>
      </c>
      <c r="H21" s="14">
        <v>4565</v>
      </c>
      <c r="I21" s="14">
        <v>1979</v>
      </c>
      <c r="J21" s="14">
        <v>8825</v>
      </c>
      <c r="K21" s="14">
        <v>1111</v>
      </c>
      <c r="L21" s="14">
        <v>4862</v>
      </c>
      <c r="M21" s="14">
        <v>2852</v>
      </c>
      <c r="N21" s="8">
        <f t="shared" si="0"/>
        <v>13.760358071735318</v>
      </c>
      <c r="O21" s="8">
        <f t="shared" si="1"/>
        <v>57.01929474384564</v>
      </c>
      <c r="P21" s="8">
        <f t="shared" si="2"/>
        <v>29.220347184419044</v>
      </c>
      <c r="Q21" s="8">
        <f t="shared" si="3"/>
        <v>15.101193565127142</v>
      </c>
      <c r="R21" s="8">
        <f t="shared" si="4"/>
        <v>59.22418266735859</v>
      </c>
      <c r="S21" s="8">
        <f t="shared" si="5"/>
        <v>25.67462376751427</v>
      </c>
      <c r="T21" s="8">
        <f t="shared" si="6"/>
        <v>12.589235127478753</v>
      </c>
      <c r="U21" s="8">
        <f t="shared" si="7"/>
        <v>55.09348441926346</v>
      </c>
      <c r="V21" s="8">
        <f t="shared" si="8"/>
        <v>32.317280453257794</v>
      </c>
    </row>
    <row r="22" spans="1:22" s="7" customFormat="1" ht="12">
      <c r="A22" s="4" t="s">
        <v>23</v>
      </c>
      <c r="B22" s="14">
        <v>15659</v>
      </c>
      <c r="C22" s="14">
        <v>2133</v>
      </c>
      <c r="D22" s="14">
        <v>9318</v>
      </c>
      <c r="E22" s="14">
        <v>4208</v>
      </c>
      <c r="F22" s="14">
        <v>7297</v>
      </c>
      <c r="G22" s="14">
        <v>1071</v>
      </c>
      <c r="H22" s="14">
        <v>4481</v>
      </c>
      <c r="I22" s="14">
        <v>1745</v>
      </c>
      <c r="J22" s="14">
        <v>8362</v>
      </c>
      <c r="K22" s="14">
        <v>1062</v>
      </c>
      <c r="L22" s="14">
        <v>4837</v>
      </c>
      <c r="M22" s="14">
        <v>2463</v>
      </c>
      <c r="N22" s="8">
        <f t="shared" si="0"/>
        <v>13.621559486557253</v>
      </c>
      <c r="O22" s="8">
        <f t="shared" si="1"/>
        <v>59.50571556293506</v>
      </c>
      <c r="P22" s="8">
        <f t="shared" si="2"/>
        <v>26.872724950507692</v>
      </c>
      <c r="Q22" s="8">
        <f t="shared" si="3"/>
        <v>14.677264629299714</v>
      </c>
      <c r="R22" s="8">
        <f t="shared" si="4"/>
        <v>61.40879813622037</v>
      </c>
      <c r="S22" s="8">
        <f t="shared" si="5"/>
        <v>23.913937234479924</v>
      </c>
      <c r="T22" s="8">
        <f t="shared" si="6"/>
        <v>12.700310930399425</v>
      </c>
      <c r="U22" s="8">
        <f t="shared" si="7"/>
        <v>57.84501315474767</v>
      </c>
      <c r="V22" s="8">
        <f t="shared" si="8"/>
        <v>29.454675914852906</v>
      </c>
    </row>
    <row r="23" spans="1:22" s="7" customFormat="1" ht="12">
      <c r="A23" s="4" t="s">
        <v>24</v>
      </c>
      <c r="B23" s="14">
        <v>27397</v>
      </c>
      <c r="C23" s="14">
        <v>3406</v>
      </c>
      <c r="D23" s="14">
        <v>15959</v>
      </c>
      <c r="E23" s="14">
        <v>8032</v>
      </c>
      <c r="F23" s="14">
        <v>13104</v>
      </c>
      <c r="G23" s="14">
        <v>1741</v>
      </c>
      <c r="H23" s="14">
        <v>8063</v>
      </c>
      <c r="I23" s="14">
        <v>3300</v>
      </c>
      <c r="J23" s="14">
        <v>14293</v>
      </c>
      <c r="K23" s="14">
        <v>1665</v>
      </c>
      <c r="L23" s="14">
        <v>7896</v>
      </c>
      <c r="M23" s="14">
        <v>4732</v>
      </c>
      <c r="N23" s="8">
        <f t="shared" si="0"/>
        <v>12.43201810417199</v>
      </c>
      <c r="O23" s="8">
        <f t="shared" si="1"/>
        <v>58.25090338358214</v>
      </c>
      <c r="P23" s="8">
        <f t="shared" si="2"/>
        <v>29.317078512245864</v>
      </c>
      <c r="Q23" s="8">
        <f t="shared" si="3"/>
        <v>13.286019536019536</v>
      </c>
      <c r="R23" s="8">
        <f t="shared" si="4"/>
        <v>61.53083028083029</v>
      </c>
      <c r="S23" s="8">
        <f t="shared" si="5"/>
        <v>25.183150183150182</v>
      </c>
      <c r="T23" s="8">
        <f t="shared" si="6"/>
        <v>11.649058979920241</v>
      </c>
      <c r="U23" s="8">
        <f t="shared" si="7"/>
        <v>55.24382564891906</v>
      </c>
      <c r="V23" s="8">
        <f t="shared" si="8"/>
        <v>33.1071153711607</v>
      </c>
    </row>
    <row r="24" spans="1:22" s="7" customFormat="1" ht="12">
      <c r="A24" s="4" t="s">
        <v>25</v>
      </c>
      <c r="B24" s="14">
        <v>25356</v>
      </c>
      <c r="C24" s="14">
        <v>3055</v>
      </c>
      <c r="D24" s="14">
        <v>14528</v>
      </c>
      <c r="E24" s="14">
        <v>7773</v>
      </c>
      <c r="F24" s="14">
        <v>11876</v>
      </c>
      <c r="G24" s="14">
        <v>1588</v>
      </c>
      <c r="H24" s="14">
        <v>7072</v>
      </c>
      <c r="I24" s="14">
        <v>3216</v>
      </c>
      <c r="J24" s="14">
        <v>13480</v>
      </c>
      <c r="K24" s="14">
        <v>1467</v>
      </c>
      <c r="L24" s="14">
        <v>7456</v>
      </c>
      <c r="M24" s="14">
        <v>4557</v>
      </c>
      <c r="N24" s="8">
        <f t="shared" si="0"/>
        <v>12.048430351790504</v>
      </c>
      <c r="O24" s="8">
        <f t="shared" si="1"/>
        <v>57.29610348635431</v>
      </c>
      <c r="P24" s="8">
        <f t="shared" si="2"/>
        <v>30.655466161855184</v>
      </c>
      <c r="Q24" s="8">
        <f t="shared" si="3"/>
        <v>13.371505557426744</v>
      </c>
      <c r="R24" s="8">
        <f t="shared" si="4"/>
        <v>59.5486695857191</v>
      </c>
      <c r="S24" s="8">
        <f t="shared" si="5"/>
        <v>27.079824856854163</v>
      </c>
      <c r="T24" s="8">
        <f t="shared" si="6"/>
        <v>10.882789317507418</v>
      </c>
      <c r="U24" s="8">
        <f t="shared" si="7"/>
        <v>55.31157270029674</v>
      </c>
      <c r="V24" s="8">
        <f t="shared" si="8"/>
        <v>33.80563798219585</v>
      </c>
    </row>
    <row r="25" spans="1:22" s="7" customFormat="1" ht="12">
      <c r="A25" s="4" t="s">
        <v>26</v>
      </c>
      <c r="B25" s="14">
        <v>24916</v>
      </c>
      <c r="C25" s="14">
        <v>2746</v>
      </c>
      <c r="D25" s="14">
        <v>13701</v>
      </c>
      <c r="E25" s="14">
        <v>8469</v>
      </c>
      <c r="F25" s="14">
        <v>11796</v>
      </c>
      <c r="G25" s="14">
        <v>1454</v>
      </c>
      <c r="H25" s="14">
        <v>6793</v>
      </c>
      <c r="I25" s="14">
        <v>3549</v>
      </c>
      <c r="J25" s="14">
        <v>13120</v>
      </c>
      <c r="K25" s="14">
        <v>1292</v>
      </c>
      <c r="L25" s="14">
        <v>6908</v>
      </c>
      <c r="M25" s="14">
        <v>4920</v>
      </c>
      <c r="N25" s="8">
        <f t="shared" si="0"/>
        <v>11.021030663027773</v>
      </c>
      <c r="O25" s="8">
        <f t="shared" si="1"/>
        <v>54.988762241130196</v>
      </c>
      <c r="P25" s="8">
        <f t="shared" si="2"/>
        <v>33.99020709584203</v>
      </c>
      <c r="Q25" s="8">
        <f t="shared" si="3"/>
        <v>12.326212275347576</v>
      </c>
      <c r="R25" s="8">
        <f t="shared" si="4"/>
        <v>57.58731773482536</v>
      </c>
      <c r="S25" s="8">
        <f t="shared" si="5"/>
        <v>30.08646998982706</v>
      </c>
      <c r="T25" s="8">
        <f t="shared" si="6"/>
        <v>9.847560975609756</v>
      </c>
      <c r="U25" s="8">
        <f t="shared" si="7"/>
        <v>52.65243902439024</v>
      </c>
      <c r="V25" s="8">
        <f t="shared" si="8"/>
        <v>37.5</v>
      </c>
    </row>
    <row r="26" spans="1:22" s="7" customFormat="1" ht="12">
      <c r="A26" s="4" t="s">
        <v>27</v>
      </c>
      <c r="B26" s="14">
        <v>247</v>
      </c>
      <c r="C26" s="14">
        <v>3</v>
      </c>
      <c r="D26" s="14">
        <v>87</v>
      </c>
      <c r="E26" s="14">
        <v>157</v>
      </c>
      <c r="F26" s="14">
        <v>114</v>
      </c>
      <c r="G26" s="14">
        <v>1</v>
      </c>
      <c r="H26" s="14">
        <v>50</v>
      </c>
      <c r="I26" s="14">
        <v>63</v>
      </c>
      <c r="J26" s="14">
        <v>133</v>
      </c>
      <c r="K26" s="14">
        <v>2</v>
      </c>
      <c r="L26" s="14">
        <v>37</v>
      </c>
      <c r="M26" s="14">
        <v>94</v>
      </c>
      <c r="N26" s="8">
        <f t="shared" si="0"/>
        <v>1.214574898785425</v>
      </c>
      <c r="O26" s="8">
        <f t="shared" si="1"/>
        <v>35.22267206477733</v>
      </c>
      <c r="P26" s="8">
        <f t="shared" si="2"/>
        <v>63.56275303643725</v>
      </c>
      <c r="Q26" s="8">
        <f t="shared" si="3"/>
        <v>0.8771929824561403</v>
      </c>
      <c r="R26" s="8">
        <f t="shared" si="4"/>
        <v>43.859649122807014</v>
      </c>
      <c r="S26" s="8">
        <f t="shared" si="5"/>
        <v>55.26315789473685</v>
      </c>
      <c r="T26" s="8">
        <f t="shared" si="6"/>
        <v>1.5037593984962405</v>
      </c>
      <c r="U26" s="8">
        <f t="shared" si="7"/>
        <v>27.819548872180448</v>
      </c>
      <c r="V26" s="8">
        <f t="shared" si="8"/>
        <v>70.67669172932331</v>
      </c>
    </row>
    <row r="27" spans="1:22" s="7" customFormat="1" ht="12">
      <c r="A27" s="4" t="s">
        <v>28</v>
      </c>
      <c r="B27" s="14">
        <v>761</v>
      </c>
      <c r="C27" s="14">
        <v>35</v>
      </c>
      <c r="D27" s="14">
        <v>329</v>
      </c>
      <c r="E27" s="14">
        <v>397</v>
      </c>
      <c r="F27" s="14">
        <v>344</v>
      </c>
      <c r="G27" s="14">
        <v>14</v>
      </c>
      <c r="H27" s="14">
        <v>166</v>
      </c>
      <c r="I27" s="14">
        <v>164</v>
      </c>
      <c r="J27" s="14">
        <v>417</v>
      </c>
      <c r="K27" s="14">
        <v>21</v>
      </c>
      <c r="L27" s="14">
        <v>163</v>
      </c>
      <c r="M27" s="14">
        <v>233</v>
      </c>
      <c r="N27" s="8">
        <f t="shared" si="0"/>
        <v>4.599211563731932</v>
      </c>
      <c r="O27" s="8">
        <f t="shared" si="1"/>
        <v>43.23258869908016</v>
      </c>
      <c r="P27" s="8">
        <f t="shared" si="2"/>
        <v>52.16819973718791</v>
      </c>
      <c r="Q27" s="8">
        <f t="shared" si="3"/>
        <v>4.069767441860465</v>
      </c>
      <c r="R27" s="8">
        <f t="shared" si="4"/>
        <v>48.25581395348838</v>
      </c>
      <c r="S27" s="8">
        <f t="shared" si="5"/>
        <v>47.674418604651166</v>
      </c>
      <c r="T27" s="8">
        <f t="shared" si="6"/>
        <v>5.0359712230215825</v>
      </c>
      <c r="U27" s="8">
        <f t="shared" si="7"/>
        <v>39.08872901678657</v>
      </c>
      <c r="V27" s="8">
        <f t="shared" si="8"/>
        <v>55.875299760191844</v>
      </c>
    </row>
    <row r="28" spans="1:22" s="7" customFormat="1" ht="12">
      <c r="A28" s="4" t="s">
        <v>29</v>
      </c>
      <c r="B28" s="14">
        <v>10150</v>
      </c>
      <c r="C28" s="14">
        <v>1295</v>
      </c>
      <c r="D28" s="14">
        <v>6092</v>
      </c>
      <c r="E28" s="14">
        <v>2763</v>
      </c>
      <c r="F28" s="14">
        <v>4894</v>
      </c>
      <c r="G28" s="14">
        <v>662</v>
      </c>
      <c r="H28" s="14">
        <v>3069</v>
      </c>
      <c r="I28" s="14">
        <v>1163</v>
      </c>
      <c r="J28" s="14">
        <v>5256</v>
      </c>
      <c r="K28" s="14">
        <v>633</v>
      </c>
      <c r="L28" s="14">
        <v>3023</v>
      </c>
      <c r="M28" s="14">
        <v>1600</v>
      </c>
      <c r="N28" s="8">
        <f t="shared" si="0"/>
        <v>12.758620689655173</v>
      </c>
      <c r="O28" s="8">
        <f t="shared" si="1"/>
        <v>60.01970443349754</v>
      </c>
      <c r="P28" s="8">
        <f t="shared" si="2"/>
        <v>27.221674876847292</v>
      </c>
      <c r="Q28" s="8">
        <f t="shared" si="3"/>
        <v>13.526767470371883</v>
      </c>
      <c r="R28" s="8">
        <f t="shared" si="4"/>
        <v>62.70944013077238</v>
      </c>
      <c r="S28" s="8">
        <f t="shared" si="5"/>
        <v>23.763792398855742</v>
      </c>
      <c r="T28" s="8">
        <f t="shared" si="6"/>
        <v>12.04337899543379</v>
      </c>
      <c r="U28" s="8">
        <f t="shared" si="7"/>
        <v>57.515220700152206</v>
      </c>
      <c r="V28" s="8">
        <f t="shared" si="8"/>
        <v>30.441400304414003</v>
      </c>
    </row>
    <row r="29" spans="1:22" s="7" customFormat="1" ht="12">
      <c r="A29" s="4" t="s">
        <v>30</v>
      </c>
      <c r="B29" s="14">
        <v>12489</v>
      </c>
      <c r="C29" s="14">
        <v>1394</v>
      </c>
      <c r="D29" s="14">
        <v>7493</v>
      </c>
      <c r="E29" s="14">
        <v>3602</v>
      </c>
      <c r="F29" s="14">
        <v>5903</v>
      </c>
      <c r="G29" s="14">
        <v>684</v>
      </c>
      <c r="H29" s="14">
        <v>3640</v>
      </c>
      <c r="I29" s="14">
        <v>1579</v>
      </c>
      <c r="J29" s="14">
        <v>6586</v>
      </c>
      <c r="K29" s="14">
        <v>710</v>
      </c>
      <c r="L29" s="14">
        <v>3853</v>
      </c>
      <c r="M29" s="14">
        <v>2023</v>
      </c>
      <c r="N29" s="8">
        <f t="shared" si="0"/>
        <v>11.16182240371527</v>
      </c>
      <c r="O29" s="8">
        <f t="shared" si="1"/>
        <v>59.99679718151973</v>
      </c>
      <c r="P29" s="8">
        <f t="shared" si="2"/>
        <v>28.841380414764995</v>
      </c>
      <c r="Q29" s="8">
        <f t="shared" si="3"/>
        <v>11.58732847704557</v>
      </c>
      <c r="R29" s="8">
        <f t="shared" si="4"/>
        <v>61.66356090123666</v>
      </c>
      <c r="S29" s="8">
        <f t="shared" si="5"/>
        <v>26.74911062171777</v>
      </c>
      <c r="T29" s="8">
        <f t="shared" si="6"/>
        <v>10.780443364713028</v>
      </c>
      <c r="U29" s="8">
        <f t="shared" si="7"/>
        <v>58.5028849073793</v>
      </c>
      <c r="V29" s="8">
        <f t="shared" si="8"/>
        <v>30.716671727907684</v>
      </c>
    </row>
    <row r="30" spans="1:22" s="7" customFormat="1" ht="12">
      <c r="A30" s="5" t="s">
        <v>31</v>
      </c>
      <c r="B30" s="14">
        <v>1118</v>
      </c>
      <c r="C30" s="14">
        <v>81</v>
      </c>
      <c r="D30" s="14">
        <v>521</v>
      </c>
      <c r="E30" s="14">
        <v>516</v>
      </c>
      <c r="F30" s="14">
        <v>523</v>
      </c>
      <c r="G30" s="14">
        <v>40</v>
      </c>
      <c r="H30" s="14">
        <v>263</v>
      </c>
      <c r="I30" s="14">
        <v>220</v>
      </c>
      <c r="J30" s="14">
        <v>595</v>
      </c>
      <c r="K30" s="14">
        <v>41</v>
      </c>
      <c r="L30" s="14">
        <v>258</v>
      </c>
      <c r="M30" s="14">
        <v>296</v>
      </c>
      <c r="N30" s="8">
        <f t="shared" si="0"/>
        <v>7.2450805008944545</v>
      </c>
      <c r="O30" s="8">
        <f t="shared" si="1"/>
        <v>46.601073345259394</v>
      </c>
      <c r="P30" s="8">
        <f t="shared" si="2"/>
        <v>46.15384615384615</v>
      </c>
      <c r="Q30" s="8">
        <f t="shared" si="3"/>
        <v>7.648183556405354</v>
      </c>
      <c r="R30" s="8">
        <f t="shared" si="4"/>
        <v>50.2868068833652</v>
      </c>
      <c r="S30" s="8">
        <f t="shared" si="5"/>
        <v>42.06500956022944</v>
      </c>
      <c r="T30" s="8">
        <f t="shared" si="6"/>
        <v>6.890756302521009</v>
      </c>
      <c r="U30" s="8">
        <f t="shared" si="7"/>
        <v>43.36134453781513</v>
      </c>
      <c r="V30" s="8">
        <f t="shared" si="8"/>
        <v>49.747899159663866</v>
      </c>
    </row>
    <row r="31" spans="1:22" s="7" customFormat="1" ht="12">
      <c r="A31" s="5" t="s">
        <v>32</v>
      </c>
      <c r="B31" s="14">
        <v>873</v>
      </c>
      <c r="C31" s="14">
        <v>99</v>
      </c>
      <c r="D31" s="14">
        <v>413</v>
      </c>
      <c r="E31" s="14">
        <v>361</v>
      </c>
      <c r="F31" s="14">
        <v>426</v>
      </c>
      <c r="G31" s="14">
        <v>49</v>
      </c>
      <c r="H31" s="14">
        <v>209</v>
      </c>
      <c r="I31" s="14">
        <v>168</v>
      </c>
      <c r="J31" s="14">
        <v>447</v>
      </c>
      <c r="K31" s="14">
        <v>50</v>
      </c>
      <c r="L31" s="14">
        <v>204</v>
      </c>
      <c r="M31" s="14">
        <v>193</v>
      </c>
      <c r="N31" s="8">
        <f t="shared" si="0"/>
        <v>11.34020618556701</v>
      </c>
      <c r="O31" s="8">
        <f t="shared" si="1"/>
        <v>47.30813287514318</v>
      </c>
      <c r="P31" s="8">
        <f t="shared" si="2"/>
        <v>41.3516609392898</v>
      </c>
      <c r="Q31" s="8">
        <f t="shared" si="3"/>
        <v>11.502347417840376</v>
      </c>
      <c r="R31" s="8">
        <f t="shared" si="4"/>
        <v>49.06103286384976</v>
      </c>
      <c r="S31" s="8">
        <f t="shared" si="5"/>
        <v>39.436619718309856</v>
      </c>
      <c r="T31" s="8">
        <f t="shared" si="6"/>
        <v>11.185682326621924</v>
      </c>
      <c r="U31" s="8">
        <f t="shared" si="7"/>
        <v>45.63758389261745</v>
      </c>
      <c r="V31" s="8">
        <f t="shared" si="8"/>
        <v>43.17673378076063</v>
      </c>
    </row>
    <row r="32" spans="1:22" ht="12">
      <c r="A32" s="4" t="s">
        <v>36</v>
      </c>
      <c r="B32" s="14">
        <v>13750</v>
      </c>
      <c r="C32" s="14">
        <v>1218</v>
      </c>
      <c r="D32" s="14">
        <v>7285</v>
      </c>
      <c r="E32" s="14">
        <v>5247</v>
      </c>
      <c r="F32" s="14">
        <v>6581</v>
      </c>
      <c r="G32" s="14">
        <v>603</v>
      </c>
      <c r="H32" s="14">
        <v>3733</v>
      </c>
      <c r="I32" s="14">
        <v>2245</v>
      </c>
      <c r="J32" s="14">
        <v>7169</v>
      </c>
      <c r="K32" s="14">
        <v>615</v>
      </c>
      <c r="L32" s="14">
        <v>3552</v>
      </c>
      <c r="M32" s="14">
        <v>3002</v>
      </c>
      <c r="N32" s="8">
        <f t="shared" si="0"/>
        <v>8.858181818181817</v>
      </c>
      <c r="O32" s="8">
        <f t="shared" si="1"/>
        <v>52.981818181818184</v>
      </c>
      <c r="P32" s="8">
        <f t="shared" si="2"/>
        <v>38.16</v>
      </c>
      <c r="Q32" s="8">
        <f t="shared" si="3"/>
        <v>9.162741224737882</v>
      </c>
      <c r="R32" s="8">
        <f t="shared" si="4"/>
        <v>56.723902142531536</v>
      </c>
      <c r="S32" s="8">
        <f t="shared" si="5"/>
        <v>34.11335663273059</v>
      </c>
      <c r="T32" s="8">
        <f t="shared" si="6"/>
        <v>8.578602315525178</v>
      </c>
      <c r="U32" s="8">
        <f t="shared" si="7"/>
        <v>49.546659227228346</v>
      </c>
      <c r="V32" s="8">
        <f t="shared" si="8"/>
        <v>41.87473845724648</v>
      </c>
    </row>
    <row r="33" spans="2:13" ht="12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ht="12.75">
      <c r="B34" s="10" t="s">
        <v>37</v>
      </c>
    </row>
    <row r="35" ht="12.75">
      <c r="B35" s="10" t="s">
        <v>38</v>
      </c>
    </row>
    <row r="36" spans="2:13" ht="10.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</sheetData>
  <sheetProtection/>
  <mergeCells count="9">
    <mergeCell ref="A3:A5"/>
    <mergeCell ref="N3:V3"/>
    <mergeCell ref="N4:P4"/>
    <mergeCell ref="Q4:S4"/>
    <mergeCell ref="T4:V4"/>
    <mergeCell ref="B4:E4"/>
    <mergeCell ref="F4:I4"/>
    <mergeCell ref="J4:M4"/>
    <mergeCell ref="B3:M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三本　雄大</dc:creator>
  <cp:keywords/>
  <dc:description/>
  <cp:lastModifiedBy>情報政策課</cp:lastModifiedBy>
  <cp:lastPrinted>2021-10-07T06:09:05Z</cp:lastPrinted>
  <dcterms:created xsi:type="dcterms:W3CDTF">1997-01-08T22:48:59Z</dcterms:created>
  <dcterms:modified xsi:type="dcterms:W3CDTF">2024-01-09T02:49:48Z</dcterms:modified>
  <cp:category/>
  <cp:version/>
  <cp:contentType/>
  <cp:contentStatus/>
</cp:coreProperties>
</file>