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<sst xmlns="http://schemas.openxmlformats.org/spreadsheetml/2006/main" count="58" uniqueCount="38">
  <si>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</si>
  <si>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</si>
  <si>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</si>
  <si>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</si>
  <si>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</si>
  <si>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</si>
  <si>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</si>
  <si>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</si>
  <si>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</si>
  <si>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</si>
  <si>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</si>
  <si>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</si>
  <si>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</si>
  <si>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</si>
  <si>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</si>
  <si>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</si>
  <si>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</si>
  <si>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</si>
  <si>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</si>
  <si>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</si>
  <si>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</si>
  <si>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</si>
  <si>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</si>
  <si>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</si>
  <si>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</si>
  <si>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</si>
  <si>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</si>
  <si>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</si>
  <si>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</si>
  <si>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</si>
  <si>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</si>
  <si>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</si>
  <si>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</si>
  <si>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</si>
  <si>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</si>
  <si>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</si>
  <si>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</si>
  <si>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高知市大街，年齢別（３区分）人口及び割合（平成24年１月１日現在住民基本台帳）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</si>
</sst>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41" fontId="3" fillId="0" borderId="0" xfId="60" applyNumberFormat="1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178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G11" sqref="G1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2"/>
    </row>
    <row r="3" spans="1:22" s="2" customFormat="1" ht="13.5" customHeight="1">
      <c r="A3" s="13" t="s">
        <v>0</v>
      </c>
      <c r="B3" s="13" t="s">
        <v>34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35</v>
      </c>
      <c r="O3" s="13"/>
      <c r="P3" s="13"/>
      <c r="Q3" s="13"/>
      <c r="R3" s="13"/>
      <c r="S3" s="13"/>
      <c r="T3" s="13"/>
      <c r="U3" s="13"/>
      <c r="V3" s="13"/>
    </row>
    <row r="4" spans="1:22" s="2" customFormat="1" ht="13.5" customHeight="1">
      <c r="A4" s="13"/>
      <c r="B4" s="13" t="s">
        <v>6</v>
      </c>
      <c r="C4" s="13"/>
      <c r="D4" s="13"/>
      <c r="E4" s="13"/>
      <c r="F4" s="13" t="s">
        <v>7</v>
      </c>
      <c r="G4" s="13"/>
      <c r="H4" s="13"/>
      <c r="I4" s="13"/>
      <c r="J4" s="13" t="s">
        <v>8</v>
      </c>
      <c r="K4" s="13"/>
      <c r="L4" s="13"/>
      <c r="M4" s="13"/>
      <c r="N4" s="13" t="s">
        <v>6</v>
      </c>
      <c r="O4" s="13"/>
      <c r="P4" s="13"/>
      <c r="Q4" s="13" t="s">
        <v>7</v>
      </c>
      <c r="R4" s="13"/>
      <c r="S4" s="13"/>
      <c r="T4" s="13" t="s">
        <v>8</v>
      </c>
      <c r="U4" s="13"/>
      <c r="V4" s="13"/>
    </row>
    <row r="5" spans="1:22" s="2" customFormat="1" ht="11.25">
      <c r="A5" s="13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339775</v>
      </c>
      <c r="C6" s="11">
        <f>SUM(C7:C32)</f>
        <v>45282</v>
      </c>
      <c r="D6" s="11">
        <f>SUM(D7:D32)</f>
        <v>214077</v>
      </c>
      <c r="E6" s="11">
        <f>SUM(E7:E32)</f>
        <v>80416</v>
      </c>
      <c r="F6" s="11">
        <f>SUM(F7:F32)</f>
        <v>158495</v>
      </c>
      <c r="G6" s="11">
        <f aca="true" t="shared" si="0" ref="G6:M6">SUM(G7:G32)</f>
        <v>23149</v>
      </c>
      <c r="H6" s="11">
        <f t="shared" si="0"/>
        <v>103596</v>
      </c>
      <c r="I6" s="11">
        <f t="shared" si="0"/>
        <v>31750</v>
      </c>
      <c r="J6" s="11">
        <f>SUM(J7:J32)</f>
        <v>181280</v>
      </c>
      <c r="K6" s="11">
        <f t="shared" si="0"/>
        <v>22133</v>
      </c>
      <c r="L6" s="11">
        <f t="shared" si="0"/>
        <v>110481</v>
      </c>
      <c r="M6" s="11">
        <f t="shared" si="0"/>
        <v>48666</v>
      </c>
      <c r="N6" s="10">
        <f>C6/$B6*100</f>
        <v>13.327054668530645</v>
      </c>
      <c r="O6" s="10">
        <f>D6/$B6*100</f>
        <v>63.00551835773673</v>
      </c>
      <c r="P6" s="10">
        <f>E6/$B6*100</f>
        <v>23.667426973732617</v>
      </c>
      <c r="Q6" s="10">
        <f>G6/$F6*100</f>
        <v>14.605508060191172</v>
      </c>
      <c r="R6" s="10">
        <f>H6/$F6*100</f>
        <v>65.36231426858892</v>
      </c>
      <c r="S6" s="10">
        <f>I6/$F6*100</f>
        <v>20.032177671219912</v>
      </c>
      <c r="T6" s="10">
        <f>K6/$J6*100</f>
        <v>12.209289496910856</v>
      </c>
      <c r="U6" s="10">
        <f>L6/$J6*100</f>
        <v>60.94494704324801</v>
      </c>
      <c r="V6" s="10">
        <f>M6/$J6*100</f>
        <v>26.84576345984113</v>
      </c>
    </row>
    <row r="7" spans="1:22" s="7" customFormat="1" ht="12">
      <c r="A7" s="4" t="s">
        <v>9</v>
      </c>
      <c r="B7" s="14">
        <v>3292</v>
      </c>
      <c r="C7" s="14">
        <v>345</v>
      </c>
      <c r="D7" s="14">
        <v>1987</v>
      </c>
      <c r="E7" s="14">
        <v>960</v>
      </c>
      <c r="F7" s="14">
        <v>1439</v>
      </c>
      <c r="G7" s="14">
        <v>176</v>
      </c>
      <c r="H7" s="14">
        <v>937</v>
      </c>
      <c r="I7" s="14">
        <v>326</v>
      </c>
      <c r="J7" s="14">
        <v>1853</v>
      </c>
      <c r="K7" s="14">
        <v>169</v>
      </c>
      <c r="L7" s="14">
        <v>1050</v>
      </c>
      <c r="M7" s="14">
        <v>634</v>
      </c>
      <c r="N7" s="10">
        <f aca="true" t="shared" si="1" ref="N7:N32">C7/$B7*100</f>
        <v>10.479951397326854</v>
      </c>
      <c r="O7" s="10">
        <f aca="true" t="shared" si="2" ref="O7:O32">D7/$B7*100</f>
        <v>60.35844471445929</v>
      </c>
      <c r="P7" s="10">
        <f aca="true" t="shared" si="3" ref="P7:P32">E7/$B7*100</f>
        <v>29.16160388821385</v>
      </c>
      <c r="Q7" s="10">
        <f aca="true" t="shared" si="4" ref="Q7:Q32">G7/$F7*100</f>
        <v>12.230715774843642</v>
      </c>
      <c r="R7" s="10">
        <f aca="true" t="shared" si="5" ref="R7:R32">H7/$F7*100</f>
        <v>65.11466296038915</v>
      </c>
      <c r="S7" s="10">
        <f aca="true" t="shared" si="6" ref="S7:S32">I7/$F7*100</f>
        <v>22.6546212647672</v>
      </c>
      <c r="T7" s="10">
        <f aca="true" t="shared" si="7" ref="T7:T32">K7/$J7*100</f>
        <v>9.120345385860766</v>
      </c>
      <c r="U7" s="10">
        <f aca="true" t="shared" si="8" ref="U7:U32">L7/$J7*100</f>
        <v>56.66486778197517</v>
      </c>
      <c r="V7" s="10">
        <f aca="true" t="shared" si="9" ref="V7:V32">M7/$J7*100</f>
        <v>34.21478683216406</v>
      </c>
    </row>
    <row r="8" spans="1:22" s="7" customFormat="1" ht="12">
      <c r="A8" s="4" t="s">
        <v>10</v>
      </c>
      <c r="B8" s="14">
        <v>4866</v>
      </c>
      <c r="C8" s="14">
        <v>454</v>
      </c>
      <c r="D8" s="14">
        <v>3042</v>
      </c>
      <c r="E8" s="14">
        <v>1370</v>
      </c>
      <c r="F8" s="14">
        <v>2113</v>
      </c>
      <c r="G8" s="14">
        <v>209</v>
      </c>
      <c r="H8" s="14">
        <v>1432</v>
      </c>
      <c r="I8" s="14">
        <v>472</v>
      </c>
      <c r="J8" s="14">
        <v>2753</v>
      </c>
      <c r="K8" s="14">
        <v>245</v>
      </c>
      <c r="L8" s="14">
        <v>1610</v>
      </c>
      <c r="M8" s="14">
        <v>898</v>
      </c>
      <c r="N8" s="10">
        <f t="shared" si="1"/>
        <v>9.33004521167283</v>
      </c>
      <c r="O8" s="10">
        <f t="shared" si="2"/>
        <v>62.5154130702836</v>
      </c>
      <c r="P8" s="10">
        <f t="shared" si="3"/>
        <v>28.154541718043568</v>
      </c>
      <c r="Q8" s="10">
        <f t="shared" si="4"/>
        <v>9.891150023663037</v>
      </c>
      <c r="R8" s="10">
        <f t="shared" si="5"/>
        <v>67.7709417889257</v>
      </c>
      <c r="S8" s="10">
        <f t="shared" si="6"/>
        <v>22.337908187411262</v>
      </c>
      <c r="T8" s="10">
        <f t="shared" si="7"/>
        <v>8.899382491827097</v>
      </c>
      <c r="U8" s="10">
        <f t="shared" si="8"/>
        <v>58.48165637486379</v>
      </c>
      <c r="V8" s="10">
        <f t="shared" si="9"/>
        <v>32.618961133309114</v>
      </c>
    </row>
    <row r="9" spans="1:22" s="7" customFormat="1" ht="12">
      <c r="A9" s="4" t="s">
        <v>11</v>
      </c>
      <c r="B9" s="14">
        <v>3419</v>
      </c>
      <c r="C9" s="14">
        <v>348</v>
      </c>
      <c r="D9" s="14">
        <v>2126</v>
      </c>
      <c r="E9" s="14">
        <v>945</v>
      </c>
      <c r="F9" s="14">
        <v>1527</v>
      </c>
      <c r="G9" s="14">
        <v>178</v>
      </c>
      <c r="H9" s="14">
        <v>1008</v>
      </c>
      <c r="I9" s="14">
        <v>341</v>
      </c>
      <c r="J9" s="14">
        <v>1892</v>
      </c>
      <c r="K9" s="14">
        <v>170</v>
      </c>
      <c r="L9" s="14">
        <v>1118</v>
      </c>
      <c r="M9" s="14">
        <v>604</v>
      </c>
      <c r="N9" s="10">
        <f t="shared" si="1"/>
        <v>10.178414741152384</v>
      </c>
      <c r="O9" s="10">
        <f t="shared" si="2"/>
        <v>62.181924539338986</v>
      </c>
      <c r="P9" s="10">
        <f t="shared" si="3"/>
        <v>27.63966071950863</v>
      </c>
      <c r="Q9" s="10">
        <f t="shared" si="4"/>
        <v>11.656843483955468</v>
      </c>
      <c r="R9" s="10">
        <f t="shared" si="5"/>
        <v>66.01178781925344</v>
      </c>
      <c r="S9" s="10">
        <f t="shared" si="6"/>
        <v>22.331368696791092</v>
      </c>
      <c r="T9" s="10">
        <f t="shared" si="7"/>
        <v>8.985200845665963</v>
      </c>
      <c r="U9" s="10">
        <f t="shared" si="8"/>
        <v>59.09090909090909</v>
      </c>
      <c r="V9" s="10">
        <f t="shared" si="9"/>
        <v>31.92389006342495</v>
      </c>
    </row>
    <row r="10" spans="1:22" s="7" customFormat="1" ht="12">
      <c r="A10" s="4" t="s">
        <v>12</v>
      </c>
      <c r="B10" s="14">
        <v>3438</v>
      </c>
      <c r="C10" s="14">
        <v>327</v>
      </c>
      <c r="D10" s="14">
        <v>2198</v>
      </c>
      <c r="E10" s="14">
        <v>913</v>
      </c>
      <c r="F10" s="14">
        <v>1565</v>
      </c>
      <c r="G10" s="14">
        <v>178</v>
      </c>
      <c r="H10" s="14">
        <v>1051</v>
      </c>
      <c r="I10" s="14">
        <v>336</v>
      </c>
      <c r="J10" s="14">
        <v>1873</v>
      </c>
      <c r="K10" s="14">
        <v>149</v>
      </c>
      <c r="L10" s="14">
        <v>1147</v>
      </c>
      <c r="M10" s="14">
        <v>577</v>
      </c>
      <c r="N10" s="10">
        <f t="shared" si="1"/>
        <v>9.511343804537521</v>
      </c>
      <c r="O10" s="10">
        <f t="shared" si="2"/>
        <v>63.932518906340896</v>
      </c>
      <c r="P10" s="10">
        <f t="shared" si="3"/>
        <v>26.556137289121583</v>
      </c>
      <c r="Q10" s="10">
        <f t="shared" si="4"/>
        <v>11.373801916932907</v>
      </c>
      <c r="R10" s="10">
        <f t="shared" si="5"/>
        <v>67.15654952076677</v>
      </c>
      <c r="S10" s="10">
        <f t="shared" si="6"/>
        <v>21.46964856230032</v>
      </c>
      <c r="T10" s="10">
        <f t="shared" si="7"/>
        <v>7.95515216230646</v>
      </c>
      <c r="U10" s="10">
        <f t="shared" si="8"/>
        <v>61.2386545648692</v>
      </c>
      <c r="V10" s="10">
        <f t="shared" si="9"/>
        <v>30.806193272824345</v>
      </c>
    </row>
    <row r="11" spans="1:22" s="7" customFormat="1" ht="12">
      <c r="A11" s="4" t="s">
        <v>13</v>
      </c>
      <c r="B11" s="14">
        <v>15903</v>
      </c>
      <c r="C11" s="14">
        <v>2240</v>
      </c>
      <c r="D11" s="14">
        <v>10811</v>
      </c>
      <c r="E11" s="14">
        <v>2852</v>
      </c>
      <c r="F11" s="14">
        <v>7281</v>
      </c>
      <c r="G11" s="14">
        <v>1137</v>
      </c>
      <c r="H11" s="14">
        <v>5096</v>
      </c>
      <c r="I11" s="14">
        <v>1048</v>
      </c>
      <c r="J11" s="14">
        <v>8622</v>
      </c>
      <c r="K11" s="14">
        <v>1103</v>
      </c>
      <c r="L11" s="14">
        <v>5715</v>
      </c>
      <c r="M11" s="14">
        <v>1804</v>
      </c>
      <c r="N11" s="10">
        <f t="shared" si="1"/>
        <v>14.08539269320254</v>
      </c>
      <c r="O11" s="10">
        <f t="shared" si="2"/>
        <v>67.98088410991637</v>
      </c>
      <c r="P11" s="10">
        <f t="shared" si="3"/>
        <v>17.93372319688109</v>
      </c>
      <c r="Q11" s="10">
        <f t="shared" si="4"/>
        <v>15.615986814997939</v>
      </c>
      <c r="R11" s="10">
        <f t="shared" si="5"/>
        <v>69.99038593599781</v>
      </c>
      <c r="S11" s="10">
        <f t="shared" si="6"/>
        <v>14.393627249004256</v>
      </c>
      <c r="T11" s="10">
        <f t="shared" si="7"/>
        <v>12.792855485966134</v>
      </c>
      <c r="U11" s="10">
        <f t="shared" si="8"/>
        <v>66.2839248434238</v>
      </c>
      <c r="V11" s="10">
        <f t="shared" si="9"/>
        <v>20.923219670610067</v>
      </c>
    </row>
    <row r="12" spans="1:22" s="7" customFormat="1" ht="12">
      <c r="A12" s="4" t="s">
        <v>33</v>
      </c>
      <c r="B12" s="14">
        <v>17858</v>
      </c>
      <c r="C12" s="14">
        <v>1956</v>
      </c>
      <c r="D12" s="14">
        <v>11029</v>
      </c>
      <c r="E12" s="14">
        <v>4873</v>
      </c>
      <c r="F12" s="14">
        <v>7896</v>
      </c>
      <c r="G12" s="14">
        <v>1007</v>
      </c>
      <c r="H12" s="14">
        <v>5138</v>
      </c>
      <c r="I12" s="14">
        <v>1751</v>
      </c>
      <c r="J12" s="14">
        <v>9962</v>
      </c>
      <c r="K12" s="14">
        <v>949</v>
      </c>
      <c r="L12" s="14">
        <v>5891</v>
      </c>
      <c r="M12" s="14">
        <v>3122</v>
      </c>
      <c r="N12" s="10">
        <f t="shared" si="1"/>
        <v>10.953074252435883</v>
      </c>
      <c r="O12" s="10">
        <f t="shared" si="2"/>
        <v>61.759435547093744</v>
      </c>
      <c r="P12" s="10">
        <f t="shared" si="3"/>
        <v>27.287490200470376</v>
      </c>
      <c r="Q12" s="10">
        <f t="shared" si="4"/>
        <v>12.753292806484296</v>
      </c>
      <c r="R12" s="10">
        <f t="shared" si="5"/>
        <v>65.0709219858156</v>
      </c>
      <c r="S12" s="10">
        <f t="shared" si="6"/>
        <v>22.175785207700102</v>
      </c>
      <c r="T12" s="10">
        <f t="shared" si="7"/>
        <v>9.526199558321622</v>
      </c>
      <c r="U12" s="10">
        <f t="shared" si="8"/>
        <v>59.13471190523991</v>
      </c>
      <c r="V12" s="10">
        <f t="shared" si="9"/>
        <v>31.339088536438464</v>
      </c>
    </row>
    <row r="13" spans="1:22" s="7" customFormat="1" ht="12">
      <c r="A13" s="4" t="s">
        <v>14</v>
      </c>
      <c r="B13" s="14">
        <v>9294</v>
      </c>
      <c r="C13" s="14">
        <v>1026</v>
      </c>
      <c r="D13" s="14">
        <v>5644</v>
      </c>
      <c r="E13" s="14">
        <v>2624</v>
      </c>
      <c r="F13" s="14">
        <v>4170</v>
      </c>
      <c r="G13" s="14">
        <v>533</v>
      </c>
      <c r="H13" s="14">
        <v>2702</v>
      </c>
      <c r="I13" s="14">
        <v>935</v>
      </c>
      <c r="J13" s="14">
        <v>5124</v>
      </c>
      <c r="K13" s="14">
        <v>493</v>
      </c>
      <c r="L13" s="14">
        <v>2942</v>
      </c>
      <c r="M13" s="14">
        <v>1689</v>
      </c>
      <c r="N13" s="10">
        <f t="shared" si="1"/>
        <v>11.03938024531956</v>
      </c>
      <c r="O13" s="10">
        <f t="shared" si="2"/>
        <v>60.727350979126314</v>
      </c>
      <c r="P13" s="10">
        <f t="shared" si="3"/>
        <v>28.233268775554123</v>
      </c>
      <c r="Q13" s="10">
        <f t="shared" si="4"/>
        <v>12.78177458033573</v>
      </c>
      <c r="R13" s="10">
        <f t="shared" si="5"/>
        <v>64.79616306954436</v>
      </c>
      <c r="S13" s="10">
        <f t="shared" si="6"/>
        <v>22.422062350119905</v>
      </c>
      <c r="T13" s="10">
        <f t="shared" si="7"/>
        <v>9.621389539422326</v>
      </c>
      <c r="U13" s="10">
        <f t="shared" si="8"/>
        <v>57.41608118657299</v>
      </c>
      <c r="V13" s="10">
        <f t="shared" si="9"/>
        <v>32.96252927400468</v>
      </c>
    </row>
    <row r="14" spans="1:22" s="7" customFormat="1" ht="12">
      <c r="A14" s="4" t="s">
        <v>15</v>
      </c>
      <c r="B14" s="14">
        <v>34855</v>
      </c>
      <c r="C14" s="14">
        <v>4144</v>
      </c>
      <c r="D14" s="14">
        <v>21529</v>
      </c>
      <c r="E14" s="14">
        <v>9182</v>
      </c>
      <c r="F14" s="14">
        <v>15968</v>
      </c>
      <c r="G14" s="14">
        <v>2116</v>
      </c>
      <c r="H14" s="14">
        <v>10274</v>
      </c>
      <c r="I14" s="14">
        <v>3578</v>
      </c>
      <c r="J14" s="14">
        <v>18887</v>
      </c>
      <c r="K14" s="14">
        <v>2028</v>
      </c>
      <c r="L14" s="14">
        <v>11255</v>
      </c>
      <c r="M14" s="14">
        <v>5604</v>
      </c>
      <c r="N14" s="10">
        <f t="shared" si="1"/>
        <v>11.889255487017644</v>
      </c>
      <c r="O14" s="10">
        <f t="shared" si="2"/>
        <v>61.7673217615837</v>
      </c>
      <c r="P14" s="10">
        <f t="shared" si="3"/>
        <v>26.343422751398656</v>
      </c>
      <c r="Q14" s="10">
        <f t="shared" si="4"/>
        <v>13.251503006012024</v>
      </c>
      <c r="R14" s="10">
        <f t="shared" si="5"/>
        <v>64.34118236472945</v>
      </c>
      <c r="S14" s="10">
        <f t="shared" si="6"/>
        <v>22.40731462925852</v>
      </c>
      <c r="T14" s="10">
        <f t="shared" si="7"/>
        <v>10.737544342669562</v>
      </c>
      <c r="U14" s="10">
        <f t="shared" si="8"/>
        <v>59.591253242971355</v>
      </c>
      <c r="V14" s="10">
        <f t="shared" si="9"/>
        <v>29.671202414359083</v>
      </c>
    </row>
    <row r="15" spans="1:22" s="7" customFormat="1" ht="12">
      <c r="A15" s="4" t="s">
        <v>16</v>
      </c>
      <c r="B15" s="14">
        <v>29458</v>
      </c>
      <c r="C15" s="14">
        <v>4008</v>
      </c>
      <c r="D15" s="14">
        <v>18361</v>
      </c>
      <c r="E15" s="14">
        <v>7089</v>
      </c>
      <c r="F15" s="14">
        <v>13683</v>
      </c>
      <c r="G15" s="14">
        <v>2057</v>
      </c>
      <c r="H15" s="14">
        <v>8916</v>
      </c>
      <c r="I15" s="14">
        <v>2710</v>
      </c>
      <c r="J15" s="14">
        <v>15775</v>
      </c>
      <c r="K15" s="14">
        <v>1951</v>
      </c>
      <c r="L15" s="14">
        <v>9445</v>
      </c>
      <c r="M15" s="14">
        <v>4379</v>
      </c>
      <c r="N15" s="10">
        <f t="shared" si="1"/>
        <v>13.60581166406409</v>
      </c>
      <c r="O15" s="10">
        <f t="shared" si="2"/>
        <v>62.32941815466088</v>
      </c>
      <c r="P15" s="10">
        <f t="shared" si="3"/>
        <v>24.064770181275037</v>
      </c>
      <c r="Q15" s="10">
        <f t="shared" si="4"/>
        <v>15.033252941606372</v>
      </c>
      <c r="R15" s="10">
        <f t="shared" si="5"/>
        <v>65.16114887086165</v>
      </c>
      <c r="S15" s="10">
        <f t="shared" si="6"/>
        <v>19.805598187531974</v>
      </c>
      <c r="T15" s="10">
        <f t="shared" si="7"/>
        <v>12.367670364500793</v>
      </c>
      <c r="U15" s="10">
        <f t="shared" si="8"/>
        <v>59.87321711568938</v>
      </c>
      <c r="V15" s="10">
        <f t="shared" si="9"/>
        <v>27.759112519809825</v>
      </c>
    </row>
    <row r="16" spans="1:22" s="7" customFormat="1" ht="12">
      <c r="A16" s="4" t="s">
        <v>17</v>
      </c>
      <c r="B16" s="14">
        <v>12877</v>
      </c>
      <c r="C16" s="14">
        <v>1633</v>
      </c>
      <c r="D16" s="14">
        <v>7769</v>
      </c>
      <c r="E16" s="14">
        <v>3475</v>
      </c>
      <c r="F16" s="14">
        <v>6219</v>
      </c>
      <c r="G16" s="14">
        <v>848</v>
      </c>
      <c r="H16" s="14">
        <v>3913</v>
      </c>
      <c r="I16" s="14">
        <v>1458</v>
      </c>
      <c r="J16" s="14">
        <v>6658</v>
      </c>
      <c r="K16" s="14">
        <v>785</v>
      </c>
      <c r="L16" s="14">
        <v>3856</v>
      </c>
      <c r="M16" s="14">
        <v>2017</v>
      </c>
      <c r="N16" s="10">
        <f t="shared" si="1"/>
        <v>12.681525199968938</v>
      </c>
      <c r="O16" s="10">
        <f t="shared" si="2"/>
        <v>60.33237555331211</v>
      </c>
      <c r="P16" s="10">
        <f t="shared" si="3"/>
        <v>26.986099246718958</v>
      </c>
      <c r="Q16" s="10">
        <f t="shared" si="4"/>
        <v>13.635632738382379</v>
      </c>
      <c r="R16" s="10">
        <f t="shared" si="5"/>
        <v>62.92008361472906</v>
      </c>
      <c r="S16" s="10">
        <f t="shared" si="6"/>
        <v>23.444283646888568</v>
      </c>
      <c r="T16" s="10">
        <f t="shared" si="7"/>
        <v>11.790327425653349</v>
      </c>
      <c r="U16" s="10">
        <f t="shared" si="8"/>
        <v>57.91528987683989</v>
      </c>
      <c r="V16" s="10">
        <f t="shared" si="9"/>
        <v>30.294382697506762</v>
      </c>
    </row>
    <row r="17" spans="1:22" s="7" customFormat="1" ht="12">
      <c r="A17" s="4" t="s">
        <v>18</v>
      </c>
      <c r="B17" s="14">
        <v>2749</v>
      </c>
      <c r="C17" s="14">
        <v>268</v>
      </c>
      <c r="D17" s="14">
        <v>1583</v>
      </c>
      <c r="E17" s="14">
        <v>898</v>
      </c>
      <c r="F17" s="14">
        <v>1240</v>
      </c>
      <c r="G17" s="14">
        <v>128</v>
      </c>
      <c r="H17" s="14">
        <v>764</v>
      </c>
      <c r="I17" s="14">
        <v>348</v>
      </c>
      <c r="J17" s="14">
        <v>1509</v>
      </c>
      <c r="K17" s="14">
        <v>140</v>
      </c>
      <c r="L17" s="14">
        <v>819</v>
      </c>
      <c r="M17" s="14">
        <v>550</v>
      </c>
      <c r="N17" s="10">
        <f t="shared" si="1"/>
        <v>9.748999636231357</v>
      </c>
      <c r="O17" s="10">
        <f t="shared" si="2"/>
        <v>57.58457620953074</v>
      </c>
      <c r="P17" s="10">
        <f t="shared" si="3"/>
        <v>32.6664241542379</v>
      </c>
      <c r="Q17" s="10">
        <f t="shared" si="4"/>
        <v>10.32258064516129</v>
      </c>
      <c r="R17" s="10">
        <f t="shared" si="5"/>
        <v>61.61290322580645</v>
      </c>
      <c r="S17" s="10">
        <f t="shared" si="6"/>
        <v>28.064516129032256</v>
      </c>
      <c r="T17" s="10">
        <f t="shared" si="7"/>
        <v>9.277667329357191</v>
      </c>
      <c r="U17" s="10">
        <f t="shared" si="8"/>
        <v>54.27435387673957</v>
      </c>
      <c r="V17" s="10">
        <f t="shared" si="9"/>
        <v>36.447978793903246</v>
      </c>
    </row>
    <row r="18" spans="1:22" s="7" customFormat="1" ht="12">
      <c r="A18" s="4" t="s">
        <v>19</v>
      </c>
      <c r="B18" s="14">
        <v>13254</v>
      </c>
      <c r="C18" s="14">
        <v>2056</v>
      </c>
      <c r="D18" s="14">
        <v>9069</v>
      </c>
      <c r="E18" s="14">
        <v>2129</v>
      </c>
      <c r="F18" s="14">
        <v>6203</v>
      </c>
      <c r="G18" s="14">
        <v>1052</v>
      </c>
      <c r="H18" s="14">
        <v>4270</v>
      </c>
      <c r="I18" s="14">
        <v>881</v>
      </c>
      <c r="J18" s="14">
        <v>7051</v>
      </c>
      <c r="K18" s="14">
        <v>1004</v>
      </c>
      <c r="L18" s="14">
        <v>4799</v>
      </c>
      <c r="M18" s="14">
        <v>1248</v>
      </c>
      <c r="N18" s="10">
        <f t="shared" si="1"/>
        <v>15.512298174136111</v>
      </c>
      <c r="O18" s="10">
        <f t="shared" si="2"/>
        <v>68.42462652784064</v>
      </c>
      <c r="P18" s="10">
        <f t="shared" si="3"/>
        <v>16.06307529802324</v>
      </c>
      <c r="Q18" s="10">
        <f t="shared" si="4"/>
        <v>16.959535708528133</v>
      </c>
      <c r="R18" s="10">
        <f t="shared" si="5"/>
        <v>68.83765919716267</v>
      </c>
      <c r="S18" s="10">
        <f t="shared" si="6"/>
        <v>14.202805094309207</v>
      </c>
      <c r="T18" s="10">
        <f t="shared" si="7"/>
        <v>14.23911501914622</v>
      </c>
      <c r="U18" s="10">
        <f t="shared" si="8"/>
        <v>68.06126790526167</v>
      </c>
      <c r="V18" s="10">
        <f t="shared" si="9"/>
        <v>17.699617075592116</v>
      </c>
    </row>
    <row r="19" spans="1:22" s="7" customFormat="1" ht="12">
      <c r="A19" s="4" t="s">
        <v>20</v>
      </c>
      <c r="B19" s="14">
        <v>1625</v>
      </c>
      <c r="C19" s="14">
        <v>210</v>
      </c>
      <c r="D19" s="14">
        <v>987</v>
      </c>
      <c r="E19" s="14">
        <v>428</v>
      </c>
      <c r="F19" s="14">
        <v>802</v>
      </c>
      <c r="G19" s="14">
        <v>106</v>
      </c>
      <c r="H19" s="14">
        <v>522</v>
      </c>
      <c r="I19" s="14">
        <v>174</v>
      </c>
      <c r="J19" s="14">
        <v>823</v>
      </c>
      <c r="K19" s="14">
        <v>104</v>
      </c>
      <c r="L19" s="14">
        <v>465</v>
      </c>
      <c r="M19" s="14">
        <v>254</v>
      </c>
      <c r="N19" s="10">
        <f t="shared" si="1"/>
        <v>12.923076923076923</v>
      </c>
      <c r="O19" s="10">
        <f t="shared" si="2"/>
        <v>60.73846153846154</v>
      </c>
      <c r="P19" s="10">
        <f t="shared" si="3"/>
        <v>26.338461538461537</v>
      </c>
      <c r="Q19" s="10">
        <f t="shared" si="4"/>
        <v>13.216957605985039</v>
      </c>
      <c r="R19" s="10">
        <f t="shared" si="5"/>
        <v>65.08728179551122</v>
      </c>
      <c r="S19" s="10">
        <f t="shared" si="6"/>
        <v>21.695760598503743</v>
      </c>
      <c r="T19" s="10">
        <f t="shared" si="7"/>
        <v>12.636695018226002</v>
      </c>
      <c r="U19" s="10">
        <f t="shared" si="8"/>
        <v>56.50060753341434</v>
      </c>
      <c r="V19" s="10">
        <f t="shared" si="9"/>
        <v>30.86269744835966</v>
      </c>
    </row>
    <row r="20" spans="1:22" s="7" customFormat="1" ht="12">
      <c r="A20" s="4" t="s">
        <v>21</v>
      </c>
      <c r="B20" s="14">
        <v>25793</v>
      </c>
      <c r="C20" s="14">
        <v>3769</v>
      </c>
      <c r="D20" s="14">
        <v>16803</v>
      </c>
      <c r="E20" s="14">
        <v>5221</v>
      </c>
      <c r="F20" s="14">
        <v>12236</v>
      </c>
      <c r="G20" s="14">
        <v>1933</v>
      </c>
      <c r="H20" s="14">
        <v>8142</v>
      </c>
      <c r="I20" s="14">
        <v>2161</v>
      </c>
      <c r="J20" s="14">
        <v>13557</v>
      </c>
      <c r="K20" s="14">
        <v>1836</v>
      </c>
      <c r="L20" s="14">
        <v>8661</v>
      </c>
      <c r="M20" s="14">
        <v>3060</v>
      </c>
      <c r="N20" s="10">
        <f t="shared" si="1"/>
        <v>14.612491761330592</v>
      </c>
      <c r="O20" s="10">
        <f t="shared" si="2"/>
        <v>65.14558213468771</v>
      </c>
      <c r="P20" s="10">
        <f t="shared" si="3"/>
        <v>20.2419261039817</v>
      </c>
      <c r="Q20" s="10">
        <f t="shared" si="4"/>
        <v>15.797646289637136</v>
      </c>
      <c r="R20" s="10">
        <f t="shared" si="5"/>
        <v>66.54135338345864</v>
      </c>
      <c r="S20" s="10">
        <f t="shared" si="6"/>
        <v>17.661000326904215</v>
      </c>
      <c r="T20" s="10">
        <f t="shared" si="7"/>
        <v>13.542819207789334</v>
      </c>
      <c r="U20" s="10">
        <f t="shared" si="8"/>
        <v>63.88581544589511</v>
      </c>
      <c r="V20" s="10">
        <f t="shared" si="9"/>
        <v>22.571365346315556</v>
      </c>
    </row>
    <row r="21" spans="1:22" s="7" customFormat="1" ht="12">
      <c r="A21" s="4" t="s">
        <v>22</v>
      </c>
      <c r="B21" s="14">
        <v>16921</v>
      </c>
      <c r="C21" s="14">
        <v>2335</v>
      </c>
      <c r="D21" s="14">
        <v>10435</v>
      </c>
      <c r="E21" s="14">
        <v>4151</v>
      </c>
      <c r="F21" s="14">
        <v>7858</v>
      </c>
      <c r="G21" s="14">
        <v>1156</v>
      </c>
      <c r="H21" s="14">
        <v>5037</v>
      </c>
      <c r="I21" s="14">
        <v>1665</v>
      </c>
      <c r="J21" s="14">
        <v>9063</v>
      </c>
      <c r="K21" s="14">
        <v>1179</v>
      </c>
      <c r="L21" s="14">
        <v>5398</v>
      </c>
      <c r="M21" s="14">
        <v>2486</v>
      </c>
      <c r="N21" s="10">
        <f t="shared" si="1"/>
        <v>13.799420838011939</v>
      </c>
      <c r="O21" s="10">
        <f t="shared" si="2"/>
        <v>61.668932096211805</v>
      </c>
      <c r="P21" s="10">
        <f t="shared" si="3"/>
        <v>24.531647065776255</v>
      </c>
      <c r="Q21" s="10">
        <f t="shared" si="4"/>
        <v>14.7111224230084</v>
      </c>
      <c r="R21" s="10">
        <f t="shared" si="5"/>
        <v>64.10027996945787</v>
      </c>
      <c r="S21" s="10">
        <f t="shared" si="6"/>
        <v>21.188597607533723</v>
      </c>
      <c r="T21" s="10">
        <f t="shared" si="7"/>
        <v>13.00893743793446</v>
      </c>
      <c r="U21" s="10">
        <f t="shared" si="8"/>
        <v>59.56085181507227</v>
      </c>
      <c r="V21" s="10">
        <f t="shared" si="9"/>
        <v>27.43021074699327</v>
      </c>
    </row>
    <row r="22" spans="1:22" s="7" customFormat="1" ht="12">
      <c r="A22" s="4" t="s">
        <v>23</v>
      </c>
      <c r="B22" s="14">
        <v>16181</v>
      </c>
      <c r="C22" s="14">
        <v>2533</v>
      </c>
      <c r="D22" s="14">
        <v>10394</v>
      </c>
      <c r="E22" s="14">
        <v>3254</v>
      </c>
      <c r="F22" s="14">
        <v>7524</v>
      </c>
      <c r="G22" s="14">
        <v>1279</v>
      </c>
      <c r="H22" s="14">
        <v>4953</v>
      </c>
      <c r="I22" s="14">
        <v>1292</v>
      </c>
      <c r="J22" s="14">
        <v>8657</v>
      </c>
      <c r="K22" s="14">
        <v>1254</v>
      </c>
      <c r="L22" s="14">
        <v>5441</v>
      </c>
      <c r="M22" s="14">
        <v>1962</v>
      </c>
      <c r="N22" s="10">
        <f t="shared" si="1"/>
        <v>15.654162289104507</v>
      </c>
      <c r="O22" s="10">
        <f t="shared" si="2"/>
        <v>64.23583214881651</v>
      </c>
      <c r="P22" s="10">
        <f t="shared" si="3"/>
        <v>20.11000556207898</v>
      </c>
      <c r="Q22" s="10">
        <f t="shared" si="4"/>
        <v>16.99893673577884</v>
      </c>
      <c r="R22" s="10">
        <f t="shared" si="5"/>
        <v>65.82934609250398</v>
      </c>
      <c r="S22" s="10">
        <f t="shared" si="6"/>
        <v>17.17171717171717</v>
      </c>
      <c r="T22" s="10">
        <f t="shared" si="7"/>
        <v>14.485387547649301</v>
      </c>
      <c r="U22" s="10">
        <f t="shared" si="8"/>
        <v>62.85087212660275</v>
      </c>
      <c r="V22" s="10">
        <f t="shared" si="9"/>
        <v>22.66374032574795</v>
      </c>
    </row>
    <row r="23" spans="1:22" s="7" customFormat="1" ht="12">
      <c r="A23" s="4" t="s">
        <v>24</v>
      </c>
      <c r="B23" s="14">
        <v>28288</v>
      </c>
      <c r="C23" s="14">
        <v>3815</v>
      </c>
      <c r="D23" s="14">
        <v>18006</v>
      </c>
      <c r="E23" s="14">
        <v>6467</v>
      </c>
      <c r="F23" s="14">
        <v>13544</v>
      </c>
      <c r="G23" s="14">
        <v>1970</v>
      </c>
      <c r="H23" s="14">
        <v>8956</v>
      </c>
      <c r="I23" s="14">
        <v>2618</v>
      </c>
      <c r="J23" s="14">
        <v>14744</v>
      </c>
      <c r="K23" s="14">
        <v>1845</v>
      </c>
      <c r="L23" s="14">
        <v>9050</v>
      </c>
      <c r="M23" s="14">
        <v>3849</v>
      </c>
      <c r="N23" s="10">
        <f t="shared" si="1"/>
        <v>13.486283936651583</v>
      </c>
      <c r="O23" s="10">
        <f t="shared" si="2"/>
        <v>63.65243212669684</v>
      </c>
      <c r="P23" s="10">
        <f t="shared" si="3"/>
        <v>22.86128393665158</v>
      </c>
      <c r="Q23" s="10">
        <f t="shared" si="4"/>
        <v>14.54518606024808</v>
      </c>
      <c r="R23" s="10">
        <f t="shared" si="5"/>
        <v>66.12522150029534</v>
      </c>
      <c r="S23" s="10">
        <f t="shared" si="6"/>
        <v>19.329592439456587</v>
      </c>
      <c r="T23" s="10">
        <f t="shared" si="7"/>
        <v>12.513564839934887</v>
      </c>
      <c r="U23" s="10">
        <f t="shared" si="8"/>
        <v>61.38090070537168</v>
      </c>
      <c r="V23" s="10">
        <f t="shared" si="9"/>
        <v>26.105534454693434</v>
      </c>
    </row>
    <row r="24" spans="1:22" s="7" customFormat="1" ht="12">
      <c r="A24" s="4" t="s">
        <v>25</v>
      </c>
      <c r="B24" s="14">
        <v>26844</v>
      </c>
      <c r="C24" s="14">
        <v>3677</v>
      </c>
      <c r="D24" s="14">
        <v>17271</v>
      </c>
      <c r="E24" s="14">
        <v>5896</v>
      </c>
      <c r="F24" s="14">
        <v>12602</v>
      </c>
      <c r="G24" s="14">
        <v>1893</v>
      </c>
      <c r="H24" s="14">
        <v>8302</v>
      </c>
      <c r="I24" s="14">
        <v>2407</v>
      </c>
      <c r="J24" s="14">
        <v>14242</v>
      </c>
      <c r="K24" s="14">
        <v>1784</v>
      </c>
      <c r="L24" s="14">
        <v>8969</v>
      </c>
      <c r="M24" s="14">
        <v>3489</v>
      </c>
      <c r="N24" s="10">
        <f t="shared" si="1"/>
        <v>13.697660557293995</v>
      </c>
      <c r="O24" s="10">
        <f t="shared" si="2"/>
        <v>64.33839964237819</v>
      </c>
      <c r="P24" s="10">
        <f t="shared" si="3"/>
        <v>21.963939800327818</v>
      </c>
      <c r="Q24" s="10">
        <f t="shared" si="4"/>
        <v>15.021425170607841</v>
      </c>
      <c r="R24" s="10">
        <f t="shared" si="5"/>
        <v>65.87843199492144</v>
      </c>
      <c r="S24" s="10">
        <f t="shared" si="6"/>
        <v>19.100142834470716</v>
      </c>
      <c r="T24" s="10">
        <f t="shared" si="7"/>
        <v>12.526330571548941</v>
      </c>
      <c r="U24" s="10">
        <f t="shared" si="8"/>
        <v>62.97570565931751</v>
      </c>
      <c r="V24" s="10">
        <f t="shared" si="9"/>
        <v>24.49796376913355</v>
      </c>
    </row>
    <row r="25" spans="1:22" s="7" customFormat="1" ht="12">
      <c r="A25" s="4" t="s">
        <v>26</v>
      </c>
      <c r="B25" s="14">
        <v>28226</v>
      </c>
      <c r="C25" s="14">
        <v>3997</v>
      </c>
      <c r="D25" s="14">
        <v>17277</v>
      </c>
      <c r="E25" s="14">
        <v>6952</v>
      </c>
      <c r="F25" s="14">
        <v>13382</v>
      </c>
      <c r="G25" s="14">
        <v>2079</v>
      </c>
      <c r="H25" s="14">
        <v>8426</v>
      </c>
      <c r="I25" s="14">
        <v>2877</v>
      </c>
      <c r="J25" s="14">
        <v>14844</v>
      </c>
      <c r="K25" s="14">
        <v>1918</v>
      </c>
      <c r="L25" s="14">
        <v>8851</v>
      </c>
      <c r="M25" s="14">
        <v>4075</v>
      </c>
      <c r="N25" s="10">
        <f t="shared" si="1"/>
        <v>14.16070289803727</v>
      </c>
      <c r="O25" s="10">
        <f t="shared" si="2"/>
        <v>61.20952313469851</v>
      </c>
      <c r="P25" s="10">
        <f t="shared" si="3"/>
        <v>24.629773967264224</v>
      </c>
      <c r="Q25" s="10">
        <f t="shared" si="4"/>
        <v>15.535794350620236</v>
      </c>
      <c r="R25" s="10">
        <f t="shared" si="5"/>
        <v>62.96517710357197</v>
      </c>
      <c r="S25" s="10">
        <f t="shared" si="6"/>
        <v>21.499028545807803</v>
      </c>
      <c r="T25" s="10">
        <f t="shared" si="7"/>
        <v>12.921045540285636</v>
      </c>
      <c r="U25" s="10">
        <f t="shared" si="8"/>
        <v>59.62678523309081</v>
      </c>
      <c r="V25" s="10">
        <f t="shared" si="9"/>
        <v>27.452169226623553</v>
      </c>
    </row>
    <row r="26" spans="1:22" s="7" customFormat="1" ht="12">
      <c r="A26" s="4" t="s">
        <v>27</v>
      </c>
      <c r="B26" s="14">
        <v>425</v>
      </c>
      <c r="C26" s="14">
        <v>16</v>
      </c>
      <c r="D26" s="14">
        <v>183</v>
      </c>
      <c r="E26" s="14">
        <v>226</v>
      </c>
      <c r="F26" s="14">
        <v>195</v>
      </c>
      <c r="G26" s="14">
        <v>10</v>
      </c>
      <c r="H26" s="14">
        <v>103</v>
      </c>
      <c r="I26" s="14">
        <v>82</v>
      </c>
      <c r="J26" s="14">
        <v>230</v>
      </c>
      <c r="K26" s="14">
        <v>6</v>
      </c>
      <c r="L26" s="14">
        <v>80</v>
      </c>
      <c r="M26" s="14">
        <v>144</v>
      </c>
      <c r="N26" s="10">
        <f t="shared" si="1"/>
        <v>3.7647058823529407</v>
      </c>
      <c r="O26" s="10">
        <f t="shared" si="2"/>
        <v>43.05882352941177</v>
      </c>
      <c r="P26" s="10">
        <f t="shared" si="3"/>
        <v>53.17647058823529</v>
      </c>
      <c r="Q26" s="10">
        <f t="shared" si="4"/>
        <v>5.128205128205128</v>
      </c>
      <c r="R26" s="10">
        <f t="shared" si="5"/>
        <v>52.820512820512825</v>
      </c>
      <c r="S26" s="10">
        <f t="shared" si="6"/>
        <v>42.05128205128205</v>
      </c>
      <c r="T26" s="10">
        <f t="shared" si="7"/>
        <v>2.608695652173913</v>
      </c>
      <c r="U26" s="10">
        <f t="shared" si="8"/>
        <v>34.78260869565217</v>
      </c>
      <c r="V26" s="10">
        <f t="shared" si="9"/>
        <v>62.60869565217392</v>
      </c>
    </row>
    <row r="27" spans="1:22" s="7" customFormat="1" ht="12">
      <c r="A27" s="4" t="s">
        <v>28</v>
      </c>
      <c r="B27" s="14">
        <v>1062</v>
      </c>
      <c r="C27" s="14">
        <v>60</v>
      </c>
      <c r="D27" s="14">
        <v>589</v>
      </c>
      <c r="E27" s="14">
        <v>413</v>
      </c>
      <c r="F27" s="14">
        <v>477</v>
      </c>
      <c r="G27" s="14">
        <v>31</v>
      </c>
      <c r="H27" s="14">
        <v>293</v>
      </c>
      <c r="I27" s="14">
        <v>153</v>
      </c>
      <c r="J27" s="14">
        <v>585</v>
      </c>
      <c r="K27" s="14">
        <v>29</v>
      </c>
      <c r="L27" s="14">
        <v>296</v>
      </c>
      <c r="M27" s="14">
        <v>260</v>
      </c>
      <c r="N27" s="10">
        <f t="shared" si="1"/>
        <v>5.649717514124294</v>
      </c>
      <c r="O27" s="10">
        <f t="shared" si="2"/>
        <v>55.46139359698682</v>
      </c>
      <c r="P27" s="10">
        <f t="shared" si="3"/>
        <v>38.88888888888889</v>
      </c>
      <c r="Q27" s="10">
        <f t="shared" si="4"/>
        <v>6.498951781970649</v>
      </c>
      <c r="R27" s="10">
        <f t="shared" si="5"/>
        <v>61.42557651991615</v>
      </c>
      <c r="S27" s="10">
        <f t="shared" si="6"/>
        <v>32.075471698113205</v>
      </c>
      <c r="T27" s="10">
        <f t="shared" si="7"/>
        <v>4.957264957264957</v>
      </c>
      <c r="U27" s="10">
        <f t="shared" si="8"/>
        <v>50.598290598290596</v>
      </c>
      <c r="V27" s="10">
        <f t="shared" si="9"/>
        <v>44.44444444444444</v>
      </c>
    </row>
    <row r="28" spans="1:22" s="7" customFormat="1" ht="12">
      <c r="A28" s="4" t="s">
        <v>29</v>
      </c>
      <c r="B28" s="14">
        <v>10643</v>
      </c>
      <c r="C28" s="14">
        <v>1544</v>
      </c>
      <c r="D28" s="14">
        <v>7059</v>
      </c>
      <c r="E28" s="14">
        <v>2040</v>
      </c>
      <c r="F28" s="14">
        <v>5117</v>
      </c>
      <c r="G28" s="14">
        <v>765</v>
      </c>
      <c r="H28" s="14">
        <v>3514</v>
      </c>
      <c r="I28" s="14">
        <v>838</v>
      </c>
      <c r="J28" s="14">
        <v>5526</v>
      </c>
      <c r="K28" s="14">
        <v>779</v>
      </c>
      <c r="L28" s="14">
        <v>3545</v>
      </c>
      <c r="M28" s="14">
        <v>1202</v>
      </c>
      <c r="N28" s="10">
        <f t="shared" si="1"/>
        <v>14.507187822982242</v>
      </c>
      <c r="O28" s="10">
        <f t="shared" si="2"/>
        <v>66.32528422437282</v>
      </c>
      <c r="P28" s="10">
        <f t="shared" si="3"/>
        <v>19.16752795264493</v>
      </c>
      <c r="Q28" s="10">
        <f t="shared" si="4"/>
        <v>14.950166112956811</v>
      </c>
      <c r="R28" s="10">
        <f t="shared" si="5"/>
        <v>68.67305061559507</v>
      </c>
      <c r="S28" s="10">
        <f t="shared" si="6"/>
        <v>16.376783271448115</v>
      </c>
      <c r="T28" s="10">
        <f t="shared" si="7"/>
        <v>14.096996018820123</v>
      </c>
      <c r="U28" s="10">
        <f t="shared" si="8"/>
        <v>64.15128483532392</v>
      </c>
      <c r="V28" s="10">
        <f t="shared" si="9"/>
        <v>21.751719145855954</v>
      </c>
    </row>
    <row r="29" spans="1:22" s="7" customFormat="1" ht="12">
      <c r="A29" s="4" t="s">
        <v>30</v>
      </c>
      <c r="B29" s="14">
        <v>13695</v>
      </c>
      <c r="C29" s="14">
        <v>2122</v>
      </c>
      <c r="D29" s="14">
        <v>8975</v>
      </c>
      <c r="E29" s="14">
        <v>2598</v>
      </c>
      <c r="F29" s="14">
        <v>6525</v>
      </c>
      <c r="G29" s="14">
        <v>1071</v>
      </c>
      <c r="H29" s="14">
        <v>4385</v>
      </c>
      <c r="I29" s="14">
        <v>1069</v>
      </c>
      <c r="J29" s="14">
        <v>7170</v>
      </c>
      <c r="K29" s="14">
        <v>1051</v>
      </c>
      <c r="L29" s="14">
        <v>4590</v>
      </c>
      <c r="M29" s="14">
        <v>1529</v>
      </c>
      <c r="N29" s="10">
        <f t="shared" si="1"/>
        <v>15.494706097115735</v>
      </c>
      <c r="O29" s="10">
        <f t="shared" si="2"/>
        <v>65.53486673968601</v>
      </c>
      <c r="P29" s="10">
        <f t="shared" si="3"/>
        <v>18.97042716319825</v>
      </c>
      <c r="Q29" s="10">
        <f t="shared" si="4"/>
        <v>16.413793103448278</v>
      </c>
      <c r="R29" s="10">
        <f t="shared" si="5"/>
        <v>67.20306513409962</v>
      </c>
      <c r="S29" s="10">
        <f t="shared" si="6"/>
        <v>16.38314176245211</v>
      </c>
      <c r="T29" s="10">
        <f t="shared" si="7"/>
        <v>14.658298465829848</v>
      </c>
      <c r="U29" s="10">
        <f t="shared" si="8"/>
        <v>64.01673640167364</v>
      </c>
      <c r="V29" s="10">
        <f t="shared" si="9"/>
        <v>21.324965132496512</v>
      </c>
    </row>
    <row r="30" spans="1:22" s="7" customFormat="1" ht="12">
      <c r="A30" s="5" t="s">
        <v>31</v>
      </c>
      <c r="B30" s="14">
        <v>1505</v>
      </c>
      <c r="C30" s="14">
        <v>155</v>
      </c>
      <c r="D30" s="14">
        <v>823</v>
      </c>
      <c r="E30" s="14">
        <v>527</v>
      </c>
      <c r="F30" s="14">
        <v>717</v>
      </c>
      <c r="G30" s="14">
        <v>82</v>
      </c>
      <c r="H30" s="14">
        <v>415</v>
      </c>
      <c r="I30" s="14">
        <v>220</v>
      </c>
      <c r="J30" s="14">
        <v>788</v>
      </c>
      <c r="K30" s="14">
        <v>73</v>
      </c>
      <c r="L30" s="14">
        <v>408</v>
      </c>
      <c r="M30" s="14">
        <v>307</v>
      </c>
      <c r="N30" s="10">
        <f t="shared" si="1"/>
        <v>10.299003322259136</v>
      </c>
      <c r="O30" s="10">
        <f t="shared" si="2"/>
        <v>54.684385382059794</v>
      </c>
      <c r="P30" s="10">
        <f t="shared" si="3"/>
        <v>35.01661129568106</v>
      </c>
      <c r="Q30" s="10">
        <f t="shared" si="4"/>
        <v>11.436541143654114</v>
      </c>
      <c r="R30" s="10">
        <f t="shared" si="5"/>
        <v>57.88005578800558</v>
      </c>
      <c r="S30" s="10">
        <f t="shared" si="6"/>
        <v>30.683403068340308</v>
      </c>
      <c r="T30" s="10">
        <f t="shared" si="7"/>
        <v>9.263959390862944</v>
      </c>
      <c r="U30" s="10">
        <f t="shared" si="8"/>
        <v>51.776649746192895</v>
      </c>
      <c r="V30" s="10">
        <f t="shared" si="9"/>
        <v>38.95939086294416</v>
      </c>
    </row>
    <row r="31" spans="1:22" s="7" customFormat="1" ht="12">
      <c r="A31" s="5" t="s">
        <v>32</v>
      </c>
      <c r="B31" s="14">
        <v>1054</v>
      </c>
      <c r="C31" s="14">
        <v>88</v>
      </c>
      <c r="D31" s="14">
        <v>587</v>
      </c>
      <c r="E31" s="14">
        <v>379</v>
      </c>
      <c r="F31" s="14">
        <v>518</v>
      </c>
      <c r="G31" s="14">
        <v>42</v>
      </c>
      <c r="H31" s="14">
        <v>320</v>
      </c>
      <c r="I31" s="14">
        <v>156</v>
      </c>
      <c r="J31" s="14">
        <v>536</v>
      </c>
      <c r="K31" s="14">
        <v>46</v>
      </c>
      <c r="L31" s="14">
        <v>267</v>
      </c>
      <c r="M31" s="14">
        <v>223</v>
      </c>
      <c r="N31" s="10">
        <f t="shared" si="1"/>
        <v>8.349146110056926</v>
      </c>
      <c r="O31" s="10">
        <f t="shared" si="2"/>
        <v>55.692599620493354</v>
      </c>
      <c r="P31" s="10">
        <f t="shared" si="3"/>
        <v>35.95825426944971</v>
      </c>
      <c r="Q31" s="10">
        <f t="shared" si="4"/>
        <v>8.108108108108109</v>
      </c>
      <c r="R31" s="10">
        <f t="shared" si="5"/>
        <v>61.77606177606177</v>
      </c>
      <c r="S31" s="10">
        <f t="shared" si="6"/>
        <v>30.115830115830118</v>
      </c>
      <c r="T31" s="10">
        <f t="shared" si="7"/>
        <v>8.582089552238806</v>
      </c>
      <c r="U31" s="10">
        <f t="shared" si="8"/>
        <v>49.8134328358209</v>
      </c>
      <c r="V31" s="10">
        <f t="shared" si="9"/>
        <v>41.6044776119403</v>
      </c>
    </row>
    <row r="32" spans="1:22" ht="12">
      <c r="A32" s="4" t="s">
        <v>36</v>
      </c>
      <c r="B32" s="14">
        <v>16250</v>
      </c>
      <c r="C32" s="14">
        <v>2156</v>
      </c>
      <c r="D32" s="14">
        <v>9540</v>
      </c>
      <c r="E32" s="14">
        <v>4554</v>
      </c>
      <c r="F32" s="14">
        <v>7694</v>
      </c>
      <c r="G32" s="14">
        <v>1113</v>
      </c>
      <c r="H32" s="14">
        <v>4727</v>
      </c>
      <c r="I32" s="14">
        <v>1854</v>
      </c>
      <c r="J32" s="14">
        <v>8556</v>
      </c>
      <c r="K32" s="14">
        <v>1043</v>
      </c>
      <c r="L32" s="14">
        <v>4813</v>
      </c>
      <c r="M32" s="14">
        <v>2700</v>
      </c>
      <c r="N32" s="10">
        <f t="shared" si="1"/>
        <v>13.267692307692307</v>
      </c>
      <c r="O32" s="10">
        <f t="shared" si="2"/>
        <v>58.707692307692305</v>
      </c>
      <c r="P32" s="10">
        <f t="shared" si="3"/>
        <v>28.024615384615387</v>
      </c>
      <c r="Q32" s="10">
        <f t="shared" si="4"/>
        <v>14.465817520145569</v>
      </c>
      <c r="R32" s="10">
        <f t="shared" si="5"/>
        <v>61.43748375357422</v>
      </c>
      <c r="S32" s="10">
        <f t="shared" si="6"/>
        <v>24.09669872628022</v>
      </c>
      <c r="T32" s="10">
        <f t="shared" si="7"/>
        <v>12.190275829827021</v>
      </c>
      <c r="U32" s="10">
        <f t="shared" si="8"/>
        <v>56.2529219261337</v>
      </c>
      <c r="V32" s="10">
        <f t="shared" si="9"/>
        <v>31.55680224403927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嘉高</cp:lastModifiedBy>
  <dcterms:created xsi:type="dcterms:W3CDTF">1997-01-08T22:48:59Z</dcterms:created>
  <dcterms:modified xsi:type="dcterms:W3CDTF">2012-01-06T05:55:34Z</dcterms:modified>
  <cp:category/>
  <cp:version/>
  <cp:contentType/>
  <cp:contentStatus/>
</cp:coreProperties>
</file>