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8472" windowHeight="4728" tabRatio="827" activeTab="0"/>
  </bookViews>
  <sheets>
    <sheet name="大街・3区分" sheetId="1" r:id="rId1"/>
  </sheets>
  <definedNames/>
  <calcPr fullCalcOnLoad="1"/>
</workbook>
</file>

<file path=xl/sharedStrings.xml><?xml version="1.0" encoding="utf-8"?>
<sst xmlns="http://schemas.openxmlformats.org/spreadsheetml/2006/main" count="60" uniqueCount="40">
  <si>
    <t>項目</t>
  </si>
  <si>
    <t>総数</t>
  </si>
  <si>
    <t>0～14歳</t>
  </si>
  <si>
    <t>15～64歳</t>
  </si>
  <si>
    <t>65歳以上</t>
  </si>
  <si>
    <t>計</t>
  </si>
  <si>
    <t>総数</t>
  </si>
  <si>
    <t>男</t>
  </si>
  <si>
    <t>女</t>
  </si>
  <si>
    <t>上街</t>
  </si>
  <si>
    <t>高知街</t>
  </si>
  <si>
    <t>南街</t>
  </si>
  <si>
    <t>北街</t>
  </si>
  <si>
    <t>下知</t>
  </si>
  <si>
    <t>小高坂</t>
  </si>
  <si>
    <t>旭街</t>
  </si>
  <si>
    <t>潮江</t>
  </si>
  <si>
    <t>三里</t>
  </si>
  <si>
    <t>五台山</t>
  </si>
  <si>
    <t>高須</t>
  </si>
  <si>
    <t>布師田</t>
  </si>
  <si>
    <t>一宮</t>
  </si>
  <si>
    <t>秦</t>
  </si>
  <si>
    <t>初月</t>
  </si>
  <si>
    <t>朝倉</t>
  </si>
  <si>
    <t>鴨田</t>
  </si>
  <si>
    <t>長浜</t>
  </si>
  <si>
    <t>御畳瀬</t>
  </si>
  <si>
    <t>浦戸</t>
  </si>
  <si>
    <t>大津</t>
  </si>
  <si>
    <t>介良</t>
  </si>
  <si>
    <t>鏡</t>
  </si>
  <si>
    <t>土佐山</t>
  </si>
  <si>
    <t>江ノ口</t>
  </si>
  <si>
    <t>人口</t>
  </si>
  <si>
    <t>割合（％）</t>
  </si>
  <si>
    <t>春野</t>
  </si>
  <si>
    <t>【注】平成24年７月９日の住民基本台帳法改正により，外国人が住民基本台帳の登録対象となったため，</t>
  </si>
  <si>
    <t>　　　世帯数・人口の数値には外国人が含まれています。</t>
  </si>
  <si>
    <t>高知市大街，年齢別（３区分）人口及び割合（令和４年７月１日現在住民基本台帳）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</si>
</sst>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#,##0_);[Red]\(#,##0\)"/>
    <numFmt numFmtId="178" formatCode="#,##0_ "/>
    <numFmt numFmtId="179" formatCode="_ * #,##0.000_ ;_ * \-#,##0.000_ ;_ * &quot;-&quot;??_ ;_ @_ "/>
    <numFmt numFmtId="180" formatCode="_ * #,##0.0000_ ;_ * \-#,##0.0000_ ;_ * &quot;-&quot;??_ ;_ @_ "/>
    <numFmt numFmtId="181" formatCode="_ * #,##0_ ;_ * \-#,##0_ ;_ * &quot;-&quot;??_ ;_ @_ "/>
    <numFmt numFmtId="182" formatCode="0_);[Red]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10" xfId="60" applyFont="1" applyBorder="1" applyAlignment="1">
      <alignment horizontal="center" vertical="center"/>
      <protection/>
    </xf>
    <xf numFmtId="0" fontId="3" fillId="0" borderId="0" xfId="60" applyFont="1" applyAlignment="1">
      <alignment horizontal="center" vertical="center"/>
      <protection/>
    </xf>
    <xf numFmtId="0" fontId="3" fillId="0" borderId="0" xfId="60" applyFont="1" applyAlignment="1">
      <alignment horizontal="distributed" vertical="center"/>
      <protection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60" applyFont="1" applyAlignment="1">
      <alignment vertical="center"/>
      <protection/>
    </xf>
    <xf numFmtId="0" fontId="3" fillId="0" borderId="0" xfId="0" applyFont="1" applyAlignment="1">
      <alignment vertical="center"/>
    </xf>
    <xf numFmtId="0" fontId="4" fillId="0" borderId="0" xfId="60" applyFont="1" applyAlignment="1">
      <alignment vertical="center"/>
      <protection/>
    </xf>
    <xf numFmtId="176" fontId="3" fillId="0" borderId="0" xfId="48" applyNumberFormat="1" applyFont="1" applyAlignment="1">
      <alignment horizontal="right" vertical="center"/>
    </xf>
    <xf numFmtId="177" fontId="3" fillId="0" borderId="0" xfId="60" applyNumberFormat="1" applyFont="1" applyAlignment="1">
      <alignment vertical="center"/>
      <protection/>
    </xf>
    <xf numFmtId="38" fontId="0" fillId="0" borderId="0" xfId="48" applyFont="1" applyAlignment="1">
      <alignment vertical="center"/>
    </xf>
    <xf numFmtId="38" fontId="5" fillId="0" borderId="0" xfId="0" applyNumberFormat="1" applyFont="1" applyAlignment="1">
      <alignment vertical="center"/>
    </xf>
    <xf numFmtId="38" fontId="3" fillId="0" borderId="0" xfId="60" applyNumberFormat="1" applyFont="1" applyAlignment="1">
      <alignment vertical="center"/>
      <protection/>
    </xf>
    <xf numFmtId="41" fontId="5" fillId="0" borderId="0" xfId="48" applyNumberFormat="1" applyFont="1" applyAlignment="1">
      <alignment horizontal="center" vertical="center"/>
    </xf>
    <xf numFmtId="41" fontId="5" fillId="0" borderId="0" xfId="48" applyNumberFormat="1" applyFont="1" applyAlignment="1">
      <alignment vertical="center"/>
    </xf>
    <xf numFmtId="0" fontId="3" fillId="0" borderId="10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6040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A1">
      <pane xSplit="1" ySplit="5" topLeftCell="B6" activePane="bottomRight" state="frozen"/>
      <selection pane="topLeft" activeCell="C35" sqref="C35"/>
      <selection pane="topRight" activeCell="C35" sqref="C35"/>
      <selection pane="bottomLeft" activeCell="C35" sqref="C35"/>
      <selection pane="bottomRight" activeCell="A2" sqref="A2"/>
    </sheetView>
  </sheetViews>
  <sheetFormatPr defaultColWidth="8.25390625" defaultRowHeight="13.5"/>
  <cols>
    <col min="1" max="1" width="9.00390625" style="6" customWidth="1"/>
    <col min="2" max="13" width="8.25390625" style="6" customWidth="1"/>
    <col min="14" max="22" width="7.25390625" style="6" customWidth="1"/>
    <col min="23" max="16384" width="8.25390625" style="6" customWidth="1"/>
  </cols>
  <sheetData>
    <row r="1" ht="14.25">
      <c r="A1" s="8" t="s">
        <v>39</v>
      </c>
    </row>
    <row r="2" ht="10.5">
      <c r="D2" s="10"/>
    </row>
    <row r="3" spans="1:22" s="2" customFormat="1" ht="13.5" customHeight="1">
      <c r="A3" s="16" t="s">
        <v>0</v>
      </c>
      <c r="B3" s="16" t="s">
        <v>34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 t="s">
        <v>35</v>
      </c>
      <c r="O3" s="16"/>
      <c r="P3" s="16"/>
      <c r="Q3" s="16"/>
      <c r="R3" s="16"/>
      <c r="S3" s="16"/>
      <c r="T3" s="16"/>
      <c r="U3" s="16"/>
      <c r="V3" s="16"/>
    </row>
    <row r="4" spans="1:22" s="2" customFormat="1" ht="13.5" customHeight="1">
      <c r="A4" s="16"/>
      <c r="B4" s="16" t="s">
        <v>6</v>
      </c>
      <c r="C4" s="16"/>
      <c r="D4" s="16"/>
      <c r="E4" s="16"/>
      <c r="F4" s="16" t="s">
        <v>7</v>
      </c>
      <c r="G4" s="16"/>
      <c r="H4" s="16"/>
      <c r="I4" s="16"/>
      <c r="J4" s="16" t="s">
        <v>8</v>
      </c>
      <c r="K4" s="16"/>
      <c r="L4" s="16"/>
      <c r="M4" s="16"/>
      <c r="N4" s="16" t="s">
        <v>6</v>
      </c>
      <c r="O4" s="16"/>
      <c r="P4" s="16"/>
      <c r="Q4" s="16" t="s">
        <v>7</v>
      </c>
      <c r="R4" s="16"/>
      <c r="S4" s="16"/>
      <c r="T4" s="16" t="s">
        <v>8</v>
      </c>
      <c r="U4" s="16"/>
      <c r="V4" s="16"/>
    </row>
    <row r="5" spans="1:22" s="2" customFormat="1" ht="10.5">
      <c r="A5" s="16"/>
      <c r="B5" s="1" t="s">
        <v>5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2</v>
      </c>
      <c r="H5" s="1" t="s">
        <v>3</v>
      </c>
      <c r="I5" s="1" t="s">
        <v>4</v>
      </c>
      <c r="J5" s="1" t="s">
        <v>5</v>
      </c>
      <c r="K5" s="1" t="s">
        <v>2</v>
      </c>
      <c r="L5" s="1" t="s">
        <v>3</v>
      </c>
      <c r="M5" s="1" t="s">
        <v>4</v>
      </c>
      <c r="N5" s="1" t="s">
        <v>2</v>
      </c>
      <c r="O5" s="1" t="s">
        <v>3</v>
      </c>
      <c r="P5" s="1" t="s">
        <v>4</v>
      </c>
      <c r="Q5" s="1" t="s">
        <v>2</v>
      </c>
      <c r="R5" s="1" t="s">
        <v>3</v>
      </c>
      <c r="S5" s="1" t="s">
        <v>4</v>
      </c>
      <c r="T5" s="1" t="s">
        <v>2</v>
      </c>
      <c r="U5" s="1" t="s">
        <v>3</v>
      </c>
      <c r="V5" s="1" t="s">
        <v>4</v>
      </c>
    </row>
    <row r="6" spans="1:22" ht="12">
      <c r="A6" s="3" t="s">
        <v>1</v>
      </c>
      <c r="B6" s="14">
        <v>320793</v>
      </c>
      <c r="C6" s="14">
        <v>37530</v>
      </c>
      <c r="D6" s="14">
        <v>185897</v>
      </c>
      <c r="E6" s="14">
        <v>97366</v>
      </c>
      <c r="F6" s="14">
        <v>149916</v>
      </c>
      <c r="G6" s="14">
        <v>19160</v>
      </c>
      <c r="H6" s="14">
        <v>90803</v>
      </c>
      <c r="I6" s="14">
        <v>39953</v>
      </c>
      <c r="J6" s="14">
        <v>170877</v>
      </c>
      <c r="K6" s="14">
        <v>18370</v>
      </c>
      <c r="L6" s="14">
        <v>95094</v>
      </c>
      <c r="M6" s="14">
        <v>57413</v>
      </c>
      <c r="N6" s="9">
        <f>C6/$B6*100</f>
        <v>11.699133085821698</v>
      </c>
      <c r="O6" s="9">
        <f>D6/$B6*100</f>
        <v>57.94920712110302</v>
      </c>
      <c r="P6" s="9">
        <f>E6/$B6*100</f>
        <v>30.351659793075285</v>
      </c>
      <c r="Q6" s="9">
        <f>G6/$F6*100</f>
        <v>12.780490407961793</v>
      </c>
      <c r="R6" s="9">
        <f>H6/$F6*100</f>
        <v>60.56925211451746</v>
      </c>
      <c r="S6" s="9">
        <f>I6/$F6*100</f>
        <v>26.650257477520746</v>
      </c>
      <c r="T6" s="9">
        <f>K6/$J6*100</f>
        <v>10.75042281875267</v>
      </c>
      <c r="U6" s="9">
        <f>L6/$J6*100</f>
        <v>55.6505556628452</v>
      </c>
      <c r="V6" s="9">
        <f>M6/$J6*100</f>
        <v>33.599021518402125</v>
      </c>
    </row>
    <row r="7" spans="1:22" s="7" customFormat="1" ht="12">
      <c r="A7" s="4" t="s">
        <v>9</v>
      </c>
      <c r="B7" s="15">
        <v>3015</v>
      </c>
      <c r="C7" s="15">
        <v>227</v>
      </c>
      <c r="D7" s="15">
        <v>1720</v>
      </c>
      <c r="E7" s="15">
        <v>1068</v>
      </c>
      <c r="F7" s="15">
        <v>1312</v>
      </c>
      <c r="G7" s="15">
        <v>102</v>
      </c>
      <c r="H7" s="15">
        <v>809</v>
      </c>
      <c r="I7" s="15">
        <v>401</v>
      </c>
      <c r="J7" s="15">
        <v>1703</v>
      </c>
      <c r="K7" s="15">
        <v>125</v>
      </c>
      <c r="L7" s="15">
        <v>911</v>
      </c>
      <c r="M7" s="15">
        <v>667</v>
      </c>
      <c r="N7" s="9">
        <f aca="true" t="shared" si="0" ref="N7:N32">C7/$B7*100</f>
        <v>7.529021558872305</v>
      </c>
      <c r="O7" s="9">
        <f aca="true" t="shared" si="1" ref="O7:O32">D7/$B7*100</f>
        <v>57.048092868988384</v>
      </c>
      <c r="P7" s="9">
        <f aca="true" t="shared" si="2" ref="P7:P32">E7/$B7*100</f>
        <v>35.4228855721393</v>
      </c>
      <c r="Q7" s="9">
        <f aca="true" t="shared" si="3" ref="Q7:Q32">G7/$F7*100</f>
        <v>7.774390243902439</v>
      </c>
      <c r="R7" s="9">
        <f aca="true" t="shared" si="4" ref="R7:R32">H7/$F7*100</f>
        <v>61.661585365853654</v>
      </c>
      <c r="S7" s="9">
        <f aca="true" t="shared" si="5" ref="S7:S32">I7/$F7*100</f>
        <v>30.564024390243905</v>
      </c>
      <c r="T7" s="9">
        <f aca="true" t="shared" si="6" ref="T7:T32">K7/$J7*100</f>
        <v>7.339988256018791</v>
      </c>
      <c r="U7" s="9">
        <f aca="true" t="shared" si="7" ref="U7:U32">L7/$J7*100</f>
        <v>53.493834409864945</v>
      </c>
      <c r="V7" s="9">
        <f aca="true" t="shared" si="8" ref="V7:V32">M7/$J7*100</f>
        <v>39.16617733411626</v>
      </c>
    </row>
    <row r="8" spans="1:22" s="7" customFormat="1" ht="12">
      <c r="A8" s="4" t="s">
        <v>10</v>
      </c>
      <c r="B8" s="15">
        <v>5322</v>
      </c>
      <c r="C8" s="15">
        <v>518</v>
      </c>
      <c r="D8" s="15">
        <v>3060</v>
      </c>
      <c r="E8" s="15">
        <v>1744</v>
      </c>
      <c r="F8" s="15">
        <v>2348</v>
      </c>
      <c r="G8" s="15">
        <v>277</v>
      </c>
      <c r="H8" s="15">
        <v>1424</v>
      </c>
      <c r="I8" s="15">
        <v>647</v>
      </c>
      <c r="J8" s="15">
        <v>2974</v>
      </c>
      <c r="K8" s="15">
        <v>241</v>
      </c>
      <c r="L8" s="15">
        <v>1636</v>
      </c>
      <c r="M8" s="15">
        <v>1097</v>
      </c>
      <c r="N8" s="9">
        <f t="shared" si="0"/>
        <v>9.733183013904547</v>
      </c>
      <c r="O8" s="9">
        <f t="shared" si="1"/>
        <v>57.49718151071026</v>
      </c>
      <c r="P8" s="9">
        <f t="shared" si="2"/>
        <v>32.76963547538519</v>
      </c>
      <c r="Q8" s="9">
        <f t="shared" si="3"/>
        <v>11.797274275979557</v>
      </c>
      <c r="R8" s="9">
        <f t="shared" si="4"/>
        <v>60.6473594548552</v>
      </c>
      <c r="S8" s="9">
        <f t="shared" si="5"/>
        <v>27.555366269165248</v>
      </c>
      <c r="T8" s="9">
        <f t="shared" si="6"/>
        <v>8.103564223268325</v>
      </c>
      <c r="U8" s="9">
        <f t="shared" si="7"/>
        <v>55.01008742434432</v>
      </c>
      <c r="V8" s="9">
        <f t="shared" si="8"/>
        <v>36.88634835238736</v>
      </c>
    </row>
    <row r="9" spans="1:22" s="7" customFormat="1" ht="12">
      <c r="A9" s="4" t="s">
        <v>11</v>
      </c>
      <c r="B9" s="15">
        <v>3098</v>
      </c>
      <c r="C9" s="15">
        <v>292</v>
      </c>
      <c r="D9" s="15">
        <v>1805</v>
      </c>
      <c r="E9" s="15">
        <v>1001</v>
      </c>
      <c r="F9" s="15">
        <v>1372</v>
      </c>
      <c r="G9" s="15">
        <v>149</v>
      </c>
      <c r="H9" s="15">
        <v>849</v>
      </c>
      <c r="I9" s="15">
        <v>374</v>
      </c>
      <c r="J9" s="15">
        <v>1726</v>
      </c>
      <c r="K9" s="15">
        <v>143</v>
      </c>
      <c r="L9" s="15">
        <v>956</v>
      </c>
      <c r="M9" s="15">
        <v>627</v>
      </c>
      <c r="N9" s="9">
        <f t="shared" si="0"/>
        <v>9.425435765009684</v>
      </c>
      <c r="O9" s="9">
        <f t="shared" si="1"/>
        <v>58.26339573918658</v>
      </c>
      <c r="P9" s="9">
        <f t="shared" si="2"/>
        <v>32.31116849580374</v>
      </c>
      <c r="Q9" s="9">
        <f t="shared" si="3"/>
        <v>10.860058309037901</v>
      </c>
      <c r="R9" s="9">
        <f t="shared" si="4"/>
        <v>61.88046647230321</v>
      </c>
      <c r="S9" s="9">
        <f t="shared" si="5"/>
        <v>27.259475218658892</v>
      </c>
      <c r="T9" s="9">
        <f t="shared" si="6"/>
        <v>8.28505214368482</v>
      </c>
      <c r="U9" s="9">
        <f t="shared" si="7"/>
        <v>55.38818076477404</v>
      </c>
      <c r="V9" s="9">
        <f t="shared" si="8"/>
        <v>36.326767091541136</v>
      </c>
    </row>
    <row r="10" spans="1:22" s="7" customFormat="1" ht="12">
      <c r="A10" s="4" t="s">
        <v>12</v>
      </c>
      <c r="B10" s="15">
        <v>3671</v>
      </c>
      <c r="C10" s="15">
        <v>382</v>
      </c>
      <c r="D10" s="15">
        <v>2217</v>
      </c>
      <c r="E10" s="15">
        <v>1072</v>
      </c>
      <c r="F10" s="15">
        <v>1728</v>
      </c>
      <c r="G10" s="15">
        <v>190</v>
      </c>
      <c r="H10" s="15">
        <v>1100</v>
      </c>
      <c r="I10" s="15">
        <v>438</v>
      </c>
      <c r="J10" s="15">
        <v>1943</v>
      </c>
      <c r="K10" s="15">
        <v>192</v>
      </c>
      <c r="L10" s="15">
        <v>1117</v>
      </c>
      <c r="M10" s="15">
        <v>634</v>
      </c>
      <c r="N10" s="9">
        <f t="shared" si="0"/>
        <v>10.405883955325525</v>
      </c>
      <c r="O10" s="9">
        <f t="shared" si="1"/>
        <v>60.392263688368296</v>
      </c>
      <c r="P10" s="9">
        <f t="shared" si="2"/>
        <v>29.201852356306183</v>
      </c>
      <c r="Q10" s="9">
        <f t="shared" si="3"/>
        <v>10.99537037037037</v>
      </c>
      <c r="R10" s="9">
        <f t="shared" si="4"/>
        <v>63.657407407407405</v>
      </c>
      <c r="S10" s="9">
        <f t="shared" si="5"/>
        <v>25.34722222222222</v>
      </c>
      <c r="T10" s="9">
        <f t="shared" si="6"/>
        <v>9.881626351003604</v>
      </c>
      <c r="U10" s="9">
        <f t="shared" si="7"/>
        <v>57.48841996911992</v>
      </c>
      <c r="V10" s="9">
        <f t="shared" si="8"/>
        <v>32.62995367987648</v>
      </c>
    </row>
    <row r="11" spans="1:22" s="7" customFormat="1" ht="12">
      <c r="A11" s="4" t="s">
        <v>13</v>
      </c>
      <c r="B11" s="15">
        <v>15810</v>
      </c>
      <c r="C11" s="15">
        <v>1928</v>
      </c>
      <c r="D11" s="15">
        <v>10346</v>
      </c>
      <c r="E11" s="15">
        <v>3536</v>
      </c>
      <c r="F11" s="15">
        <v>7261</v>
      </c>
      <c r="G11" s="15">
        <v>978</v>
      </c>
      <c r="H11" s="15">
        <v>4916</v>
      </c>
      <c r="I11" s="15">
        <v>1367</v>
      </c>
      <c r="J11" s="15">
        <v>8549</v>
      </c>
      <c r="K11" s="15">
        <v>950</v>
      </c>
      <c r="L11" s="15">
        <v>5430</v>
      </c>
      <c r="M11" s="15">
        <v>2169</v>
      </c>
      <c r="N11" s="9">
        <f t="shared" si="0"/>
        <v>12.194813409234662</v>
      </c>
      <c r="O11" s="9">
        <f t="shared" si="1"/>
        <v>65.43959519291587</v>
      </c>
      <c r="P11" s="9">
        <f t="shared" si="2"/>
        <v>22.365591397849464</v>
      </c>
      <c r="Q11" s="9">
        <f t="shared" si="3"/>
        <v>13.469219115824266</v>
      </c>
      <c r="R11" s="9">
        <f t="shared" si="4"/>
        <v>67.70417297892853</v>
      </c>
      <c r="S11" s="9">
        <f t="shared" si="5"/>
        <v>18.82660790524721</v>
      </c>
      <c r="T11" s="9">
        <f t="shared" si="6"/>
        <v>11.11241080828167</v>
      </c>
      <c r="U11" s="9">
        <f t="shared" si="7"/>
        <v>63.51620072523102</v>
      </c>
      <c r="V11" s="9">
        <f t="shared" si="8"/>
        <v>25.37138846648731</v>
      </c>
    </row>
    <row r="12" spans="1:22" s="7" customFormat="1" ht="12">
      <c r="A12" s="4" t="s">
        <v>33</v>
      </c>
      <c r="B12" s="15">
        <v>17191</v>
      </c>
      <c r="C12" s="15">
        <v>1864</v>
      </c>
      <c r="D12" s="15">
        <v>9950</v>
      </c>
      <c r="E12" s="15">
        <v>5377</v>
      </c>
      <c r="F12" s="15">
        <v>7624</v>
      </c>
      <c r="G12" s="15">
        <v>947</v>
      </c>
      <c r="H12" s="15">
        <v>4622</v>
      </c>
      <c r="I12" s="15">
        <v>2055</v>
      </c>
      <c r="J12" s="15">
        <v>9567</v>
      </c>
      <c r="K12" s="15">
        <v>917</v>
      </c>
      <c r="L12" s="15">
        <v>5328</v>
      </c>
      <c r="M12" s="15">
        <v>3322</v>
      </c>
      <c r="N12" s="9">
        <f t="shared" si="0"/>
        <v>10.842882903845036</v>
      </c>
      <c r="O12" s="9">
        <f t="shared" si="1"/>
        <v>57.87912279681229</v>
      </c>
      <c r="P12" s="9">
        <f t="shared" si="2"/>
        <v>31.27799429934268</v>
      </c>
      <c r="Q12" s="9">
        <f t="shared" si="3"/>
        <v>12.421301154249738</v>
      </c>
      <c r="R12" s="9">
        <f t="shared" si="4"/>
        <v>60.62434417628542</v>
      </c>
      <c r="S12" s="9">
        <f t="shared" si="5"/>
        <v>26.95435466946485</v>
      </c>
      <c r="T12" s="9">
        <f t="shared" si="6"/>
        <v>9.585031880422285</v>
      </c>
      <c r="U12" s="9">
        <f t="shared" si="7"/>
        <v>55.691439322671684</v>
      </c>
      <c r="V12" s="9">
        <f t="shared" si="8"/>
        <v>34.72352879690603</v>
      </c>
    </row>
    <row r="13" spans="1:22" s="7" customFormat="1" ht="12">
      <c r="A13" s="4" t="s">
        <v>14</v>
      </c>
      <c r="B13" s="15">
        <v>9215</v>
      </c>
      <c r="C13" s="15">
        <v>1092</v>
      </c>
      <c r="D13" s="15">
        <v>5296</v>
      </c>
      <c r="E13" s="15">
        <v>2827</v>
      </c>
      <c r="F13" s="15">
        <v>4149</v>
      </c>
      <c r="G13" s="15">
        <v>550</v>
      </c>
      <c r="H13" s="15">
        <v>2488</v>
      </c>
      <c r="I13" s="15">
        <v>1111</v>
      </c>
      <c r="J13" s="15">
        <v>5066</v>
      </c>
      <c r="K13" s="15">
        <v>542</v>
      </c>
      <c r="L13" s="15">
        <v>2808</v>
      </c>
      <c r="M13" s="15">
        <v>1716</v>
      </c>
      <c r="N13" s="9">
        <f t="shared" si="0"/>
        <v>11.850244167118829</v>
      </c>
      <c r="O13" s="9">
        <f t="shared" si="1"/>
        <v>57.47151383613674</v>
      </c>
      <c r="P13" s="9">
        <f t="shared" si="2"/>
        <v>30.678241996744436</v>
      </c>
      <c r="Q13" s="9">
        <f t="shared" si="3"/>
        <v>13.256206314774644</v>
      </c>
      <c r="R13" s="9">
        <f t="shared" si="4"/>
        <v>59.96625692938058</v>
      </c>
      <c r="S13" s="9">
        <f t="shared" si="5"/>
        <v>26.777536755844782</v>
      </c>
      <c r="T13" s="9">
        <f t="shared" si="6"/>
        <v>10.698776154757205</v>
      </c>
      <c r="U13" s="9">
        <f t="shared" si="7"/>
        <v>55.42834583497829</v>
      </c>
      <c r="V13" s="9">
        <f t="shared" si="8"/>
        <v>33.87287801026451</v>
      </c>
    </row>
    <row r="14" spans="1:22" s="7" customFormat="1" ht="12">
      <c r="A14" s="4" t="s">
        <v>15</v>
      </c>
      <c r="B14" s="15">
        <v>33824</v>
      </c>
      <c r="C14" s="15">
        <v>4216</v>
      </c>
      <c r="D14" s="15">
        <v>18725</v>
      </c>
      <c r="E14" s="15">
        <v>10883</v>
      </c>
      <c r="F14" s="15">
        <v>15621</v>
      </c>
      <c r="G14" s="15">
        <v>2132</v>
      </c>
      <c r="H14" s="15">
        <v>9080</v>
      </c>
      <c r="I14" s="15">
        <v>4409</v>
      </c>
      <c r="J14" s="15">
        <v>18203</v>
      </c>
      <c r="K14" s="15">
        <v>2084</v>
      </c>
      <c r="L14" s="15">
        <v>9645</v>
      </c>
      <c r="M14" s="15">
        <v>6474</v>
      </c>
      <c r="N14" s="9">
        <f t="shared" si="0"/>
        <v>12.464522232734152</v>
      </c>
      <c r="O14" s="9">
        <f t="shared" si="1"/>
        <v>55.360099337748345</v>
      </c>
      <c r="P14" s="9">
        <f t="shared" si="2"/>
        <v>32.1753784295175</v>
      </c>
      <c r="Q14" s="9">
        <f t="shared" si="3"/>
        <v>13.648293963254593</v>
      </c>
      <c r="R14" s="9">
        <f t="shared" si="4"/>
        <v>58.12688048140324</v>
      </c>
      <c r="S14" s="9">
        <f t="shared" si="5"/>
        <v>28.22482555534217</v>
      </c>
      <c r="T14" s="9">
        <f t="shared" si="6"/>
        <v>11.4486623084107</v>
      </c>
      <c r="U14" s="9">
        <f t="shared" si="7"/>
        <v>52.98577157611383</v>
      </c>
      <c r="V14" s="9">
        <f t="shared" si="8"/>
        <v>35.56556611547547</v>
      </c>
    </row>
    <row r="15" spans="1:22" s="7" customFormat="1" ht="12">
      <c r="A15" s="4" t="s">
        <v>16</v>
      </c>
      <c r="B15" s="15">
        <v>26193</v>
      </c>
      <c r="C15" s="15">
        <v>2527</v>
      </c>
      <c r="D15" s="15">
        <v>15502</v>
      </c>
      <c r="E15" s="15">
        <v>8164</v>
      </c>
      <c r="F15" s="15">
        <v>12309</v>
      </c>
      <c r="G15" s="15">
        <v>1265</v>
      </c>
      <c r="H15" s="15">
        <v>7702</v>
      </c>
      <c r="I15" s="15">
        <v>3342</v>
      </c>
      <c r="J15" s="15">
        <v>13884</v>
      </c>
      <c r="K15" s="15">
        <v>1262</v>
      </c>
      <c r="L15" s="15">
        <v>7800</v>
      </c>
      <c r="M15" s="15">
        <v>4822</v>
      </c>
      <c r="N15" s="9">
        <f t="shared" si="0"/>
        <v>9.647615775207116</v>
      </c>
      <c r="O15" s="9">
        <f t="shared" si="1"/>
        <v>59.18375138395755</v>
      </c>
      <c r="P15" s="9">
        <f t="shared" si="2"/>
        <v>31.168632840835336</v>
      </c>
      <c r="Q15" s="9">
        <f t="shared" si="3"/>
        <v>10.277033065236818</v>
      </c>
      <c r="R15" s="9">
        <f t="shared" si="4"/>
        <v>62.57210171419286</v>
      </c>
      <c r="S15" s="9">
        <f t="shared" si="5"/>
        <v>27.150865220570314</v>
      </c>
      <c r="T15" s="9">
        <f t="shared" si="6"/>
        <v>9.089599539037742</v>
      </c>
      <c r="U15" s="9">
        <f t="shared" si="7"/>
        <v>56.17977528089888</v>
      </c>
      <c r="V15" s="9">
        <f t="shared" si="8"/>
        <v>34.730625180063385</v>
      </c>
    </row>
    <row r="16" spans="1:22" s="7" customFormat="1" ht="12">
      <c r="A16" s="4" t="s">
        <v>17</v>
      </c>
      <c r="B16" s="15">
        <v>11030</v>
      </c>
      <c r="C16" s="15">
        <v>1027</v>
      </c>
      <c r="D16" s="15">
        <v>5927</v>
      </c>
      <c r="E16" s="15">
        <v>4076</v>
      </c>
      <c r="F16" s="15">
        <v>5252</v>
      </c>
      <c r="G16" s="15">
        <v>533</v>
      </c>
      <c r="H16" s="15">
        <v>3002</v>
      </c>
      <c r="I16" s="15">
        <v>1717</v>
      </c>
      <c r="J16" s="15">
        <v>5778</v>
      </c>
      <c r="K16" s="15">
        <v>494</v>
      </c>
      <c r="L16" s="15">
        <v>2925</v>
      </c>
      <c r="M16" s="15">
        <v>2359</v>
      </c>
      <c r="N16" s="9">
        <f t="shared" si="0"/>
        <v>9.310970081595649</v>
      </c>
      <c r="O16" s="9">
        <f t="shared" si="1"/>
        <v>53.73526745240254</v>
      </c>
      <c r="P16" s="9">
        <f t="shared" si="2"/>
        <v>36.95376246600181</v>
      </c>
      <c r="Q16" s="9">
        <f t="shared" si="3"/>
        <v>10.14851485148515</v>
      </c>
      <c r="R16" s="9">
        <f t="shared" si="4"/>
        <v>57.15917745620715</v>
      </c>
      <c r="S16" s="9">
        <f t="shared" si="5"/>
        <v>32.69230769230769</v>
      </c>
      <c r="T16" s="9">
        <f t="shared" si="6"/>
        <v>8.549671166493598</v>
      </c>
      <c r="U16" s="9">
        <f t="shared" si="7"/>
        <v>50.62305295950156</v>
      </c>
      <c r="V16" s="9">
        <f t="shared" si="8"/>
        <v>40.82727587400485</v>
      </c>
    </row>
    <row r="17" spans="1:22" s="7" customFormat="1" ht="12">
      <c r="A17" s="4" t="s">
        <v>18</v>
      </c>
      <c r="B17" s="15">
        <v>2275</v>
      </c>
      <c r="C17" s="15">
        <v>180</v>
      </c>
      <c r="D17" s="15">
        <v>1148</v>
      </c>
      <c r="E17" s="15">
        <v>947</v>
      </c>
      <c r="F17" s="15">
        <v>1038</v>
      </c>
      <c r="G17" s="15">
        <v>92</v>
      </c>
      <c r="H17" s="15">
        <v>567</v>
      </c>
      <c r="I17" s="15">
        <v>379</v>
      </c>
      <c r="J17" s="15">
        <v>1237</v>
      </c>
      <c r="K17" s="15">
        <v>88</v>
      </c>
      <c r="L17" s="15">
        <v>581</v>
      </c>
      <c r="M17" s="15">
        <v>568</v>
      </c>
      <c r="N17" s="9">
        <f t="shared" si="0"/>
        <v>7.9120879120879115</v>
      </c>
      <c r="O17" s="9">
        <f t="shared" si="1"/>
        <v>50.46153846153846</v>
      </c>
      <c r="P17" s="9">
        <f t="shared" si="2"/>
        <v>41.62637362637363</v>
      </c>
      <c r="Q17" s="9">
        <f t="shared" si="3"/>
        <v>8.863198458574182</v>
      </c>
      <c r="R17" s="9">
        <f t="shared" si="4"/>
        <v>54.6242774566474</v>
      </c>
      <c r="S17" s="9">
        <f t="shared" si="5"/>
        <v>36.51252408477842</v>
      </c>
      <c r="T17" s="9">
        <f t="shared" si="6"/>
        <v>7.113985448666129</v>
      </c>
      <c r="U17" s="9">
        <f t="shared" si="7"/>
        <v>46.96847210994341</v>
      </c>
      <c r="V17" s="9">
        <f t="shared" si="8"/>
        <v>45.91754244139047</v>
      </c>
    </row>
    <row r="18" spans="1:22" s="7" customFormat="1" ht="12">
      <c r="A18" s="4" t="s">
        <v>19</v>
      </c>
      <c r="B18" s="15">
        <v>12162</v>
      </c>
      <c r="C18" s="15">
        <v>1346</v>
      </c>
      <c r="D18" s="15">
        <v>7798</v>
      </c>
      <c r="E18" s="15">
        <v>3018</v>
      </c>
      <c r="F18" s="15">
        <v>5666</v>
      </c>
      <c r="G18" s="15">
        <v>680</v>
      </c>
      <c r="H18" s="15">
        <v>3725</v>
      </c>
      <c r="I18" s="15">
        <v>1261</v>
      </c>
      <c r="J18" s="15">
        <v>6496</v>
      </c>
      <c r="K18" s="15">
        <v>666</v>
      </c>
      <c r="L18" s="15">
        <v>4073</v>
      </c>
      <c r="M18" s="15">
        <v>1757</v>
      </c>
      <c r="N18" s="9">
        <f t="shared" si="0"/>
        <v>11.067258674560106</v>
      </c>
      <c r="O18" s="9">
        <f t="shared" si="1"/>
        <v>64.11774379213945</v>
      </c>
      <c r="P18" s="9">
        <f t="shared" si="2"/>
        <v>24.814997533300446</v>
      </c>
      <c r="Q18" s="9">
        <f t="shared" si="3"/>
        <v>12.00141193081539</v>
      </c>
      <c r="R18" s="9">
        <f t="shared" si="4"/>
        <v>65.743028591599</v>
      </c>
      <c r="S18" s="9">
        <f t="shared" si="5"/>
        <v>22.2555594775856</v>
      </c>
      <c r="T18" s="9">
        <f t="shared" si="6"/>
        <v>10.252463054187192</v>
      </c>
      <c r="U18" s="9">
        <f t="shared" si="7"/>
        <v>62.70012315270937</v>
      </c>
      <c r="V18" s="9">
        <f t="shared" si="8"/>
        <v>27.04741379310345</v>
      </c>
    </row>
    <row r="19" spans="1:22" s="7" customFormat="1" ht="12">
      <c r="A19" s="4" t="s">
        <v>20</v>
      </c>
      <c r="B19" s="15">
        <v>1407</v>
      </c>
      <c r="C19" s="15">
        <v>154</v>
      </c>
      <c r="D19" s="15">
        <v>761</v>
      </c>
      <c r="E19" s="15">
        <v>492</v>
      </c>
      <c r="F19" s="15">
        <v>701</v>
      </c>
      <c r="G19" s="15">
        <v>85</v>
      </c>
      <c r="H19" s="15">
        <v>422</v>
      </c>
      <c r="I19" s="15">
        <v>194</v>
      </c>
      <c r="J19" s="15">
        <v>706</v>
      </c>
      <c r="K19" s="15">
        <v>69</v>
      </c>
      <c r="L19" s="15">
        <v>339</v>
      </c>
      <c r="M19" s="15">
        <v>298</v>
      </c>
      <c r="N19" s="9">
        <f t="shared" si="0"/>
        <v>10.945273631840797</v>
      </c>
      <c r="O19" s="9">
        <f t="shared" si="1"/>
        <v>54.08670931058991</v>
      </c>
      <c r="P19" s="9">
        <f t="shared" si="2"/>
        <v>34.9680170575693</v>
      </c>
      <c r="Q19" s="9">
        <f t="shared" si="3"/>
        <v>12.125534950071327</v>
      </c>
      <c r="R19" s="9">
        <f t="shared" si="4"/>
        <v>60.19971469329529</v>
      </c>
      <c r="S19" s="9">
        <f t="shared" si="5"/>
        <v>27.674750356633382</v>
      </c>
      <c r="T19" s="9">
        <f t="shared" si="6"/>
        <v>9.773371104815865</v>
      </c>
      <c r="U19" s="9">
        <f t="shared" si="7"/>
        <v>48.01699716713881</v>
      </c>
      <c r="V19" s="9">
        <f t="shared" si="8"/>
        <v>42.20963172804532</v>
      </c>
    </row>
    <row r="20" spans="1:22" s="7" customFormat="1" ht="12">
      <c r="A20" s="4" t="s">
        <v>21</v>
      </c>
      <c r="B20" s="15">
        <v>25097</v>
      </c>
      <c r="C20" s="15">
        <v>3216</v>
      </c>
      <c r="D20" s="15">
        <v>15018</v>
      </c>
      <c r="E20" s="15">
        <v>6863</v>
      </c>
      <c r="F20" s="15">
        <v>12014</v>
      </c>
      <c r="G20" s="15">
        <v>1672</v>
      </c>
      <c r="H20" s="15">
        <v>7402</v>
      </c>
      <c r="I20" s="15">
        <v>2940</v>
      </c>
      <c r="J20" s="15">
        <v>13083</v>
      </c>
      <c r="K20" s="15">
        <v>1544</v>
      </c>
      <c r="L20" s="15">
        <v>7616</v>
      </c>
      <c r="M20" s="15">
        <v>3923</v>
      </c>
      <c r="N20" s="9">
        <f t="shared" si="0"/>
        <v>12.814280591305735</v>
      </c>
      <c r="O20" s="9">
        <f t="shared" si="1"/>
        <v>59.83982149260868</v>
      </c>
      <c r="P20" s="9">
        <f t="shared" si="2"/>
        <v>27.345897916085587</v>
      </c>
      <c r="Q20" s="9">
        <f t="shared" si="3"/>
        <v>13.917096720492758</v>
      </c>
      <c r="R20" s="9">
        <f t="shared" si="4"/>
        <v>61.61145330447811</v>
      </c>
      <c r="S20" s="9">
        <f t="shared" si="5"/>
        <v>24.471449975029135</v>
      </c>
      <c r="T20" s="9">
        <f t="shared" si="6"/>
        <v>11.801574562409234</v>
      </c>
      <c r="U20" s="9">
        <f t="shared" si="7"/>
        <v>58.21294810058855</v>
      </c>
      <c r="V20" s="9">
        <f t="shared" si="8"/>
        <v>29.985477337002216</v>
      </c>
    </row>
    <row r="21" spans="1:22" s="7" customFormat="1" ht="12">
      <c r="A21" s="4" t="s">
        <v>22</v>
      </c>
      <c r="B21" s="15">
        <v>16732</v>
      </c>
      <c r="C21" s="15">
        <v>2345</v>
      </c>
      <c r="D21" s="15">
        <v>9527</v>
      </c>
      <c r="E21" s="15">
        <v>4860</v>
      </c>
      <c r="F21" s="15">
        <v>7804</v>
      </c>
      <c r="G21" s="15">
        <v>1211</v>
      </c>
      <c r="H21" s="15">
        <v>4600</v>
      </c>
      <c r="I21" s="15">
        <v>1993</v>
      </c>
      <c r="J21" s="15">
        <v>8928</v>
      </c>
      <c r="K21" s="15">
        <v>1134</v>
      </c>
      <c r="L21" s="15">
        <v>4927</v>
      </c>
      <c r="M21" s="15">
        <v>2867</v>
      </c>
      <c r="N21" s="9">
        <f t="shared" si="0"/>
        <v>14.015060961032752</v>
      </c>
      <c r="O21" s="9">
        <f t="shared" si="1"/>
        <v>56.93879990437485</v>
      </c>
      <c r="P21" s="9">
        <f t="shared" si="2"/>
        <v>29.046139134592398</v>
      </c>
      <c r="Q21" s="9">
        <f t="shared" si="3"/>
        <v>15.51768323936443</v>
      </c>
      <c r="R21" s="9">
        <f t="shared" si="4"/>
        <v>58.94413121476166</v>
      </c>
      <c r="S21" s="9">
        <f t="shared" si="5"/>
        <v>25.538185545873908</v>
      </c>
      <c r="T21" s="9">
        <f t="shared" si="6"/>
        <v>12.701612903225806</v>
      </c>
      <c r="U21" s="9">
        <f t="shared" si="7"/>
        <v>55.185931899641574</v>
      </c>
      <c r="V21" s="9">
        <f t="shared" si="8"/>
        <v>32.11245519713262</v>
      </c>
    </row>
    <row r="22" spans="1:22" s="7" customFormat="1" ht="12">
      <c r="A22" s="4" t="s">
        <v>23</v>
      </c>
      <c r="B22" s="15">
        <v>15858</v>
      </c>
      <c r="C22" s="15">
        <v>2207</v>
      </c>
      <c r="D22" s="15">
        <v>9522</v>
      </c>
      <c r="E22" s="15">
        <v>4129</v>
      </c>
      <c r="F22" s="15">
        <v>7402</v>
      </c>
      <c r="G22" s="15">
        <v>1104</v>
      </c>
      <c r="H22" s="15">
        <v>4587</v>
      </c>
      <c r="I22" s="15">
        <v>1711</v>
      </c>
      <c r="J22" s="15">
        <v>8456</v>
      </c>
      <c r="K22" s="15">
        <v>1103</v>
      </c>
      <c r="L22" s="15">
        <v>4935</v>
      </c>
      <c r="M22" s="15">
        <v>2418</v>
      </c>
      <c r="N22" s="9">
        <f t="shared" si="0"/>
        <v>13.917265733383783</v>
      </c>
      <c r="O22" s="9">
        <f t="shared" si="1"/>
        <v>60.04540295119183</v>
      </c>
      <c r="P22" s="9">
        <f t="shared" si="2"/>
        <v>26.03733131542439</v>
      </c>
      <c r="Q22" s="9">
        <f t="shared" si="3"/>
        <v>14.914887868143744</v>
      </c>
      <c r="R22" s="9">
        <f t="shared" si="4"/>
        <v>61.96973790867333</v>
      </c>
      <c r="S22" s="9">
        <f t="shared" si="5"/>
        <v>23.115374223182926</v>
      </c>
      <c r="T22" s="9">
        <f t="shared" si="6"/>
        <v>13.04399243140965</v>
      </c>
      <c r="U22" s="9">
        <f t="shared" si="7"/>
        <v>58.36092715231788</v>
      </c>
      <c r="V22" s="9">
        <f t="shared" si="8"/>
        <v>28.595080416272467</v>
      </c>
    </row>
    <row r="23" spans="1:22" s="7" customFormat="1" ht="12">
      <c r="A23" s="4" t="s">
        <v>24</v>
      </c>
      <c r="B23" s="15">
        <v>27586</v>
      </c>
      <c r="C23" s="15">
        <v>3487</v>
      </c>
      <c r="D23" s="15">
        <v>16047</v>
      </c>
      <c r="E23" s="15">
        <v>8052</v>
      </c>
      <c r="F23" s="15">
        <v>13123</v>
      </c>
      <c r="G23" s="15">
        <v>1779</v>
      </c>
      <c r="H23" s="15">
        <v>8077</v>
      </c>
      <c r="I23" s="15">
        <v>3267</v>
      </c>
      <c r="J23" s="15">
        <v>14463</v>
      </c>
      <c r="K23" s="15">
        <v>1708</v>
      </c>
      <c r="L23" s="15">
        <v>7970</v>
      </c>
      <c r="M23" s="15">
        <v>4785</v>
      </c>
      <c r="N23" s="9">
        <f t="shared" si="0"/>
        <v>12.640469803523526</v>
      </c>
      <c r="O23" s="9">
        <f t="shared" si="1"/>
        <v>58.17081128108461</v>
      </c>
      <c r="P23" s="9">
        <f t="shared" si="2"/>
        <v>29.188718915391863</v>
      </c>
      <c r="Q23" s="9">
        <f t="shared" si="3"/>
        <v>13.556351444029566</v>
      </c>
      <c r="R23" s="9">
        <f t="shared" si="4"/>
        <v>61.54842642688409</v>
      </c>
      <c r="S23" s="9">
        <f t="shared" si="5"/>
        <v>24.895222129086335</v>
      </c>
      <c r="T23" s="9">
        <f t="shared" si="6"/>
        <v>11.809444790154187</v>
      </c>
      <c r="U23" s="9">
        <f t="shared" si="7"/>
        <v>55.10613289082487</v>
      </c>
      <c r="V23" s="9">
        <f t="shared" si="8"/>
        <v>33.08442231902095</v>
      </c>
    </row>
    <row r="24" spans="1:22" s="7" customFormat="1" ht="12">
      <c r="A24" s="4" t="s">
        <v>25</v>
      </c>
      <c r="B24" s="15">
        <v>25799</v>
      </c>
      <c r="C24" s="15">
        <v>3206</v>
      </c>
      <c r="D24" s="15">
        <v>14865</v>
      </c>
      <c r="E24" s="15">
        <v>7728</v>
      </c>
      <c r="F24" s="15">
        <v>12116</v>
      </c>
      <c r="G24" s="15">
        <v>1655</v>
      </c>
      <c r="H24" s="15">
        <v>7237</v>
      </c>
      <c r="I24" s="15">
        <v>3224</v>
      </c>
      <c r="J24" s="15">
        <v>13683</v>
      </c>
      <c r="K24" s="15">
        <v>1551</v>
      </c>
      <c r="L24" s="15">
        <v>7628</v>
      </c>
      <c r="M24" s="15">
        <v>4504</v>
      </c>
      <c r="N24" s="9">
        <f t="shared" si="0"/>
        <v>12.426838249544556</v>
      </c>
      <c r="O24" s="9">
        <f t="shared" si="1"/>
        <v>57.61851234543974</v>
      </c>
      <c r="P24" s="9">
        <f t="shared" si="2"/>
        <v>29.954649405015697</v>
      </c>
      <c r="Q24" s="9">
        <f t="shared" si="3"/>
        <v>13.659623638164412</v>
      </c>
      <c r="R24" s="9">
        <f t="shared" si="4"/>
        <v>59.73093430174975</v>
      </c>
      <c r="S24" s="9">
        <f t="shared" si="5"/>
        <v>26.609442060085836</v>
      </c>
      <c r="T24" s="9">
        <f t="shared" si="6"/>
        <v>11.335233501425126</v>
      </c>
      <c r="U24" s="9">
        <f t="shared" si="7"/>
        <v>55.748008477673025</v>
      </c>
      <c r="V24" s="9">
        <f t="shared" si="8"/>
        <v>32.916758020901845</v>
      </c>
    </row>
    <row r="25" spans="1:22" s="7" customFormat="1" ht="12">
      <c r="A25" s="4" t="s">
        <v>26</v>
      </c>
      <c r="B25" s="15">
        <v>25395</v>
      </c>
      <c r="C25" s="15">
        <v>2921</v>
      </c>
      <c r="D25" s="15">
        <v>13954</v>
      </c>
      <c r="E25" s="15">
        <v>8520</v>
      </c>
      <c r="F25" s="15">
        <v>12021</v>
      </c>
      <c r="G25" s="15">
        <v>1547</v>
      </c>
      <c r="H25" s="15">
        <v>6898</v>
      </c>
      <c r="I25" s="15">
        <v>3576</v>
      </c>
      <c r="J25" s="15">
        <v>13374</v>
      </c>
      <c r="K25" s="15">
        <v>1374</v>
      </c>
      <c r="L25" s="15">
        <v>7056</v>
      </c>
      <c r="M25" s="15">
        <v>4944</v>
      </c>
      <c r="N25" s="9">
        <f t="shared" si="0"/>
        <v>11.50226422524119</v>
      </c>
      <c r="O25" s="9">
        <f t="shared" si="1"/>
        <v>54.947824374876944</v>
      </c>
      <c r="P25" s="9">
        <f t="shared" si="2"/>
        <v>33.549911399881864</v>
      </c>
      <c r="Q25" s="9">
        <f t="shared" si="3"/>
        <v>12.869145661758589</v>
      </c>
      <c r="R25" s="9">
        <f t="shared" si="4"/>
        <v>57.382913235171785</v>
      </c>
      <c r="S25" s="9">
        <f t="shared" si="5"/>
        <v>29.747941103069632</v>
      </c>
      <c r="T25" s="9">
        <f t="shared" si="6"/>
        <v>10.273665320771647</v>
      </c>
      <c r="U25" s="9">
        <f t="shared" si="7"/>
        <v>52.75908479138627</v>
      </c>
      <c r="V25" s="9">
        <f t="shared" si="8"/>
        <v>36.96724988784208</v>
      </c>
    </row>
    <row r="26" spans="1:22" s="7" customFormat="1" ht="12">
      <c r="A26" s="4" t="s">
        <v>27</v>
      </c>
      <c r="B26" s="15">
        <v>280</v>
      </c>
      <c r="C26" s="15">
        <v>6</v>
      </c>
      <c r="D26" s="15">
        <v>92</v>
      </c>
      <c r="E26" s="15">
        <v>182</v>
      </c>
      <c r="F26" s="15">
        <v>124</v>
      </c>
      <c r="G26" s="15">
        <v>2</v>
      </c>
      <c r="H26" s="15">
        <v>53</v>
      </c>
      <c r="I26" s="15">
        <v>69</v>
      </c>
      <c r="J26" s="15">
        <v>156</v>
      </c>
      <c r="K26" s="15">
        <v>4</v>
      </c>
      <c r="L26" s="15">
        <v>39</v>
      </c>
      <c r="M26" s="15">
        <v>113</v>
      </c>
      <c r="N26" s="9">
        <f t="shared" si="0"/>
        <v>2.142857142857143</v>
      </c>
      <c r="O26" s="9">
        <f t="shared" si="1"/>
        <v>32.857142857142854</v>
      </c>
      <c r="P26" s="9">
        <f t="shared" si="2"/>
        <v>65</v>
      </c>
      <c r="Q26" s="9">
        <f t="shared" si="3"/>
        <v>1.6129032258064515</v>
      </c>
      <c r="R26" s="9">
        <f t="shared" si="4"/>
        <v>42.74193548387097</v>
      </c>
      <c r="S26" s="9">
        <f t="shared" si="5"/>
        <v>55.64516129032258</v>
      </c>
      <c r="T26" s="9">
        <f t="shared" si="6"/>
        <v>2.564102564102564</v>
      </c>
      <c r="U26" s="9">
        <f t="shared" si="7"/>
        <v>25</v>
      </c>
      <c r="V26" s="9">
        <f t="shared" si="8"/>
        <v>72.43589743589743</v>
      </c>
    </row>
    <row r="27" spans="1:22" s="7" customFormat="1" ht="12">
      <c r="A27" s="4" t="s">
        <v>28</v>
      </c>
      <c r="B27" s="15">
        <v>794</v>
      </c>
      <c r="C27" s="15">
        <v>41</v>
      </c>
      <c r="D27" s="15">
        <v>342</v>
      </c>
      <c r="E27" s="15">
        <v>411</v>
      </c>
      <c r="F27" s="15">
        <v>362</v>
      </c>
      <c r="G27" s="15">
        <v>19</v>
      </c>
      <c r="H27" s="15">
        <v>168</v>
      </c>
      <c r="I27" s="15">
        <v>175</v>
      </c>
      <c r="J27" s="15">
        <v>432</v>
      </c>
      <c r="K27" s="15">
        <v>22</v>
      </c>
      <c r="L27" s="15">
        <v>174</v>
      </c>
      <c r="M27" s="15">
        <v>236</v>
      </c>
      <c r="N27" s="9">
        <f t="shared" si="0"/>
        <v>5.163727959697733</v>
      </c>
      <c r="O27" s="9">
        <f t="shared" si="1"/>
        <v>43.07304785894207</v>
      </c>
      <c r="P27" s="9">
        <f t="shared" si="2"/>
        <v>51.7632241813602</v>
      </c>
      <c r="Q27" s="9">
        <f t="shared" si="3"/>
        <v>5.248618784530387</v>
      </c>
      <c r="R27" s="9">
        <f t="shared" si="4"/>
        <v>46.408839779005525</v>
      </c>
      <c r="S27" s="9">
        <f t="shared" si="5"/>
        <v>48.34254143646409</v>
      </c>
      <c r="T27" s="9">
        <f t="shared" si="6"/>
        <v>5.092592592592593</v>
      </c>
      <c r="U27" s="9">
        <f t="shared" si="7"/>
        <v>40.27777777777778</v>
      </c>
      <c r="V27" s="9">
        <f t="shared" si="8"/>
        <v>54.629629629629626</v>
      </c>
    </row>
    <row r="28" spans="1:22" s="7" customFormat="1" ht="12">
      <c r="A28" s="4" t="s">
        <v>29</v>
      </c>
      <c r="B28" s="15">
        <v>10314</v>
      </c>
      <c r="C28" s="15">
        <v>1370</v>
      </c>
      <c r="D28" s="15">
        <v>6220</v>
      </c>
      <c r="E28" s="15">
        <v>2724</v>
      </c>
      <c r="F28" s="15">
        <v>4933</v>
      </c>
      <c r="G28" s="15">
        <v>698</v>
      </c>
      <c r="H28" s="15">
        <v>3093</v>
      </c>
      <c r="I28" s="15">
        <v>1142</v>
      </c>
      <c r="J28" s="15">
        <v>5381</v>
      </c>
      <c r="K28" s="15">
        <v>672</v>
      </c>
      <c r="L28" s="15">
        <v>3127</v>
      </c>
      <c r="M28" s="15">
        <v>1582</v>
      </c>
      <c r="N28" s="9">
        <f t="shared" si="0"/>
        <v>13.28291642427768</v>
      </c>
      <c r="O28" s="9">
        <f t="shared" si="1"/>
        <v>60.306379678107426</v>
      </c>
      <c r="P28" s="9">
        <f t="shared" si="2"/>
        <v>26.41070389761489</v>
      </c>
      <c r="Q28" s="9">
        <f t="shared" si="3"/>
        <v>14.149604703020474</v>
      </c>
      <c r="R28" s="9">
        <f t="shared" si="4"/>
        <v>62.700182444759776</v>
      </c>
      <c r="S28" s="9">
        <f t="shared" si="5"/>
        <v>23.150212852219745</v>
      </c>
      <c r="T28" s="9">
        <f t="shared" si="6"/>
        <v>12.488385058539304</v>
      </c>
      <c r="U28" s="9">
        <f t="shared" si="7"/>
        <v>58.11187511614941</v>
      </c>
      <c r="V28" s="9">
        <f t="shared" si="8"/>
        <v>29.399739825311283</v>
      </c>
    </row>
    <row r="29" spans="1:22" s="7" customFormat="1" ht="12">
      <c r="A29" s="4" t="s">
        <v>30</v>
      </c>
      <c r="B29" s="15">
        <v>12652</v>
      </c>
      <c r="C29" s="15">
        <v>1457</v>
      </c>
      <c r="D29" s="15">
        <v>7669</v>
      </c>
      <c r="E29" s="15">
        <v>3526</v>
      </c>
      <c r="F29" s="15">
        <v>5983</v>
      </c>
      <c r="G29" s="15">
        <v>721</v>
      </c>
      <c r="H29" s="15">
        <v>3728</v>
      </c>
      <c r="I29" s="15">
        <v>1534</v>
      </c>
      <c r="J29" s="15">
        <v>6669</v>
      </c>
      <c r="K29" s="15">
        <v>736</v>
      </c>
      <c r="L29" s="15">
        <v>3941</v>
      </c>
      <c r="M29" s="15">
        <v>1992</v>
      </c>
      <c r="N29" s="9">
        <f t="shared" si="0"/>
        <v>11.51596585520076</v>
      </c>
      <c r="O29" s="9">
        <f t="shared" si="1"/>
        <v>60.614922541890614</v>
      </c>
      <c r="P29" s="9">
        <f t="shared" si="2"/>
        <v>27.86911160290863</v>
      </c>
      <c r="Q29" s="9">
        <f t="shared" si="3"/>
        <v>12.050810630118669</v>
      </c>
      <c r="R29" s="9">
        <f t="shared" si="4"/>
        <v>62.30987798763162</v>
      </c>
      <c r="S29" s="9">
        <f t="shared" si="5"/>
        <v>25.63931138224971</v>
      </c>
      <c r="T29" s="9">
        <f t="shared" si="6"/>
        <v>11.036137351926826</v>
      </c>
      <c r="U29" s="9">
        <f t="shared" si="7"/>
        <v>59.09431698905383</v>
      </c>
      <c r="V29" s="9">
        <f t="shared" si="8"/>
        <v>29.86954565901934</v>
      </c>
    </row>
    <row r="30" spans="1:22" s="7" customFormat="1" ht="12">
      <c r="A30" s="5" t="s">
        <v>31</v>
      </c>
      <c r="B30" s="15">
        <v>1170</v>
      </c>
      <c r="C30" s="15">
        <v>97</v>
      </c>
      <c r="D30" s="15">
        <v>541</v>
      </c>
      <c r="E30" s="15">
        <v>532</v>
      </c>
      <c r="F30" s="15">
        <v>556</v>
      </c>
      <c r="G30" s="15">
        <v>47</v>
      </c>
      <c r="H30" s="15">
        <v>276</v>
      </c>
      <c r="I30" s="15">
        <v>233</v>
      </c>
      <c r="J30" s="15">
        <v>614</v>
      </c>
      <c r="K30" s="15">
        <v>50</v>
      </c>
      <c r="L30" s="15">
        <v>265</v>
      </c>
      <c r="M30" s="15">
        <v>299</v>
      </c>
      <c r="N30" s="9">
        <f t="shared" si="0"/>
        <v>8.29059829059829</v>
      </c>
      <c r="O30" s="9">
        <f t="shared" si="1"/>
        <v>46.23931623931624</v>
      </c>
      <c r="P30" s="9">
        <f t="shared" si="2"/>
        <v>45.47008547008547</v>
      </c>
      <c r="Q30" s="9">
        <f t="shared" si="3"/>
        <v>8.453237410071942</v>
      </c>
      <c r="R30" s="9">
        <f t="shared" si="4"/>
        <v>49.64028776978417</v>
      </c>
      <c r="S30" s="9">
        <f t="shared" si="5"/>
        <v>41.906474820143885</v>
      </c>
      <c r="T30" s="9">
        <f t="shared" si="6"/>
        <v>8.143322475570033</v>
      </c>
      <c r="U30" s="9">
        <f t="shared" si="7"/>
        <v>43.159609120521175</v>
      </c>
      <c r="V30" s="9">
        <f t="shared" si="8"/>
        <v>48.697068403908794</v>
      </c>
    </row>
    <row r="31" spans="1:22" s="7" customFormat="1" ht="12">
      <c r="A31" s="5" t="s">
        <v>32</v>
      </c>
      <c r="B31" s="15">
        <v>909</v>
      </c>
      <c r="C31" s="15">
        <v>105</v>
      </c>
      <c r="D31" s="15">
        <v>441</v>
      </c>
      <c r="E31" s="15">
        <v>363</v>
      </c>
      <c r="F31" s="15">
        <v>445</v>
      </c>
      <c r="G31" s="15">
        <v>57</v>
      </c>
      <c r="H31" s="15">
        <v>224</v>
      </c>
      <c r="I31" s="15">
        <v>164</v>
      </c>
      <c r="J31" s="15">
        <v>464</v>
      </c>
      <c r="K31" s="15">
        <v>48</v>
      </c>
      <c r="L31" s="15">
        <v>217</v>
      </c>
      <c r="M31" s="15">
        <v>199</v>
      </c>
      <c r="N31" s="9">
        <f t="shared" si="0"/>
        <v>11.55115511551155</v>
      </c>
      <c r="O31" s="9">
        <f t="shared" si="1"/>
        <v>48.51485148514851</v>
      </c>
      <c r="P31" s="9">
        <f t="shared" si="2"/>
        <v>39.93399339933993</v>
      </c>
      <c r="Q31" s="9">
        <f t="shared" si="3"/>
        <v>12.808988764044942</v>
      </c>
      <c r="R31" s="9">
        <f t="shared" si="4"/>
        <v>50.337078651685395</v>
      </c>
      <c r="S31" s="9">
        <f t="shared" si="5"/>
        <v>36.853932584269664</v>
      </c>
      <c r="T31" s="9">
        <f t="shared" si="6"/>
        <v>10.344827586206897</v>
      </c>
      <c r="U31" s="9">
        <f t="shared" si="7"/>
        <v>46.76724137931034</v>
      </c>
      <c r="V31" s="9">
        <f t="shared" si="8"/>
        <v>42.887931034482754</v>
      </c>
    </row>
    <row r="32" spans="1:22" ht="12">
      <c r="A32" s="4" t="s">
        <v>36</v>
      </c>
      <c r="B32" s="15">
        <v>13994</v>
      </c>
      <c r="C32" s="15">
        <v>1319</v>
      </c>
      <c r="D32" s="15">
        <v>7404</v>
      </c>
      <c r="E32" s="15">
        <v>5271</v>
      </c>
      <c r="F32" s="15">
        <v>6652</v>
      </c>
      <c r="G32" s="15">
        <v>668</v>
      </c>
      <c r="H32" s="15">
        <v>3754</v>
      </c>
      <c r="I32" s="15">
        <v>2230</v>
      </c>
      <c r="J32" s="15">
        <v>7342</v>
      </c>
      <c r="K32" s="15">
        <v>651</v>
      </c>
      <c r="L32" s="15">
        <v>3650</v>
      </c>
      <c r="M32" s="15">
        <v>3041</v>
      </c>
      <c r="N32" s="9">
        <f t="shared" si="0"/>
        <v>9.425468057739032</v>
      </c>
      <c r="O32" s="9">
        <f t="shared" si="1"/>
        <v>52.90838930970416</v>
      </c>
      <c r="P32" s="9">
        <f t="shared" si="2"/>
        <v>37.66614263255681</v>
      </c>
      <c r="Q32" s="9">
        <f t="shared" si="3"/>
        <v>10.042092603728202</v>
      </c>
      <c r="R32" s="9">
        <f t="shared" si="4"/>
        <v>56.43415514131088</v>
      </c>
      <c r="S32" s="9">
        <f t="shared" si="5"/>
        <v>33.52375225496091</v>
      </c>
      <c r="T32" s="9">
        <f t="shared" si="6"/>
        <v>8.866793789158267</v>
      </c>
      <c r="U32" s="9">
        <f t="shared" si="7"/>
        <v>49.71397439389812</v>
      </c>
      <c r="V32" s="9">
        <f t="shared" si="8"/>
        <v>41.419231816943615</v>
      </c>
    </row>
    <row r="33" spans="2:13" ht="12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ht="12.75">
      <c r="B34" s="11" t="s">
        <v>37</v>
      </c>
    </row>
    <row r="35" ht="12.75">
      <c r="B35" s="11" t="s">
        <v>38</v>
      </c>
    </row>
    <row r="36" spans="2:13" ht="10.5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</row>
  </sheetData>
  <sheetProtection/>
  <mergeCells count="9">
    <mergeCell ref="A3:A5"/>
    <mergeCell ref="N3:V3"/>
    <mergeCell ref="N4:P4"/>
    <mergeCell ref="Q4:S4"/>
    <mergeCell ref="T4:V4"/>
    <mergeCell ref="B4:E4"/>
    <mergeCell ref="F4:I4"/>
    <mergeCell ref="J4:M4"/>
    <mergeCell ref="B3:M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三本　雄大</dc:creator>
  <cp:keywords/>
  <dc:description/>
  <cp:lastModifiedBy>情報政策課</cp:lastModifiedBy>
  <cp:lastPrinted>2021-10-07T06:09:05Z</cp:lastPrinted>
  <dcterms:created xsi:type="dcterms:W3CDTF">1997-01-08T22:48:59Z</dcterms:created>
  <dcterms:modified xsi:type="dcterms:W3CDTF">2022-07-06T00:36:10Z</dcterms:modified>
  <cp:category/>
  <cp:version/>
  <cp:contentType/>
  <cp:contentStatus/>
</cp:coreProperties>
</file>